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Website tables &amp; reports\New Website Tables\Tables - Quarterly Bulletin\Bulletin\DEC BUL 2023\A - Monetary and Banking\"/>
    </mc:Choice>
  </mc:AlternateContent>
  <xr:revisionPtr revIDLastSave="0" documentId="8_{5EEF3BB3-9A36-48B6-ADA5-78D4895ADE25}" xr6:coauthVersionLast="47" xr6:coauthVersionMax="47" xr10:uidLastSave="{00000000-0000-0000-0000-000000000000}"/>
  <bookViews>
    <workbookView xWindow="2340" yWindow="825" windowWidth="13095" windowHeight="15375" xr2:uid="{6BE9F145-3E11-4170-9E89-9D3271C26CA2}"/>
  </bookViews>
  <sheets>
    <sheet name="A1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A">#REF!</definedName>
    <definedName name="\B">#REF!</definedName>
    <definedName name="\D">[2]Liabilities!#REF!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M">#REF!</definedName>
    <definedName name="\P">#REF!</definedName>
    <definedName name="\S">#REF!</definedName>
    <definedName name="\T">#REF!</definedName>
    <definedName name="\T1">#REF!</definedName>
    <definedName name="\T2">[3]BOP!#REF!</definedName>
    <definedName name="\U">#REF!</definedName>
    <definedName name="\W">#REF!</definedName>
    <definedName name="\X">[2]Liabilities!#REF!</definedName>
    <definedName name="__10FA_L">#REF!</definedName>
    <definedName name="__11GAZ_LIABS">#REF!</definedName>
    <definedName name="__123Graph_AREER" hidden="1">[4]ER!#REF!</definedName>
    <definedName name="__123Graph_BREER" hidden="1">[4]ER!#REF!</definedName>
    <definedName name="__123Graph_CREER" hidden="1">[4]ER!#REF!</definedName>
    <definedName name="__12INT_RESERVES">#REF!</definedName>
    <definedName name="__1r">#REF!</definedName>
    <definedName name="__2Macros_Import_.qbop" localSheetId="0">[5]!'[Macros Import].qbop'</definedName>
    <definedName name="__2Macros_Import_.qbop">[6]!'[Macros Import].qbop'</definedName>
    <definedName name="__3__123Graph_ACPI_ER_LOG" hidden="1">[4]ER!#REF!</definedName>
    <definedName name="__4__123Graph_BCPI_ER_LOG" hidden="1">[4]ER!#REF!</definedName>
    <definedName name="__5__123Graph_BIBA_IBRD" hidden="1">[4]WB!#REF!</definedName>
    <definedName name="__6B.2_B.3">#REF!</definedName>
    <definedName name="__7B.4___5">#REF!</definedName>
    <definedName name="__8CONSOL_B2">#REF!</definedName>
    <definedName name="__9CONSOL_DEPOSITS" localSheetId="0">'[7]A 11'!#REF!</definedName>
    <definedName name="__9CONSOL_DEPOSITS">'[8]A 11'!#REF!</definedName>
    <definedName name="__BOP2" localSheetId="0">[9]BoP!#REF!</definedName>
    <definedName name="__BOP2">[10]BoP!#REF!</definedName>
    <definedName name="__END94">#REF!</definedName>
    <definedName name="__RES2" localSheetId="0">[9]RES!#REF!</definedName>
    <definedName name="__RES2">[10]RES!#REF!</definedName>
    <definedName name="__SUM2">#REF!</definedName>
    <definedName name="__TAB1">#REF!</definedName>
    <definedName name="__Tab19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6">#REF!</definedName>
    <definedName name="__Tab27">#REF!</definedName>
    <definedName name="__Tab28">#REF!</definedName>
    <definedName name="__Tab29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WB2">#REF!</definedName>
    <definedName name="__YR0110">'[3]Imp:DSA output'!$O$9:$R$464</definedName>
    <definedName name="__YR89">'[3]Imp:DSA output'!$C$9:$C$464</definedName>
    <definedName name="__YR90">'[3]Imp:DSA output'!$D$9:$D$464</definedName>
    <definedName name="__YR91">'[3]Imp:DSA output'!$E$9:$E$464</definedName>
    <definedName name="__YR92">'[3]Imp:DSA output'!$F$9:$F$464</definedName>
    <definedName name="__YR93">'[3]Imp:DSA output'!$G$9:$G$464</definedName>
    <definedName name="__YR94">'[3]Imp:DSA output'!$H$9:$H$464</definedName>
    <definedName name="__YR95">'[3]Imp:DSA output'!$I$9:$I$464</definedName>
    <definedName name="_10FA_L">#REF!</definedName>
    <definedName name="_11GAZ_LIABS">#REF!</definedName>
    <definedName name="_12INT_RESERVES">#REF!</definedName>
    <definedName name="_1r">#REF!</definedName>
    <definedName name="_2Macros_Import_.qbop">[11]!'[Macros Import].qbop'</definedName>
    <definedName name="_3__123Graph_ACPI_ER_LOG" hidden="1">[4]ER!#REF!</definedName>
    <definedName name="_4__123Graph_BCPI_ER_LOG" hidden="1">[4]ER!#REF!</definedName>
    <definedName name="_5__123Graph_BIBA_IBRD" hidden="1">[4]WB!#REF!</definedName>
    <definedName name="_6B.2_B.3">#REF!</definedName>
    <definedName name="_7B.4___5">#REF!</definedName>
    <definedName name="_8CONSOL_B2">#REF!</definedName>
    <definedName name="_9CONSOL_DEPOSITS">'[12]A 11'!#REF!</definedName>
    <definedName name="_BOP2">[13]BoP!#REF!</definedName>
    <definedName name="_END94">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_RES2">[13]RES!#REF!</definedName>
    <definedName name="_SUM2">#REF!</definedName>
    <definedName name="_TAB1">#REF!</definedName>
    <definedName name="_Tab19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6">#REF!</definedName>
    <definedName name="_Tab27">#REF!</definedName>
    <definedName name="_Tab28">#REF!</definedName>
    <definedName name="_Tab29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UKR1">#REF!</definedName>
    <definedName name="_UKR2">#REF!</definedName>
    <definedName name="_UKR3">#REF!</definedName>
    <definedName name="_WB2">#REF!</definedName>
    <definedName name="_YR0110">'[3]Imp:DSA output'!$O$9:$R$464</definedName>
    <definedName name="_YR89">'[3]Imp:DSA output'!$C$9:$C$464</definedName>
    <definedName name="_YR90">'[3]Imp:DSA output'!$D$9:$D$464</definedName>
    <definedName name="_YR91">'[3]Imp:DSA output'!$E$9:$E$464</definedName>
    <definedName name="_YR92">'[3]Imp:DSA output'!$F$9:$F$464</definedName>
    <definedName name="_YR93">'[3]Imp:DSA output'!$G$9:$G$464</definedName>
    <definedName name="_YR94">'[3]Imp:DSA output'!$H$9:$H$464</definedName>
    <definedName name="_YR95">'[3]Imp:DSA output'!$I$9:$I$464</definedName>
    <definedName name="_Z">[3]Imp!#REF!</definedName>
    <definedName name="AAA">#REF!</definedName>
    <definedName name="ACTIVATE">#REF!</definedName>
    <definedName name="ALL">'[3]Imp:DSA output'!$C$9:$R$464</definedName>
    <definedName name="atrade">[11]!atrade</definedName>
    <definedName name="Batumi_debt">#REF!</definedName>
    <definedName name="BBB">#REF!</definedName>
    <definedName name="BCA">#N/A</definedName>
    <definedName name="BCA_GDP">#N/A</definedName>
    <definedName name="BCA_NGDP">#REF!</definedName>
    <definedName name="BE">#N/A</definedName>
    <definedName name="BEA">#REF!</definedName>
    <definedName name="BEAI">#N/A</definedName>
    <definedName name="BEAIB">#N/A</definedName>
    <definedName name="BEAIG">#N/A</definedName>
    <definedName name="BEAP">#N/A</definedName>
    <definedName name="BEAPB">#N/A</definedName>
    <definedName name="BEAPG">#N/A</definedName>
    <definedName name="BED">#REF!</definedName>
    <definedName name="BED_6">#REF!</definedName>
    <definedName name="BEO">#REF!</definedName>
    <definedName name="BER">#REF!</definedName>
    <definedName name="BERI">#N/A</definedName>
    <definedName name="BERIB">#N/A</definedName>
    <definedName name="BERIG">#N/A</definedName>
    <definedName name="BERP">#N/A</definedName>
    <definedName name="BERPB">#N/A</definedName>
    <definedName name="BERPG">#N/A</definedName>
    <definedName name="BF">#N/A</definedName>
    <definedName name="BFD">#REF!</definedName>
    <definedName name="BFDA">#REF!</definedName>
    <definedName name="BFDI">#REF!</definedName>
    <definedName name="BFDIL">#REF!</definedName>
    <definedName name="BFL">#N/A</definedName>
    <definedName name="BFL_D">#N/A</definedName>
    <definedName name="BFL_DF">#N/A</definedName>
    <definedName name="BFLB">#N/A</definedName>
    <definedName name="BFLB_D">#N/A</definedName>
    <definedName name="BFLB_DF">#N/A</definedName>
    <definedName name="BFLD_DF">#N/A</definedName>
    <definedName name="BFLG">#N/A</definedName>
    <definedName name="BFLG_D">#N/A</definedName>
    <definedName name="BFLG_DF">#N/A</definedName>
    <definedName name="BFO">#REF!</definedName>
    <definedName name="BFOA">#REF!</definedName>
    <definedName name="BFOAG">#REF!</definedName>
    <definedName name="BFOL">#REF!</definedName>
    <definedName name="BFOL_B">#REF!</definedName>
    <definedName name="BFOL_G">#REF!</definedName>
    <definedName name="BFOL_L">#REF!</definedName>
    <definedName name="BFOL_O">#REF!</definedName>
    <definedName name="BFOL_S">#REF!</definedName>
    <definedName name="BFOLB">#REF!</definedName>
    <definedName name="BFOLG_L">#REF!</definedName>
    <definedName name="BFP">#REF!</definedName>
    <definedName name="BFPA">#REF!</definedName>
    <definedName name="BFPAG">#REF!</definedName>
    <definedName name="BFPL">#REF!</definedName>
    <definedName name="BFPLBN">#REF!</definedName>
    <definedName name="BFPLD">#REF!</definedName>
    <definedName name="BFPLD_G">#REF!</definedName>
    <definedName name="BFPLE">#REF!</definedName>
    <definedName name="BFPLE_G">#REF!</definedName>
    <definedName name="BFPLMM">#REF!</definedName>
    <definedName name="BFRA">#N/A</definedName>
    <definedName name="BFUND">#REF!</definedName>
    <definedName name="BGS">#REF!</definedName>
    <definedName name="BI">#N/A</definedName>
    <definedName name="BIP">#REF!</definedName>
    <definedName name="BK">#N/A</definedName>
    <definedName name="BKF">#N/A</definedName>
    <definedName name="BKFA">#REF!</definedName>
    <definedName name="BKO">#REF!</definedName>
    <definedName name="BM">#REF!</definedName>
    <definedName name="BMG">[14]Q6!$E$28:$AH$28</definedName>
    <definedName name="BMII">#N/A</definedName>
    <definedName name="BMII_7">#REF!</definedName>
    <definedName name="BMIIB">#N/A</definedName>
    <definedName name="BMIIG">#N/A</definedName>
    <definedName name="BMS">#REF!</definedName>
    <definedName name="BOP">#N/A</definedName>
    <definedName name="BOPUSD">#REF!</definedName>
    <definedName name="BRASS">#REF!</definedName>
    <definedName name="BRASS_1">#REF!</definedName>
    <definedName name="BRASS_6">#REF!</definedName>
    <definedName name="BTR">#REF!</definedName>
    <definedName name="BTRG">#REF!</definedName>
    <definedName name="BX">#REF!</definedName>
    <definedName name="BXG">[14]Q6!$E$26:$AH$26</definedName>
    <definedName name="BXS">#REF!</definedName>
    <definedName name="C.2">#REF!</definedName>
    <definedName name="calcNGS_NGDP">#N/A</definedName>
    <definedName name="CCC">#REF!</definedName>
    <definedName name="CHK5.1">#REF!</definedName>
    <definedName name="cirr">#REF!</definedName>
    <definedName name="CONSOL">#REF!</definedName>
    <definedName name="CONSOLC2">#REF!</definedName>
    <definedName name="copystart">#REF!</definedName>
    <definedName name="Copytodebt">'[3]in-out'!#REF!</definedName>
    <definedName name="COUNT">#REF!</definedName>
    <definedName name="COUNTER">#REF!</definedName>
    <definedName name="CPF">#REF!</definedName>
    <definedName name="CPI_Core">#REF!</definedName>
    <definedName name="CPI_NAT_monthly">#REF!</definedName>
    <definedName name="d">#REF!</definedName>
    <definedName name="D_B">#REF!</definedName>
    <definedName name="D_G">#REF!</definedName>
    <definedName name="D_Ind">#REF!</definedName>
    <definedName name="D_L">#REF!</definedName>
    <definedName name="D_O">#REF!</definedName>
    <definedName name="D_S">#REF!</definedName>
    <definedName name="D_SRM">#REF!</definedName>
    <definedName name="D_SY">#REF!</definedName>
    <definedName name="da">#REF!</definedName>
    <definedName name="DABproj">#N/A</definedName>
    <definedName name="DAGproj">#N/A</definedName>
    <definedName name="DAproj">#N/A</definedName>
    <definedName name="DASD">#N/A</definedName>
    <definedName name="DASDB">#N/A</definedName>
    <definedName name="DASDG">#N/A</definedName>
    <definedName name="_xlnm.Database" localSheetId="0">'[15]By commodity'!$E$1:$E$14</definedName>
    <definedName name="_xlnm.Database">'[16]By commodity'!$E$1:$E$14</definedName>
    <definedName name="date">#REF!</definedName>
    <definedName name="DATES">#REF!</definedName>
    <definedName name="Dates1">#REF!</definedName>
    <definedName name="DATESA">#REF!</definedName>
    <definedName name="DATESM">#REF!</definedName>
    <definedName name="DATESQ">#REF!</definedName>
    <definedName name="DB">#REF!</definedName>
    <definedName name="DBproj">#N/A</definedName>
    <definedName name="DEBRIEF">#REF!</definedName>
    <definedName name="DEBT">#REF!</definedName>
    <definedName name="DEFL">#REF!</definedName>
    <definedName name="DG">#REF!</definedName>
    <definedName name="DG_S">#REF!</definedName>
    <definedName name="DGproj">#N/A</definedName>
    <definedName name="Discount_IDA">[17]NPV!$B$28</definedName>
    <definedName name="Discount_NC">[17]NPV!#REF!</definedName>
    <definedName name="DiscountRate">#REF!</definedName>
    <definedName name="DO">#REF!</definedName>
    <definedName name="Dproj">#N/A</definedName>
    <definedName name="DS">#REF!</definedName>
    <definedName name="DSA_Assumptions">#REF!</definedName>
    <definedName name="DSD">#N/A</definedName>
    <definedName name="DSD_S">#N/A</definedName>
    <definedName name="DSDB">#N/A</definedName>
    <definedName name="DSDG">#N/A</definedName>
    <definedName name="DSI">#REF!</definedName>
    <definedName name="DSIBproj">#N/A</definedName>
    <definedName name="DSIGproj">#N/A</definedName>
    <definedName name="DSIproj">#N/A</definedName>
    <definedName name="DSISD">#N/A</definedName>
    <definedName name="DSISDB">#N/A</definedName>
    <definedName name="DSISDG">#N/A</definedName>
    <definedName name="DSP">#REF!</definedName>
    <definedName name="DSPBproj">#N/A</definedName>
    <definedName name="DSPG">#REF!</definedName>
    <definedName name="DSPGproj">#N/A</definedName>
    <definedName name="DSPproj">#N/A</definedName>
    <definedName name="DSPSD">#N/A</definedName>
    <definedName name="DSPSDB">#N/A</definedName>
    <definedName name="DSPSDG">#N/A</definedName>
    <definedName name="EBRD">#REF!</definedName>
    <definedName name="EDNA">#N/A</definedName>
    <definedName name="empty">#REF!</definedName>
    <definedName name="ENDA">#N/A</definedName>
    <definedName name="ESAF_QUAR_GDP">#REF!</definedName>
    <definedName name="esafr">#REF!</definedName>
    <definedName name="ExitWRS">[18]Main!$AB$25</definedName>
    <definedName name="FEB19C">'[16]By commodity'!$E$1:$E$14</definedName>
    <definedName name="Fisc">#REF!</definedName>
    <definedName name="FRAMENO">#REF!</definedName>
    <definedName name="framework_macro">#REF!</definedName>
    <definedName name="framework_macro_new">#REF!</definedName>
    <definedName name="framework_monetary">#REF!</definedName>
    <definedName name="FRAMEYES">#REF!</definedName>
    <definedName name="GAP">#REF!</definedName>
    <definedName name="GAPFGFROM">#REF!</definedName>
    <definedName name="GAPFGTO">#REF!</definedName>
    <definedName name="GAPSTFROM">#REF!</definedName>
    <definedName name="GAPSTTO">#REF!</definedName>
    <definedName name="GAPTEST">#REF!</definedName>
    <definedName name="GAPTESTFG">#REF!</definedName>
    <definedName name="GAZZETTE">#REF!</definedName>
    <definedName name="GCB_NGDP">#N/A</definedName>
    <definedName name="GGB_NGDP">#N/A</definedName>
    <definedName name="Grace_IDA">[17]NPV!$B$25</definedName>
    <definedName name="Grace_NC">[17]NPV!#REF!</definedName>
    <definedName name="graph">#REF!</definedName>
    <definedName name="HEADING">#REF!</definedName>
    <definedName name="IDAr">#REF!</definedName>
    <definedName name="IFSASSETS">#REF!</definedName>
    <definedName name="IFSLIABS">#REF!</definedName>
    <definedName name="IM">#REF!</definedName>
    <definedName name="IMF">#REF!</definedName>
    <definedName name="INPUT_2">[13]Input!#REF!</definedName>
    <definedName name="INPUT_4">[13]Input!#REF!</definedName>
    <definedName name="Interest_IDA">[17]NPV!$B$27</definedName>
    <definedName name="Interest_NC">[17]NPV!#REF!</definedName>
    <definedName name="InterestRate">#REF!</definedName>
    <definedName name="l">#REF!,#REF!</definedName>
    <definedName name="LINES">#REF!</definedName>
    <definedName name="LTcirr">#REF!</definedName>
    <definedName name="LTr">#REF!</definedName>
    <definedName name="LUR">#N/A</definedName>
    <definedName name="MACRO">#REF!</definedName>
    <definedName name="MACRO_ASSUMP_2006">#REF!</definedName>
    <definedName name="Maturity_IDA">[17]NPV!$B$26</definedName>
    <definedName name="Maturity_NC">[17]NPV!#REF!</definedName>
    <definedName name="MCV">#N/A</definedName>
    <definedName name="MCV_B">#N/A</definedName>
    <definedName name="MCV_B1">#REF!</definedName>
    <definedName name="MCV_D">#N/A</definedName>
    <definedName name="MCV_D1">#REF!</definedName>
    <definedName name="MCV_N">#N/A</definedName>
    <definedName name="MCV_T">#N/A</definedName>
    <definedName name="MCV_T1">#REF!</definedName>
    <definedName name="mflowsa">[11]!mflowsa</definedName>
    <definedName name="mflowsq">[11]!mflowsq</definedName>
    <definedName name="MIDDLE">#REF!</definedName>
    <definedName name="MISC4">[13]OUTPUT!#REF!</definedName>
    <definedName name="mstocksa">[11]!mstocksa</definedName>
    <definedName name="mstocksq">[11]!mstocksq</definedName>
    <definedName name="n">#REF!</definedName>
    <definedName name="NAMES">#REF!</definedName>
    <definedName name="NAMESA">#REF!</definedName>
    <definedName name="NAMESM">#REF!</definedName>
    <definedName name="NAMESQ">#REF!</definedName>
    <definedName name="NCG">#N/A</definedName>
    <definedName name="NCG_R">#N/A</definedName>
    <definedName name="NCP">#N/A</definedName>
    <definedName name="NCP_R">#N/A</definedName>
    <definedName name="NEWSHEET">#REF!</definedName>
    <definedName name="NFI">#N/A</definedName>
    <definedName name="NFI_R">#N/A</definedName>
    <definedName name="NGDP">#N/A</definedName>
    <definedName name="NGDP_DG">#N/A</definedName>
    <definedName name="NGDP_R">#N/A</definedName>
    <definedName name="NGDP_RG">#N/A</definedName>
    <definedName name="NGS_NGDP">#N/A</definedName>
    <definedName name="NINV">#N/A</definedName>
    <definedName name="NINV_R">#N/A</definedName>
    <definedName name="NM">#N/A</definedName>
    <definedName name="NM_R">#N/A</definedName>
    <definedName name="NMG_RG">#N/A</definedName>
    <definedName name="Notes">#REF!</definedName>
    <definedName name="NOTITLES">#REF!</definedName>
    <definedName name="NTDD_RG">#N/A</definedName>
    <definedName name="NX">#N/A</definedName>
    <definedName name="NX_R">#N/A</definedName>
    <definedName name="NXG_RG">#N/A</definedName>
    <definedName name="OECD_Table">#REF!</definedName>
    <definedName name="Paym_Cap">#REF!</definedName>
    <definedName name="pchBM">#REF!</definedName>
    <definedName name="pchBMG">#REF!</definedName>
    <definedName name="pchBX">#REF!</definedName>
    <definedName name="pchBXG">#REF!</definedName>
    <definedName name="PCPI">#REF!</definedName>
    <definedName name="PCPIG">#N/A</definedName>
    <definedName name="PFP">#REF!</definedName>
    <definedName name="pfp_table1">#REF!</definedName>
    <definedName name="PPPWGT">#N/A</definedName>
    <definedName name="PRICE">#REF!</definedName>
    <definedName name="PRICETAB">#REF!</definedName>
    <definedName name="_xlnm.Print_Area" localSheetId="0">'A12'!$1:$1048576</definedName>
    <definedName name="_xlnm.Print_Area">#REF!</definedName>
    <definedName name="PRINT_AREA_MI">#REF!</definedName>
    <definedName name="_xlnm.Print_Titles">#REF!,#REF!</definedName>
    <definedName name="PRINTMACRO">#REF!</definedName>
    <definedName name="PrintThis_Links">[18]Links!$A$1:$F$33</definedName>
    <definedName name="PRMONTH">#REF!</definedName>
    <definedName name="prn">[17]FSUOUT!$B$2:$V$32</definedName>
    <definedName name="Prog1998">'[19]2003'!#REF!</definedName>
    <definedName name="PRYEAR">#REF!</definedName>
    <definedName name="Q_5">#REF!</definedName>
    <definedName name="Q_6">#REF!</definedName>
    <definedName name="Q_7">#REF!</definedName>
    <definedName name="QFISCAL">'[20]Quarterly Raw Data'!#REF!</definedName>
    <definedName name="qqq" localSheetId="0" hidden="1">{#N/A,#N/A,FALSE,"EXTRABUDGT"}</definedName>
    <definedName name="qqq" hidden="1">{#N/A,#N/A,FALSE,"EXTRABUDGT"}</definedName>
    <definedName name="QTAB7">'[20]Quarterly MacroFlow'!#REF!</definedName>
    <definedName name="QTAB7A">'[20]Quarterly MacroFlow'!#REF!</definedName>
    <definedName name="RED_BOP">#REF!</definedName>
    <definedName name="red_cpi">#REF!</definedName>
    <definedName name="RED_D">#REF!</definedName>
    <definedName name="RED_DS">#REF!</definedName>
    <definedName name="red_gdp_exp">#REF!</definedName>
    <definedName name="red_govt_empl">#REF!</definedName>
    <definedName name="RED_NATCPI">#REF!</definedName>
    <definedName name="RED_TBCPI">#REF!</definedName>
    <definedName name="RED_TRD">#REF!</definedName>
    <definedName name="right">#REF!</definedName>
    <definedName name="rindex">#REF!</definedName>
    <definedName name="rngErrorSort">[18]ErrCheck!$A$4</definedName>
    <definedName name="rngLastSave">[18]Main!$G$19</definedName>
    <definedName name="rngLastSent">[18]Main!$G$18</definedName>
    <definedName name="rngLastUpdate">[18]Links!$D$2</definedName>
    <definedName name="rngNeedsUpdate">[18]Links!$E$2</definedName>
    <definedName name="rngQuestChecked">[18]ErrCheck!$A$3</definedName>
    <definedName name="Rows_Table">#REF!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A_Tab">#REF!</definedName>
    <definedName name="sds_gdp_exp_lari">#REF!</definedName>
    <definedName name="sds_gdp_origin">#REF!</definedName>
    <definedName name="sds_gpd_exp_gdp">#REF!</definedName>
    <definedName name="sencount" hidden="1">2</definedName>
    <definedName name="START">#REF!</definedName>
    <definedName name="STFQTAB">#REF!</definedName>
    <definedName name="STOP">#REF!</definedName>
    <definedName name="SUM">[4]BoP!$E$313:$BE$365</definedName>
    <definedName name="Tab25a">#REF!</definedName>
    <definedName name="Tab25b">#REF!</definedName>
    <definedName name="Table__47">[21]RED47!$A$1:$I$53</definedName>
    <definedName name="Table_2._Country_X___Public_Sector_Financing_1">#REF!</definedName>
    <definedName name="Table_Template">#REF!</definedName>
    <definedName name="Table1">#REF!</definedName>
    <definedName name="Table2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lChecks">[18]ErrCheck!$A$3:$E$5</definedName>
    <definedName name="tblLinks">[18]Links!$A$4:$F$33</definedName>
    <definedName name="Template_Table">#REF!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TLES">#REF!</definedName>
    <definedName name="TM">#REF!</definedName>
    <definedName name="TM_D">#REF!</definedName>
    <definedName name="TM_DPCH">#REF!</definedName>
    <definedName name="TM_R">#REF!</definedName>
    <definedName name="TM_RPCH">#REF!</definedName>
    <definedName name="TMG">#REF!</definedName>
    <definedName name="TMG_D">[14]Q5!$E$23:$AH$23</definedName>
    <definedName name="TMG_DPCH">#REF!</definedName>
    <definedName name="TMG_R">#REF!</definedName>
    <definedName name="TMG_RPCH">#REF!</definedName>
    <definedName name="TMGO">#N/A</definedName>
    <definedName name="TMGO_D">#REF!</definedName>
    <definedName name="TMGO_DPCH">#REF!</definedName>
    <definedName name="TMGO_R">#REF!</definedName>
    <definedName name="TMGO_RPCH">#REF!</definedName>
    <definedName name="TMGXO">#REF!</definedName>
    <definedName name="TMGXO_D">#REF!</definedName>
    <definedName name="TMGXO_DPCH">#REF!</definedName>
    <definedName name="TMGXO_R">#REF!</definedName>
    <definedName name="TMGXO_RPCH">#REF!</definedName>
    <definedName name="TMS">#REF!</definedName>
    <definedName name="TOC">#REF!</definedName>
    <definedName name="TODO" localSheetId="0">[22]BCC!$A$1:$N$821,[22]BCC!$A$822:$N$1624</definedName>
    <definedName name="TODO">[23]BCC!$A$1:$N$821,[23]BCC!$A$822:$N$1624</definedName>
    <definedName name="Trade">#REF!</definedName>
    <definedName name="TRADE3">[13]Trade!#REF!</definedName>
    <definedName name="TX">#REF!</definedName>
    <definedName name="TX_D">#REF!</definedName>
    <definedName name="TX_DPCH">#REF!</definedName>
    <definedName name="TX_R">#REF!</definedName>
    <definedName name="TX_RPCH">#REF!</definedName>
    <definedName name="TXG">#REF!</definedName>
    <definedName name="TXG_D">#N/A</definedName>
    <definedName name="TXG_DPCH">#REF!</definedName>
    <definedName name="TXG_R">#REF!</definedName>
    <definedName name="TXG_RPCH">#REF!</definedName>
    <definedName name="TXGO">#N/A</definedName>
    <definedName name="TXGO_D">#REF!</definedName>
    <definedName name="TXGO_DPCH">#REF!</definedName>
    <definedName name="TXGO_R">#REF!</definedName>
    <definedName name="TXGO_RPCH">#REF!</definedName>
    <definedName name="TXGXO">#REF!</definedName>
    <definedName name="TXGXO_D">#REF!</definedName>
    <definedName name="TXGXO_DPCH">#REF!</definedName>
    <definedName name="TXGXO_R">#REF!</definedName>
    <definedName name="TXGXO_RPCH">#REF!</definedName>
    <definedName name="TXS">#REF!</definedName>
    <definedName name="unemp_96Q3">#REF!</definedName>
    <definedName name="unemp_96Q4">#REF!</definedName>
    <definedName name="unemp_97Q1">#REF!</definedName>
    <definedName name="unemp_97Q2">#REF!</definedName>
    <definedName name="unemp_nat">#REF!</definedName>
    <definedName name="unemp_urbrural">#REF!</definedName>
    <definedName name="USDSR">#REF!</definedName>
    <definedName name="VTITLES">#REF!</definedName>
    <definedName name="wage_govt_sector">#REF!</definedName>
    <definedName name="WAPR">#REF!</definedName>
    <definedName name="WEO">#REF!</definedName>
    <definedName name="WPCP33_D">#REF!</definedName>
    <definedName name="WPCP33pch">#REF!</definedName>
    <definedName name="wrn.BANKS." localSheetId="0" hidden="1">{#N/A,#N/A,FALSE,"BANKS"}</definedName>
    <definedName name="wrn.BANKS." hidden="1">{#N/A,#N/A,FALSE,"BANKS"}</definedName>
    <definedName name="wrn.BOP." localSheetId="0" hidden="1">{#N/A,#N/A,FALSE,"BOP"}</definedName>
    <definedName name="wrn.BOP." hidden="1">{#N/A,#N/A,FALSE,"BOP"}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CREDIT." localSheetId="0" hidden="1">{#N/A,#N/A,FALSE,"CREDIT"}</definedName>
    <definedName name="wrn.CREDIT." hidden="1">{#N/A,#N/A,FALSE,"CREDIT"}</definedName>
    <definedName name="wrn.DEBTSVC." localSheetId="0" hidden="1">{#N/A,#N/A,FALSE,"DEBTSVC"}</definedName>
    <definedName name="wrn.DEBTSVC." hidden="1">{#N/A,#N/A,FALSE,"DEBTSVC"}</definedName>
    <definedName name="wrn.DEPO." localSheetId="0" hidden="1">{#N/A,#N/A,FALSE,"DEPO"}</definedName>
    <definedName name="wrn.DEPO." hidden="1">{#N/A,#N/A,FALSE,"DEPO"}</definedName>
    <definedName name="wrn.EXCISE." localSheetId="0" hidden="1">{#N/A,#N/A,FALSE,"EXCISE"}</definedName>
    <definedName name="wrn.EXCISE." hidden="1">{#N/A,#N/A,FALSE,"EXCISE"}</definedName>
    <definedName name="wrn.EXRATE." localSheetId="0" hidden="1">{#N/A,#N/A,FALSE,"EXRATE"}</definedName>
    <definedName name="wrn.EXRATE." hidden="1">{#N/A,#N/A,FALSE,"EXRATE"}</definedName>
    <definedName name="wrn.EXTDEBT." localSheetId="0" hidden="1">{#N/A,#N/A,FALSE,"EXTDEBT"}</definedName>
    <definedName name="wrn.EXTDEBT." hidden="1">{#N/A,#N/A,FALSE,"EXTDEBT"}</definedName>
    <definedName name="wrn.EXTRABUDGT." localSheetId="0" hidden="1">{#N/A,#N/A,FALSE,"EXTRABUDGT"}</definedName>
    <definedName name="wrn.EXTRABUDGT." hidden="1">{#N/A,#N/A,FALSE,"EXTRABUDGT"}</definedName>
    <definedName name="wrn.EXTRABUDGT2." localSheetId="0" hidden="1">{#N/A,#N/A,FALSE,"EXTRABUDGT2"}</definedName>
    <definedName name="wrn.EXTRABUDGT2." hidden="1">{#N/A,#N/A,FALSE,"EXTRABUDGT2"}</definedName>
    <definedName name="wrn.GDP." localSheetId="0" hidden="1">{#N/A,#N/A,FALSE,"GDP_ORIGIN";#N/A,#N/A,FALSE,"EMP_POP"}</definedName>
    <definedName name="wrn.GDP." hidden="1">{#N/A,#N/A,FALSE,"GDP_ORIGIN";#N/A,#N/A,FALSE,"EMP_POP"}</definedName>
    <definedName name="wrn.GGOVT." localSheetId="0" hidden="1">{#N/A,#N/A,FALSE,"GGOVT"}</definedName>
    <definedName name="wrn.GGOVT." hidden="1">{#N/A,#N/A,FALSE,"GGOVT"}</definedName>
    <definedName name="wrn.GGOVT2." localSheetId="0" hidden="1">{#N/A,#N/A,FALSE,"GGOVT2"}</definedName>
    <definedName name="wrn.GGOVT2." hidden="1">{#N/A,#N/A,FALSE,"GGOVT2"}</definedName>
    <definedName name="wrn.GGOVTPC." localSheetId="0" hidden="1">{#N/A,#N/A,FALSE,"GGOVT%"}</definedName>
    <definedName name="wrn.GGOVTPC." hidden="1">{#N/A,#N/A,FALSE,"GGOVT%"}</definedName>
    <definedName name="wrn.INCOMETX." localSheetId="0" hidden="1">{#N/A,#N/A,FALSE,"INCOMETX"}</definedName>
    <definedName name="wrn.INCOMETX." hidden="1">{#N/A,#N/A,FALSE,"INCOMETX"}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localSheetId="0" hidden="1">{#N/A,#N/A,FALSE,"INTERST"}</definedName>
    <definedName name="wrn.INTERST." hidden="1">{#N/A,#N/A,FALSE,"INTERST"}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hidden="1">{"MONA",#N/A,FALSE,"S"}</definedName>
    <definedName name="wrn.MS." localSheetId="0" hidden="1">{#N/A,#N/A,FALSE,"MS"}</definedName>
    <definedName name="wrn.MS." hidden="1">{#N/A,#N/A,FALSE,"MS"}</definedName>
    <definedName name="wrn.NBG." localSheetId="0" hidden="1">{#N/A,#N/A,FALSE,"NBG"}</definedName>
    <definedName name="wrn.NBG." hidden="1">{#N/A,#N/A,FALSE,"NBG"}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CPI." localSheetId="0" hidden="1">{#N/A,#N/A,FALSE,"PCPI"}</definedName>
    <definedName name="wrn.PCPI." hidden="1">{#N/A,#N/A,FALSE,"PCPI"}</definedName>
    <definedName name="wrn.PENSION." localSheetId="0" hidden="1">{#N/A,#N/A,FALSE,"PENSION"}</definedName>
    <definedName name="wrn.PENSION." hidden="1">{#N/A,#N/A,FALSE,"PENSION"}</definedName>
    <definedName name="wrn.PRUDENT." localSheetId="0" hidden="1">{#N/A,#N/A,FALSE,"PRUDENT"}</definedName>
    <definedName name="wrn.PRUDENT." hidden="1">{#N/A,#N/A,FALSE,"PRUDENT"}</definedName>
    <definedName name="wrn.PUBLEXP." localSheetId="0" hidden="1">{#N/A,#N/A,FALSE,"PUBLEXP"}</definedName>
    <definedName name="wrn.PUBLEXP." hidden="1">{#N/A,#N/A,FALSE,"PUBLEXP"}</definedName>
    <definedName name="wrn.REDTABS." localSheetId="0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localSheetId="0" hidden="1">{#N/A,#N/A,FALSE,"REVSHARE"}</definedName>
    <definedName name="wrn.REVSHARE." hidden="1">{#N/A,#N/A,FALSE,"REVSHARE"}</definedName>
    <definedName name="wrn.STATE." localSheetId="0" hidden="1">{#N/A,#N/A,FALSE,"STATE"}</definedName>
    <definedName name="wrn.STATE." hidden="1">{#N/A,#N/A,FALSE,"STATE"}</definedName>
    <definedName name="wrn.TAXARREARS." localSheetId="0" hidden="1">{#N/A,#N/A,FALSE,"TAXARREARS"}</definedName>
    <definedName name="wrn.TAXARREARS." hidden="1">{#N/A,#N/A,FALSE,"TAXARREARS"}</definedName>
    <definedName name="wrn.TAXPAYRS." localSheetId="0" hidden="1">{#N/A,#N/A,FALSE,"TAXPAYRS"}</definedName>
    <definedName name="wrn.TAXPAYRS." hidden="1">{#N/A,#N/A,FALSE,"TAXPAYRS"}</definedName>
    <definedName name="wrn.TRADE." localSheetId="0" hidden="1">{#N/A,#N/A,FALSE,"TRADE"}</definedName>
    <definedName name="wrn.TRADE." hidden="1">{#N/A,#N/A,FALSE,"TRADE"}</definedName>
    <definedName name="wrn.TRANSPORT." localSheetId="0" hidden="1">{#N/A,#N/A,FALSE,"TRANPORT"}</definedName>
    <definedName name="wrn.TRANSPORT." hidden="1">{#N/A,#N/A,FALSE,"TRANPORT"}</definedName>
    <definedName name="wrn.UNEMPL." localSheetId="0" hidden="1">{#N/A,#N/A,FALSE,"EMP_POP";#N/A,#N/A,FALSE,"UNEMPL"}</definedName>
    <definedName name="wrn.UNEMPL." hidden="1">{#N/A,#N/A,FALSE,"EMP_POP";#N/A,#N/A,FALSE,"UNEMPL"}</definedName>
    <definedName name="wrn.WAGES." localSheetId="0" hidden="1">{#N/A,#N/A,FALSE,"WAGES"}</definedName>
    <definedName name="wrn.WAGES." hidden="1">{#N/A,#N/A,FALSE,"WAGES"}</definedName>
    <definedName name="wrn.WEO." localSheetId="0" hidden="1">{"WEO",#N/A,FALSE,"T"}</definedName>
    <definedName name="wrn.WEO." hidden="1">{"WEO",#N/A,FALSE,"T"}</definedName>
    <definedName name="XGS">#REF!</definedName>
    <definedName name="xxWRS_1">#REF!</definedName>
    <definedName name="xxWRS_2">#REF!</definedName>
    <definedName name="xxWRS_3">#REF!</definedName>
    <definedName name="xxWRS_4">[17]Q5!$A$1:$A$104</definedName>
    <definedName name="xxWRS_5">[17]Q6!$A$1:$A$160</definedName>
    <definedName name="xxWRS_6">[17]Q7!$A$1:$A$59</definedName>
    <definedName name="xxWRS_7">[17]Q5!$A$1:$A$109</definedName>
    <definedName name="xxWRS_8">[17]Q6!$A$1:$A$162</definedName>
    <definedName name="xxWRS_9">[17]Q7!$A$1:$A$61</definedName>
    <definedName name="ycirr">#REF!</definedName>
    <definedName name="Year">#REF!</definedName>
    <definedName name="Years">#REF!</definedName>
    <definedName name="yenr">#REF!</definedName>
    <definedName name="YRB">'[3]Imp:DSA output'!$B$9:$B$464</definedName>
    <definedName name="YRHIDE">'[3]Imp:DSA output'!$C$9:$G$464</definedName>
    <definedName name="YRPOST">'[3]Imp:DSA output'!$M$9:$IH$9</definedName>
    <definedName name="YRPRE">'[3]Imp:DSA output'!$B$9:$F$464</definedName>
    <definedName name="YRTITLES">'[3]Imp:DSA output'!$A$1</definedName>
    <definedName name="YRX">'[3]Imp:DSA output'!$S$9:$IG$464</definedName>
    <definedName name="Z">[3]Imp!#REF!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5" i="1" l="1"/>
  <c r="G25" i="1"/>
  <c r="F25" i="1"/>
  <c r="E25" i="1"/>
  <c r="D25" i="1"/>
  <c r="C25" i="1"/>
  <c r="B25" i="1"/>
  <c r="DB24" i="1"/>
  <c r="CV24" i="1"/>
  <c r="CP24" i="1"/>
  <c r="CD24" i="1"/>
  <c r="BX24" i="1"/>
  <c r="BR24" i="1"/>
  <c r="BF24" i="1"/>
  <c r="BE24" i="1"/>
  <c r="AU24" i="1"/>
  <c r="AP24" i="1"/>
  <c r="Z24" i="1"/>
  <c r="V24" i="1"/>
  <c r="S24" i="1"/>
  <c r="P24" i="1"/>
  <c r="DH23" i="1"/>
  <c r="CV23" i="1"/>
  <c r="CS23" i="1"/>
  <c r="CJ23" i="1"/>
  <c r="BX23" i="1"/>
  <c r="BU23" i="1"/>
  <c r="BL23" i="1"/>
  <c r="BE23" i="1"/>
  <c r="BB23" i="1"/>
  <c r="AV23" i="1"/>
  <c r="AU23" i="1"/>
  <c r="AP23" i="1"/>
  <c r="AD23" i="1"/>
  <c r="Z23" i="1"/>
  <c r="P23" i="1"/>
  <c r="L23" i="1"/>
  <c r="K23" i="1"/>
  <c r="CY22" i="1"/>
  <c r="CM22" i="1"/>
  <c r="CA22" i="1"/>
  <c r="BY22" i="1"/>
  <c r="BO22" i="1"/>
  <c r="BE22" i="1"/>
  <c r="AU22" i="1"/>
  <c r="AL22" i="1"/>
  <c r="Z22" i="1"/>
  <c r="S22" i="1"/>
  <c r="P22" i="1"/>
  <c r="L22" i="1"/>
  <c r="K22" i="1"/>
  <c r="CY21" i="1"/>
  <c r="CU21" i="1"/>
  <c r="CM21" i="1"/>
  <c r="CA21" i="1"/>
  <c r="BO21" i="1"/>
  <c r="BE21" i="1"/>
  <c r="BC21" i="1"/>
  <c r="AY21" i="1"/>
  <c r="AU21" i="1"/>
  <c r="Z21" i="1"/>
  <c r="S21" i="1"/>
  <c r="P21" i="1"/>
  <c r="L21" i="1"/>
  <c r="K21" i="1"/>
  <c r="CN20" i="1"/>
  <c r="CJ20" i="1"/>
  <c r="CD20" i="1"/>
  <c r="BV20" i="1"/>
  <c r="BR20" i="1"/>
  <c r="BL20" i="1"/>
  <c r="BE20" i="1"/>
  <c r="AV20" i="1"/>
  <c r="AU20" i="1"/>
  <c r="AR20" i="1"/>
  <c r="AL20" i="1"/>
  <c r="AI20" i="1"/>
  <c r="AD20" i="1"/>
  <c r="AC20" i="1"/>
  <c r="Z20" i="1"/>
  <c r="V20" i="1"/>
  <c r="T20" i="1"/>
  <c r="Q20" i="1"/>
  <c r="P20" i="1"/>
  <c r="L20" i="1"/>
  <c r="K20" i="1"/>
  <c r="J20" i="1"/>
  <c r="DF19" i="1"/>
  <c r="DE19" i="1"/>
  <c r="DB19" i="1"/>
  <c r="CY19" i="1"/>
  <c r="CP19" i="1"/>
  <c r="CN19" i="1"/>
  <c r="CJ19" i="1"/>
  <c r="CG19" i="1"/>
  <c r="CB19" i="1"/>
  <c r="BV19" i="1"/>
  <c r="BU19" i="1"/>
  <c r="BR19" i="1"/>
  <c r="BO19" i="1"/>
  <c r="BF19" i="1"/>
  <c r="BE19" i="1"/>
  <c r="AY19" i="1"/>
  <c r="AW19" i="1"/>
  <c r="AU19" i="1"/>
  <c r="AL19" i="1"/>
  <c r="AJ19" i="1"/>
  <c r="AF19" i="1"/>
  <c r="AE19" i="1"/>
  <c r="Z19" i="1"/>
  <c r="Y19" i="1"/>
  <c r="P19" i="1"/>
  <c r="L19" i="1"/>
  <c r="K19" i="1"/>
  <c r="J19" i="1"/>
  <c r="DH18" i="1"/>
  <c r="CV18" i="1"/>
  <c r="CT18" i="1"/>
  <c r="CP18" i="1"/>
  <c r="CH18" i="1"/>
  <c r="CB18" i="1"/>
  <c r="BX18" i="1"/>
  <c r="BS18" i="1"/>
  <c r="BL18" i="1"/>
  <c r="BJ18" i="1"/>
  <c r="BF18" i="1"/>
  <c r="BE18" i="1"/>
  <c r="BB18" i="1"/>
  <c r="AY18" i="1"/>
  <c r="AV18" i="1"/>
  <c r="AU18" i="1"/>
  <c r="AR18" i="1"/>
  <c r="AP18" i="1"/>
  <c r="AL18" i="1"/>
  <c r="AJ18" i="1"/>
  <c r="AF18" i="1"/>
  <c r="AD18" i="1"/>
  <c r="Z18" i="1"/>
  <c r="Y18" i="1"/>
  <c r="W18" i="1"/>
  <c r="S18" i="1"/>
  <c r="Q18" i="1"/>
  <c r="P18" i="1"/>
  <c r="L18" i="1"/>
  <c r="K18" i="1"/>
  <c r="DH17" i="1"/>
  <c r="DE17" i="1"/>
  <c r="DB17" i="1"/>
  <c r="DA17" i="1"/>
  <c r="CY17" i="1"/>
  <c r="CV17" i="1"/>
  <c r="CS17" i="1"/>
  <c r="CP17" i="1"/>
  <c r="CO17" i="1"/>
  <c r="CM17" i="1"/>
  <c r="CJ17" i="1"/>
  <c r="CG17" i="1"/>
  <c r="CD17" i="1"/>
  <c r="CC17" i="1"/>
  <c r="CA17" i="1"/>
  <c r="BX17" i="1"/>
  <c r="BU17" i="1"/>
  <c r="BR17" i="1"/>
  <c r="BQ17" i="1"/>
  <c r="BO17" i="1"/>
  <c r="BL17" i="1"/>
  <c r="BI17" i="1"/>
  <c r="BF17" i="1"/>
  <c r="BE17" i="1"/>
  <c r="BE25" i="1" s="1"/>
  <c r="BC17" i="1"/>
  <c r="AY17" i="1"/>
  <c r="AW17" i="1"/>
  <c r="AU17" i="1"/>
  <c r="AS17" i="1"/>
  <c r="AQ17" i="1"/>
  <c r="AM17" i="1"/>
  <c r="AA17" i="1"/>
  <c r="Z17" i="1"/>
  <c r="Y17" i="1"/>
  <c r="W17" i="1"/>
  <c r="V17" i="1"/>
  <c r="S17" i="1"/>
  <c r="Q17" i="1"/>
  <c r="P17" i="1"/>
  <c r="O17" i="1"/>
  <c r="L17" i="1"/>
  <c r="K17" i="1"/>
  <c r="J17" i="1"/>
  <c r="DH15" i="1"/>
  <c r="DH24" i="1" s="1"/>
  <c r="DG15" i="1"/>
  <c r="DF15" i="1"/>
  <c r="DF18" i="1" s="1"/>
  <c r="DE15" i="1"/>
  <c r="DD15" i="1"/>
  <c r="DC15" i="1"/>
  <c r="DC20" i="1" s="1"/>
  <c r="DB15" i="1"/>
  <c r="DB23" i="1" s="1"/>
  <c r="DA15" i="1"/>
  <c r="CZ15" i="1"/>
  <c r="CZ19" i="1" s="1"/>
  <c r="CY15" i="1"/>
  <c r="CX15" i="1"/>
  <c r="CW15" i="1"/>
  <c r="CW22" i="1" s="1"/>
  <c r="CV15" i="1"/>
  <c r="CU15" i="1"/>
  <c r="CT15" i="1"/>
  <c r="CS15" i="1"/>
  <c r="CR15" i="1"/>
  <c r="CQ15" i="1"/>
  <c r="CP15" i="1"/>
  <c r="CO15" i="1"/>
  <c r="CN15" i="1"/>
  <c r="CM15" i="1"/>
  <c r="CL15" i="1"/>
  <c r="CL20" i="1" s="1"/>
  <c r="CK15" i="1"/>
  <c r="CJ15" i="1"/>
  <c r="CJ24" i="1" s="1"/>
  <c r="CI15" i="1"/>
  <c r="CH15" i="1"/>
  <c r="CG15" i="1"/>
  <c r="CF15" i="1"/>
  <c r="CE15" i="1"/>
  <c r="CD15" i="1"/>
  <c r="CD18" i="1" s="1"/>
  <c r="CC15" i="1"/>
  <c r="CB15" i="1"/>
  <c r="CA15" i="1"/>
  <c r="BZ15" i="1"/>
  <c r="BZ18" i="1" s="1"/>
  <c r="BY15" i="1"/>
  <c r="BX15" i="1"/>
  <c r="BX19" i="1" s="1"/>
  <c r="BW15" i="1"/>
  <c r="BV15" i="1"/>
  <c r="BV18" i="1" s="1"/>
  <c r="BU15" i="1"/>
  <c r="BT15" i="1"/>
  <c r="BS15" i="1"/>
  <c r="BR15" i="1"/>
  <c r="BQ15" i="1"/>
  <c r="BP15" i="1"/>
  <c r="BP19" i="1" s="1"/>
  <c r="BO15" i="1"/>
  <c r="BN15" i="1"/>
  <c r="BN19" i="1" s="1"/>
  <c r="BM15" i="1"/>
  <c r="BL15" i="1"/>
  <c r="BL24" i="1" s="1"/>
  <c r="BK15" i="1"/>
  <c r="BJ15" i="1"/>
  <c r="BI15" i="1"/>
  <c r="BH15" i="1"/>
  <c r="BG15" i="1"/>
  <c r="BF15" i="1"/>
  <c r="BF23" i="1" s="1"/>
  <c r="BD15" i="1"/>
  <c r="BC15" i="1"/>
  <c r="BB15" i="1"/>
  <c r="BA15" i="1"/>
  <c r="AZ15" i="1"/>
  <c r="AY15" i="1"/>
  <c r="AX15" i="1"/>
  <c r="AW15" i="1"/>
  <c r="AV15" i="1"/>
  <c r="AT15" i="1"/>
  <c r="AS15" i="1"/>
  <c r="AS19" i="1" s="1"/>
  <c r="AR15" i="1"/>
  <c r="AR22" i="1" s="1"/>
  <c r="AQ15" i="1"/>
  <c r="AP15" i="1"/>
  <c r="AO15" i="1"/>
  <c r="AN15" i="1"/>
  <c r="AM15" i="1"/>
  <c r="AL15" i="1"/>
  <c r="AK15" i="1"/>
  <c r="AJ15" i="1"/>
  <c r="AI15" i="1"/>
  <c r="AH15" i="1"/>
  <c r="AG15" i="1"/>
  <c r="AG17" i="1" s="1"/>
  <c r="AF15" i="1"/>
  <c r="AF20" i="1" s="1"/>
  <c r="AE15" i="1"/>
  <c r="AD15" i="1"/>
  <c r="AC15" i="1"/>
  <c r="AB15" i="1"/>
  <c r="AA15" i="1"/>
  <c r="Y15" i="1"/>
  <c r="Y21" i="1" s="1"/>
  <c r="X15" i="1"/>
  <c r="W15" i="1"/>
  <c r="W20" i="1" s="1"/>
  <c r="V15" i="1"/>
  <c r="U15" i="1"/>
  <c r="U17" i="1" s="1"/>
  <c r="T15" i="1"/>
  <c r="S15" i="1"/>
  <c r="S19" i="1" s="1"/>
  <c r="R15" i="1"/>
  <c r="Q15" i="1"/>
  <c r="O15" i="1"/>
  <c r="N15" i="1"/>
  <c r="M15" i="1"/>
  <c r="M17" i="1" s="1"/>
  <c r="J15" i="1"/>
  <c r="J18" i="1" s="1"/>
  <c r="I15" i="1"/>
  <c r="H15" i="1"/>
  <c r="G15" i="1"/>
  <c r="F15" i="1"/>
  <c r="E15" i="1"/>
  <c r="D15" i="1"/>
  <c r="C15" i="1"/>
  <c r="B15" i="1"/>
  <c r="AB22" i="1" l="1"/>
  <c r="AB24" i="1"/>
  <c r="AB21" i="1"/>
  <c r="AB20" i="1"/>
  <c r="AB19" i="1"/>
  <c r="BH22" i="1"/>
  <c r="BH21" i="1"/>
  <c r="BH24" i="1"/>
  <c r="BH23" i="1"/>
  <c r="BH20" i="1"/>
  <c r="BH18" i="1"/>
  <c r="BH17" i="1"/>
  <c r="BH19" i="1"/>
  <c r="CR22" i="1"/>
  <c r="CR21" i="1"/>
  <c r="CR24" i="1"/>
  <c r="CR23" i="1"/>
  <c r="CR20" i="1"/>
  <c r="CR18" i="1"/>
  <c r="CR17" i="1"/>
  <c r="CR19" i="1"/>
  <c r="AB17" i="1"/>
  <c r="M18" i="1"/>
  <c r="AH22" i="1"/>
  <c r="AH24" i="1"/>
  <c r="AH23" i="1"/>
  <c r="AH20" i="1"/>
  <c r="AH19" i="1"/>
  <c r="AH18" i="1"/>
  <c r="AH21" i="1"/>
  <c r="AH17" i="1"/>
  <c r="AT22" i="1"/>
  <c r="AT24" i="1"/>
  <c r="AT23" i="1"/>
  <c r="AT20" i="1"/>
  <c r="AT21" i="1"/>
  <c r="AT18" i="1"/>
  <c r="AT19" i="1"/>
  <c r="AT17" i="1"/>
  <c r="BT22" i="1"/>
  <c r="BT21" i="1"/>
  <c r="BT24" i="1"/>
  <c r="BT23" i="1"/>
  <c r="BT19" i="1"/>
  <c r="BT17" i="1"/>
  <c r="BT18" i="1"/>
  <c r="CF22" i="1"/>
  <c r="CF21" i="1"/>
  <c r="CF24" i="1"/>
  <c r="CF23" i="1"/>
  <c r="CF18" i="1"/>
  <c r="CF19" i="1"/>
  <c r="CF17" i="1"/>
  <c r="CF20" i="1"/>
  <c r="CX22" i="1"/>
  <c r="CX21" i="1"/>
  <c r="CX24" i="1"/>
  <c r="CX23" i="1"/>
  <c r="CX20" i="1"/>
  <c r="CX17" i="1"/>
  <c r="CX18" i="1"/>
  <c r="R22" i="1"/>
  <c r="R21" i="1"/>
  <c r="R24" i="1"/>
  <c r="R20" i="1"/>
  <c r="R18" i="1"/>
  <c r="R17" i="1"/>
  <c r="R23" i="1"/>
  <c r="R19" i="1"/>
  <c r="X22" i="1"/>
  <c r="X21" i="1"/>
  <c r="X23" i="1"/>
  <c r="X24" i="1"/>
  <c r="X18" i="1"/>
  <c r="X20" i="1"/>
  <c r="X17" i="1"/>
  <c r="AE21" i="1"/>
  <c r="AE20" i="1"/>
  <c r="AE23" i="1"/>
  <c r="AE18" i="1"/>
  <c r="AE24" i="1"/>
  <c r="AE22" i="1"/>
  <c r="AK22" i="1"/>
  <c r="AK20" i="1"/>
  <c r="AK21" i="1"/>
  <c r="AK24" i="1"/>
  <c r="AK19" i="1"/>
  <c r="AK18" i="1"/>
  <c r="AQ21" i="1"/>
  <c r="AQ20" i="1"/>
  <c r="AQ18" i="1"/>
  <c r="AQ25" i="1" s="1"/>
  <c r="AQ19" i="1"/>
  <c r="AQ23" i="1"/>
  <c r="AQ24" i="1"/>
  <c r="AQ22" i="1"/>
  <c r="AX21" i="1"/>
  <c r="AX24" i="1"/>
  <c r="AX23" i="1"/>
  <c r="AX19" i="1"/>
  <c r="AX17" i="1"/>
  <c r="AX22" i="1"/>
  <c r="AX20" i="1"/>
  <c r="BD21" i="1"/>
  <c r="BD24" i="1"/>
  <c r="BD23" i="1"/>
  <c r="BD18" i="1"/>
  <c r="BD17" i="1"/>
  <c r="BD19" i="1"/>
  <c r="BK24" i="1"/>
  <c r="BK23" i="1"/>
  <c r="BK22" i="1"/>
  <c r="BK20" i="1"/>
  <c r="BK18" i="1"/>
  <c r="BK19" i="1"/>
  <c r="BK21" i="1"/>
  <c r="BQ24" i="1"/>
  <c r="BQ23" i="1"/>
  <c r="BQ22" i="1"/>
  <c r="BQ20" i="1"/>
  <c r="BQ21" i="1"/>
  <c r="BQ18" i="1"/>
  <c r="BQ25" i="1" s="1"/>
  <c r="BQ19" i="1"/>
  <c r="BW24" i="1"/>
  <c r="BW23" i="1"/>
  <c r="BW22" i="1"/>
  <c r="BW20" i="1"/>
  <c r="BW18" i="1"/>
  <c r="BW19" i="1"/>
  <c r="CC24" i="1"/>
  <c r="CC23" i="1"/>
  <c r="CC22" i="1"/>
  <c r="CC20" i="1"/>
  <c r="CC21" i="1"/>
  <c r="CC18" i="1"/>
  <c r="CC25" i="1" s="1"/>
  <c r="CC19" i="1"/>
  <c r="CI24" i="1"/>
  <c r="CI23" i="1"/>
  <c r="CI22" i="1"/>
  <c r="CI20" i="1"/>
  <c r="CI21" i="1"/>
  <c r="CI18" i="1"/>
  <c r="CO24" i="1"/>
  <c r="CO23" i="1"/>
  <c r="CO22" i="1"/>
  <c r="CO20" i="1"/>
  <c r="CO21" i="1"/>
  <c r="CO19" i="1"/>
  <c r="CU24" i="1"/>
  <c r="CU23" i="1"/>
  <c r="CU22" i="1"/>
  <c r="CU18" i="1"/>
  <c r="CU20" i="1"/>
  <c r="CU19" i="1"/>
  <c r="DA24" i="1"/>
  <c r="DA23" i="1"/>
  <c r="DA22" i="1"/>
  <c r="DA20" i="1"/>
  <c r="DA18" i="1"/>
  <c r="DA25" i="1" s="1"/>
  <c r="DA19" i="1"/>
  <c r="DA21" i="1"/>
  <c r="DG24" i="1"/>
  <c r="DG23" i="1"/>
  <c r="DG22" i="1"/>
  <c r="DG20" i="1"/>
  <c r="DG21" i="1"/>
  <c r="DG18" i="1"/>
  <c r="DG19" i="1"/>
  <c r="AE17" i="1"/>
  <c r="DC18" i="1"/>
  <c r="X19" i="1"/>
  <c r="CX19" i="1"/>
  <c r="BT20" i="1"/>
  <c r="AG21" i="1"/>
  <c r="BW21" i="1"/>
  <c r="BD22" i="1"/>
  <c r="U24" i="1"/>
  <c r="U22" i="1"/>
  <c r="U21" i="1"/>
  <c r="U20" i="1"/>
  <c r="U19" i="1"/>
  <c r="U23" i="1"/>
  <c r="U18" i="1"/>
  <c r="U25" i="1" s="1"/>
  <c r="BA24" i="1"/>
  <c r="BA23" i="1"/>
  <c r="BA21" i="1"/>
  <c r="BA22" i="1"/>
  <c r="BA19" i="1"/>
  <c r="BA20" i="1"/>
  <c r="BA18" i="1"/>
  <c r="BA17" i="1"/>
  <c r="BZ22" i="1"/>
  <c r="BZ21" i="1"/>
  <c r="BZ24" i="1"/>
  <c r="BZ23" i="1"/>
  <c r="BZ19" i="1"/>
  <c r="BZ20" i="1"/>
  <c r="BZ17" i="1"/>
  <c r="DD22" i="1"/>
  <c r="DD21" i="1"/>
  <c r="DD24" i="1"/>
  <c r="DD23" i="1"/>
  <c r="DD19" i="1"/>
  <c r="DD17" i="1"/>
  <c r="DD20" i="1"/>
  <c r="DD18" i="1"/>
  <c r="I24" i="1"/>
  <c r="I22" i="1"/>
  <c r="I20" i="1"/>
  <c r="I21" i="1"/>
  <c r="I19" i="1"/>
  <c r="I23" i="1"/>
  <c r="I18" i="1"/>
  <c r="BK17" i="1"/>
  <c r="BW17" i="1"/>
  <c r="CI17" i="1"/>
  <c r="CU17" i="1"/>
  <c r="DG17" i="1"/>
  <c r="AK23" i="1"/>
  <c r="N21" i="1"/>
  <c r="N23" i="1"/>
  <c r="N24" i="1"/>
  <c r="N22" i="1"/>
  <c r="N17" i="1"/>
  <c r="N19" i="1"/>
  <c r="N20" i="1"/>
  <c r="N18" i="1"/>
  <c r="AN22" i="1"/>
  <c r="AN24" i="1"/>
  <c r="AN23" i="1"/>
  <c r="AN17" i="1"/>
  <c r="AN25" i="1" s="1"/>
  <c r="AN21" i="1"/>
  <c r="AN19" i="1"/>
  <c r="AN18" i="1"/>
  <c r="AN20" i="1"/>
  <c r="BN22" i="1"/>
  <c r="BN21" i="1"/>
  <c r="BN24" i="1"/>
  <c r="BN23" i="1"/>
  <c r="BN17" i="1"/>
  <c r="BN20" i="1"/>
  <c r="BN18" i="1"/>
  <c r="CL22" i="1"/>
  <c r="CL21" i="1"/>
  <c r="CL24" i="1"/>
  <c r="CL23" i="1"/>
  <c r="CL18" i="1"/>
  <c r="CL17" i="1"/>
  <c r="CL19" i="1"/>
  <c r="M23" i="1"/>
  <c r="M24" i="1"/>
  <c r="M22" i="1"/>
  <c r="M21" i="1"/>
  <c r="M19" i="1"/>
  <c r="M25" i="1" s="1"/>
  <c r="M20" i="1"/>
  <c r="T21" i="1"/>
  <c r="T23" i="1"/>
  <c r="T24" i="1"/>
  <c r="T17" i="1"/>
  <c r="T25" i="1" s="1"/>
  <c r="T19" i="1"/>
  <c r="T22" i="1"/>
  <c r="T18" i="1"/>
  <c r="AA24" i="1"/>
  <c r="AA22" i="1"/>
  <c r="AA23" i="1"/>
  <c r="AA20" i="1"/>
  <c r="AA21" i="1"/>
  <c r="AA19" i="1"/>
  <c r="AA18" i="1"/>
  <c r="AA25" i="1" s="1"/>
  <c r="AG24" i="1"/>
  <c r="AG23" i="1"/>
  <c r="AG22" i="1"/>
  <c r="AG20" i="1"/>
  <c r="AG19" i="1"/>
  <c r="AG18" i="1"/>
  <c r="AG25" i="1" s="1"/>
  <c r="AM24" i="1"/>
  <c r="AM23" i="1"/>
  <c r="AM22" i="1"/>
  <c r="AM20" i="1"/>
  <c r="AM21" i="1"/>
  <c r="AM19" i="1"/>
  <c r="AM18" i="1"/>
  <c r="AM25" i="1" s="1"/>
  <c r="AS24" i="1"/>
  <c r="AS25" i="1" s="1"/>
  <c r="AS23" i="1"/>
  <c r="AS22" i="1"/>
  <c r="AS20" i="1"/>
  <c r="AS21" i="1"/>
  <c r="AS18" i="1"/>
  <c r="AZ22" i="1"/>
  <c r="AZ21" i="1"/>
  <c r="AZ23" i="1"/>
  <c r="AZ24" i="1"/>
  <c r="AZ20" i="1"/>
  <c r="AZ18" i="1"/>
  <c r="AZ19" i="1"/>
  <c r="AZ17" i="1"/>
  <c r="BG24" i="1"/>
  <c r="BG23" i="1"/>
  <c r="BG21" i="1"/>
  <c r="BG19" i="1"/>
  <c r="BG22" i="1"/>
  <c r="BG20" i="1"/>
  <c r="BG18" i="1"/>
  <c r="BG17" i="1"/>
  <c r="BM24" i="1"/>
  <c r="BM23" i="1"/>
  <c r="BM21" i="1"/>
  <c r="BM19" i="1"/>
  <c r="BM22" i="1"/>
  <c r="BM17" i="1"/>
  <c r="BM20" i="1"/>
  <c r="BM18" i="1"/>
  <c r="BS24" i="1"/>
  <c r="BS23" i="1"/>
  <c r="BS21" i="1"/>
  <c r="BS19" i="1"/>
  <c r="BS22" i="1"/>
  <c r="BS20" i="1"/>
  <c r="BS17" i="1"/>
  <c r="BS25" i="1" s="1"/>
  <c r="BY24" i="1"/>
  <c r="BY23" i="1"/>
  <c r="BY21" i="1"/>
  <c r="BY19" i="1"/>
  <c r="BY18" i="1"/>
  <c r="BY20" i="1"/>
  <c r="BY17" i="1"/>
  <c r="CE24" i="1"/>
  <c r="CE23" i="1"/>
  <c r="CE21" i="1"/>
  <c r="CE19" i="1"/>
  <c r="CE22" i="1"/>
  <c r="CE18" i="1"/>
  <c r="CE17" i="1"/>
  <c r="CE20" i="1"/>
  <c r="CK24" i="1"/>
  <c r="CK23" i="1"/>
  <c r="CK21" i="1"/>
  <c r="CK19" i="1"/>
  <c r="CK20" i="1"/>
  <c r="CK22" i="1"/>
  <c r="CK18" i="1"/>
  <c r="CK17" i="1"/>
  <c r="CQ24" i="1"/>
  <c r="CQ23" i="1"/>
  <c r="CQ21" i="1"/>
  <c r="CQ19" i="1"/>
  <c r="CQ22" i="1"/>
  <c r="CQ20" i="1"/>
  <c r="CQ18" i="1"/>
  <c r="CQ17" i="1"/>
  <c r="CW24" i="1"/>
  <c r="CW23" i="1"/>
  <c r="CW21" i="1"/>
  <c r="CW19" i="1"/>
  <c r="CW20" i="1"/>
  <c r="CW17" i="1"/>
  <c r="CW18" i="1"/>
  <c r="DC24" i="1"/>
  <c r="DC23" i="1"/>
  <c r="DC21" i="1"/>
  <c r="DC19" i="1"/>
  <c r="DC22" i="1"/>
  <c r="DC17" i="1"/>
  <c r="I17" i="1"/>
  <c r="P25" i="1"/>
  <c r="AK17" i="1"/>
  <c r="AK25" i="1" s="1"/>
  <c r="AX18" i="1"/>
  <c r="CO18" i="1"/>
  <c r="CO25" i="1" s="1"/>
  <c r="CI19" i="1"/>
  <c r="BD20" i="1"/>
  <c r="BL25" i="1"/>
  <c r="DH25" i="1"/>
  <c r="O24" i="1"/>
  <c r="O22" i="1"/>
  <c r="O20" i="1"/>
  <c r="O23" i="1"/>
  <c r="O21" i="1"/>
  <c r="V23" i="1"/>
  <c r="V22" i="1"/>
  <c r="AC24" i="1"/>
  <c r="AC23" i="1"/>
  <c r="AC21" i="1"/>
  <c r="AC22" i="1"/>
  <c r="AC19" i="1"/>
  <c r="AI24" i="1"/>
  <c r="AI23" i="1"/>
  <c r="AI21" i="1"/>
  <c r="AI19" i="1"/>
  <c r="AI22" i="1"/>
  <c r="AO24" i="1"/>
  <c r="AO23" i="1"/>
  <c r="AO21" i="1"/>
  <c r="AO22" i="1"/>
  <c r="AO19" i="1"/>
  <c r="AV22" i="1"/>
  <c r="AV21" i="1"/>
  <c r="BB22" i="1"/>
  <c r="BB21" i="1"/>
  <c r="BI18" i="1"/>
  <c r="BI21" i="1"/>
  <c r="BI20" i="1"/>
  <c r="BO18" i="1"/>
  <c r="BO25" i="1" s="1"/>
  <c r="BO24" i="1"/>
  <c r="BO23" i="1"/>
  <c r="BO20" i="1"/>
  <c r="BU18" i="1"/>
  <c r="BU21" i="1"/>
  <c r="BU20" i="1"/>
  <c r="BU25" i="1" s="1"/>
  <c r="CA18" i="1"/>
  <c r="CA24" i="1"/>
  <c r="CA23" i="1"/>
  <c r="CA20" i="1"/>
  <c r="CG18" i="1"/>
  <c r="CG21" i="1"/>
  <c r="CG20" i="1"/>
  <c r="CM18" i="1"/>
  <c r="CM24" i="1"/>
  <c r="CM23" i="1"/>
  <c r="CM20" i="1"/>
  <c r="CS20" i="1"/>
  <c r="CS25" i="1" s="1"/>
  <c r="CS18" i="1"/>
  <c r="CS21" i="1"/>
  <c r="CY20" i="1"/>
  <c r="CY18" i="1"/>
  <c r="CY24" i="1"/>
  <c r="CY23" i="1"/>
  <c r="CY25" i="1" s="1"/>
  <c r="DE20" i="1"/>
  <c r="DE18" i="1"/>
  <c r="DE21" i="1"/>
  <c r="K25" i="1"/>
  <c r="W25" i="1"/>
  <c r="AC17" i="1"/>
  <c r="AI17" i="1"/>
  <c r="AO17" i="1"/>
  <c r="AU25" i="1"/>
  <c r="O18" i="1"/>
  <c r="O25" i="1" s="1"/>
  <c r="CJ18" i="1"/>
  <c r="CJ25" i="1" s="1"/>
  <c r="BB19" i="1"/>
  <c r="BI19" i="1"/>
  <c r="CD19" i="1"/>
  <c r="CS19" i="1"/>
  <c r="AO20" i="1"/>
  <c r="BF20" i="1"/>
  <c r="BF25" i="1" s="1"/>
  <c r="BX20" i="1"/>
  <c r="J21" i="1"/>
  <c r="J25" i="1" s="1"/>
  <c r="V21" i="1"/>
  <c r="BI22" i="1"/>
  <c r="CG22" i="1"/>
  <c r="DE22" i="1"/>
  <c r="CD23" i="1"/>
  <c r="BI24" i="1"/>
  <c r="CG24" i="1"/>
  <c r="DE24" i="1"/>
  <c r="Q24" i="1"/>
  <c r="Q21" i="1"/>
  <c r="Q23" i="1"/>
  <c r="Q22" i="1"/>
  <c r="Q19" i="1"/>
  <c r="Q25" i="1" s="1"/>
  <c r="W24" i="1"/>
  <c r="W21" i="1"/>
  <c r="W19" i="1"/>
  <c r="W23" i="1"/>
  <c r="W22" i="1"/>
  <c r="AD22" i="1"/>
  <c r="AD21" i="1"/>
  <c r="AJ22" i="1"/>
  <c r="AJ21" i="1"/>
  <c r="AJ24" i="1"/>
  <c r="AJ23" i="1"/>
  <c r="AP22" i="1"/>
  <c r="AP21" i="1"/>
  <c r="AW24" i="1"/>
  <c r="AW23" i="1"/>
  <c r="AW22" i="1"/>
  <c r="AW21" i="1"/>
  <c r="AW20" i="1"/>
  <c r="AW25" i="1" s="1"/>
  <c r="BC18" i="1"/>
  <c r="BC25" i="1" s="1"/>
  <c r="BC20" i="1"/>
  <c r="BC24" i="1"/>
  <c r="BC23" i="1"/>
  <c r="BJ21" i="1"/>
  <c r="BJ24" i="1"/>
  <c r="BJ23" i="1"/>
  <c r="BJ22" i="1"/>
  <c r="BP21" i="1"/>
  <c r="BP24" i="1"/>
  <c r="BP23" i="1"/>
  <c r="BP22" i="1"/>
  <c r="BV21" i="1"/>
  <c r="BV24" i="1"/>
  <c r="BV23" i="1"/>
  <c r="BV22" i="1"/>
  <c r="CB21" i="1"/>
  <c r="CB24" i="1"/>
  <c r="CB23" i="1"/>
  <c r="CB22" i="1"/>
  <c r="CH21" i="1"/>
  <c r="CH24" i="1"/>
  <c r="CH23" i="1"/>
  <c r="CH22" i="1"/>
  <c r="CN21" i="1"/>
  <c r="CN24" i="1"/>
  <c r="CN23" i="1"/>
  <c r="CN22" i="1"/>
  <c r="CT21" i="1"/>
  <c r="CT20" i="1"/>
  <c r="CT24" i="1"/>
  <c r="CT23" i="1"/>
  <c r="CT22" i="1"/>
  <c r="CZ21" i="1"/>
  <c r="CZ20" i="1"/>
  <c r="CZ24" i="1"/>
  <c r="CZ23" i="1"/>
  <c r="CZ22" i="1"/>
  <c r="DF21" i="1"/>
  <c r="DF20" i="1"/>
  <c r="DF24" i="1"/>
  <c r="DF23" i="1"/>
  <c r="DF22" i="1"/>
  <c r="L25" i="1"/>
  <c r="AD17" i="1"/>
  <c r="AJ17" i="1"/>
  <c r="AP17" i="1"/>
  <c r="AV17" i="1"/>
  <c r="AV25" i="1" s="1"/>
  <c r="BB17" i="1"/>
  <c r="V18" i="1"/>
  <c r="V25" i="1" s="1"/>
  <c r="AC18" i="1"/>
  <c r="AI18" i="1"/>
  <c r="AO18" i="1"/>
  <c r="BP18" i="1"/>
  <c r="CZ18" i="1"/>
  <c r="AP19" i="1"/>
  <c r="AV19" i="1"/>
  <c r="BC19" i="1"/>
  <c r="BJ19" i="1"/>
  <c r="CM19" i="1"/>
  <c r="CM25" i="1" s="1"/>
  <c r="CT19" i="1"/>
  <c r="DH19" i="1"/>
  <c r="AP20" i="1"/>
  <c r="BP20" i="1"/>
  <c r="CH20" i="1"/>
  <c r="BI23" i="1"/>
  <c r="BI25" i="1" s="1"/>
  <c r="CG23" i="1"/>
  <c r="DE23" i="1"/>
  <c r="AD24" i="1"/>
  <c r="AV24" i="1"/>
  <c r="CG25" i="1"/>
  <c r="DE25" i="1"/>
  <c r="J23" i="1"/>
  <c r="J22" i="1"/>
  <c r="J24" i="1"/>
  <c r="S23" i="1"/>
  <c r="S20" i="1"/>
  <c r="S25" i="1" s="1"/>
  <c r="Y23" i="1"/>
  <c r="Y25" i="1" s="1"/>
  <c r="Y24" i="1"/>
  <c r="Y22" i="1"/>
  <c r="Y20" i="1"/>
  <c r="AF21" i="1"/>
  <c r="AF24" i="1"/>
  <c r="AF23" i="1"/>
  <c r="AL21" i="1"/>
  <c r="AL24" i="1"/>
  <c r="AL23" i="1"/>
  <c r="AR21" i="1"/>
  <c r="AR24" i="1"/>
  <c r="AR23" i="1"/>
  <c r="AY24" i="1"/>
  <c r="AY23" i="1"/>
  <c r="AY22" i="1"/>
  <c r="AY20" i="1"/>
  <c r="AY25" i="1" s="1"/>
  <c r="BF22" i="1"/>
  <c r="BF21" i="1"/>
  <c r="BL22" i="1"/>
  <c r="BL21" i="1"/>
  <c r="BR22" i="1"/>
  <c r="BR21" i="1"/>
  <c r="BX22" i="1"/>
  <c r="BX21" i="1"/>
  <c r="BX25" i="1" s="1"/>
  <c r="CD22" i="1"/>
  <c r="CD21" i="1"/>
  <c r="CD25" i="1" s="1"/>
  <c r="CJ22" i="1"/>
  <c r="CJ21" i="1"/>
  <c r="CP20" i="1"/>
  <c r="CP25" i="1" s="1"/>
  <c r="CP22" i="1"/>
  <c r="CP21" i="1"/>
  <c r="CV20" i="1"/>
  <c r="CV22" i="1"/>
  <c r="CV21" i="1"/>
  <c r="DB20" i="1"/>
  <c r="DB25" i="1" s="1"/>
  <c r="DB22" i="1"/>
  <c r="DB21" i="1"/>
  <c r="DH20" i="1"/>
  <c r="DH22" i="1"/>
  <c r="DH21" i="1"/>
  <c r="AF17" i="1"/>
  <c r="AL17" i="1"/>
  <c r="AL25" i="1" s="1"/>
  <c r="AR17" i="1"/>
  <c r="BJ17" i="1"/>
  <c r="BP17" i="1"/>
  <c r="BV17" i="1"/>
  <c r="BV25" i="1" s="1"/>
  <c r="CB17" i="1"/>
  <c r="CH17" i="1"/>
  <c r="CH25" i="1" s="1"/>
  <c r="CN17" i="1"/>
  <c r="CT17" i="1"/>
  <c r="CZ17" i="1"/>
  <c r="DF17" i="1"/>
  <c r="AW18" i="1"/>
  <c r="BR18" i="1"/>
  <c r="BR25" i="1" s="1"/>
  <c r="CN18" i="1"/>
  <c r="DB18" i="1"/>
  <c r="O19" i="1"/>
  <c r="V19" i="1"/>
  <c r="AD19" i="1"/>
  <c r="AR19" i="1"/>
  <c r="BL19" i="1"/>
  <c r="CA19" i="1"/>
  <c r="CA25" i="1" s="1"/>
  <c r="CH19" i="1"/>
  <c r="CV19" i="1"/>
  <c r="CV25" i="1" s="1"/>
  <c r="AJ20" i="1"/>
  <c r="BB20" i="1"/>
  <c r="BJ20" i="1"/>
  <c r="CB20" i="1"/>
  <c r="AF22" i="1"/>
  <c r="BC22" i="1"/>
  <c r="BU22" i="1"/>
  <c r="CS22" i="1"/>
  <c r="BR23" i="1"/>
  <c r="CP23" i="1"/>
  <c r="BB24" i="1"/>
  <c r="BU24" i="1"/>
  <c r="CS24" i="1"/>
  <c r="N25" i="1" l="1"/>
  <c r="DD25" i="1"/>
  <c r="R25" i="1"/>
  <c r="BT25" i="1"/>
  <c r="DF25" i="1"/>
  <c r="AJ25" i="1"/>
  <c r="CU25" i="1"/>
  <c r="BA25" i="1"/>
  <c r="BH25" i="1"/>
  <c r="CZ25" i="1"/>
  <c r="BP25" i="1"/>
  <c r="AD25" i="1"/>
  <c r="AO25" i="1"/>
  <c r="I25" i="1"/>
  <c r="BM25" i="1"/>
  <c r="BG25" i="1"/>
  <c r="BN25" i="1"/>
  <c r="CI25" i="1"/>
  <c r="BD25" i="1"/>
  <c r="AH25" i="1"/>
  <c r="AF25" i="1"/>
  <c r="CL25" i="1"/>
  <c r="DG25" i="1"/>
  <c r="BZ25" i="1"/>
  <c r="CT25" i="1"/>
  <c r="AI25" i="1"/>
  <c r="DC25" i="1"/>
  <c r="CE25" i="1"/>
  <c r="BW25" i="1"/>
  <c r="AX25" i="1"/>
  <c r="X25" i="1"/>
  <c r="CX25" i="1"/>
  <c r="CR25" i="1"/>
  <c r="CB25" i="1"/>
  <c r="AP25" i="1"/>
  <c r="CK25" i="1"/>
  <c r="AE25" i="1"/>
  <c r="AT25" i="1"/>
  <c r="BJ25" i="1"/>
  <c r="CN25" i="1"/>
  <c r="AR25" i="1"/>
  <c r="BB25" i="1"/>
  <c r="AC25" i="1"/>
  <c r="CW25" i="1"/>
  <c r="CQ25" i="1"/>
  <c r="BY25" i="1"/>
  <c r="AZ25" i="1"/>
  <c r="BK25" i="1"/>
  <c r="CF25" i="1"/>
</calcChain>
</file>

<file path=xl/sharedStrings.xml><?xml version="1.0" encoding="utf-8"?>
<sst xmlns="http://schemas.openxmlformats.org/spreadsheetml/2006/main" count="178" uniqueCount="62">
  <si>
    <t>Table A - 12</t>
  </si>
  <si>
    <t>COMMERCIAL BANKS' LOANS TO PRIVATE SECTOR</t>
  </si>
  <si>
    <t>COMMERCIAL BANKS' LOANS TO PRIVATE SECTOR (1) (5)</t>
  </si>
  <si>
    <t>COMMERCIAL BANKS' LOANS TO PRIVATE SECTOR (3)</t>
  </si>
  <si>
    <r>
      <t xml:space="preserve">                                   </t>
    </r>
    <r>
      <rPr>
        <u/>
        <sz val="8"/>
        <color indexed="8"/>
        <rFont val="Arial"/>
        <family val="2"/>
      </rPr>
      <t>COMMERCIAL BANKS LOANS TO PRIVATE SECTOR</t>
    </r>
  </si>
  <si>
    <t>COMMERCIAL BANKS' LOANS TO PRIVATE SECTORS</t>
  </si>
  <si>
    <t>A - Amounts in Tala Million</t>
  </si>
  <si>
    <t>End of Period</t>
  </si>
  <si>
    <t>1995 (3)</t>
  </si>
  <si>
    <t>1997/98</t>
  </si>
  <si>
    <t>1998/99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</si>
  <si>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</si>
  <si>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</si>
  <si>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</si>
  <si>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</si>
  <si>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</si>
  <si>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</si>
  <si>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</si>
  <si>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</si>
  <si>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</si>
  <si>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</si>
  <si>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</si>
  <si>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</si>
  <si>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</si>
  <si>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</si>
  <si>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</si>
  <si>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</si>
  <si>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</si>
  <si>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</si>
  <si>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</si>
  <si>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</si>
  <si>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</si>
  <si>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</si>
  <si>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2022/23</t>
  </si>
  <si>
    <t>2023/24</t>
  </si>
  <si>
    <t>I</t>
  </si>
  <si>
    <t>II</t>
  </si>
  <si>
    <t>III</t>
  </si>
  <si>
    <t>Sep</t>
  </si>
  <si>
    <t>Dec</t>
  </si>
  <si>
    <t>Mar</t>
  </si>
  <si>
    <t>Jun</t>
  </si>
  <si>
    <t xml:space="preserve">Sep </t>
  </si>
  <si>
    <t>A - Amounts in Tala million</t>
  </si>
  <si>
    <t>A - Amounts  in Tala Million</t>
  </si>
  <si>
    <t>A - amounts in Tala Million</t>
  </si>
  <si>
    <t>Agriculture, forestry and fisheries</t>
  </si>
  <si>
    <t>Manufacturing</t>
  </si>
  <si>
    <t>Building, construction, installation and purchase of land.</t>
  </si>
  <si>
    <t>Electricity, gas and water</t>
  </si>
  <si>
    <t xml:space="preserve">Trade </t>
  </si>
  <si>
    <t>Transportation, storage and communication</t>
  </si>
  <si>
    <t>Professional and business services (2) (3)</t>
  </si>
  <si>
    <t>Other activities (1) (3)</t>
  </si>
  <si>
    <t xml:space="preserve">       Total</t>
  </si>
  <si>
    <t>B - Percentage of totals</t>
  </si>
  <si>
    <t>B - Percentage of Totals</t>
  </si>
  <si>
    <t>Professional and business services</t>
  </si>
  <si>
    <t>Other activities (1)</t>
  </si>
  <si>
    <t>(1) Including personal loans not classified elsewhere.</t>
  </si>
  <si>
    <t>(2) Figures have been revised since March 1999.</t>
  </si>
  <si>
    <t>(3) Figures have been revised since October 2005, due to reclassification of financial assets to their appropriate sectors.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</si>
</sst>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u/>
      <sz val="8"/>
      <color indexed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0" borderId="0" xfId="1" applyFont="1"/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4" fillId="0" borderId="0" xfId="1" applyFont="1"/>
    <xf numFmtId="0" fontId="3" fillId="0" borderId="0" xfId="1" applyFont="1" applyAlignment="1">
      <alignment horizontal="center"/>
    </xf>
    <xf numFmtId="0" fontId="2" fillId="0" borderId="1" xfId="1" applyFont="1" applyBorder="1"/>
    <xf numFmtId="0" fontId="2" fillId="0" borderId="0" xfId="1" applyFont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2" xfId="1" applyFont="1" applyBorder="1"/>
    <xf numFmtId="0" fontId="2" fillId="0" borderId="3" xfId="1" applyFont="1" applyBorder="1" applyAlignment="1">
      <alignment horizontal="centerContinuous"/>
    </xf>
    <xf numFmtId="0" fontId="2" fillId="0" borderId="4" xfId="1" applyFont="1" applyBorder="1" applyAlignment="1">
      <alignment horizontal="centerContinuous"/>
    </xf>
    <xf numFmtId="0" fontId="2" fillId="0" borderId="5" xfId="1" applyFont="1" applyBorder="1"/>
    <xf numFmtId="0" fontId="2" fillId="0" borderId="6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1" xfId="1" applyFont="1" applyBorder="1" applyAlignment="1">
      <alignment horizontal="centerContinuous"/>
    </xf>
    <xf numFmtId="0" fontId="2" fillId="0" borderId="1" xfId="1" applyFont="1" applyBorder="1" applyAlignment="1">
      <alignment horizontal="left"/>
    </xf>
    <xf numFmtId="0" fontId="2" fillId="0" borderId="6" xfId="1" applyFont="1" applyBorder="1" applyAlignment="1">
      <alignment horizontal="centerContinuous"/>
    </xf>
    <xf numFmtId="0" fontId="2" fillId="0" borderId="7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10" xfId="1" applyFont="1" applyBorder="1" applyAlignment="1">
      <alignment horizontal="centerContinuous"/>
    </xf>
    <xf numFmtId="0" fontId="2" fillId="0" borderId="2" xfId="1" applyFont="1" applyBorder="1" applyAlignment="1">
      <alignment horizontal="centerContinuous"/>
    </xf>
    <xf numFmtId="0" fontId="4" fillId="0" borderId="9" xfId="1" applyFont="1" applyBorder="1"/>
    <xf numFmtId="0" fontId="2" fillId="0" borderId="5" xfId="1" applyFont="1" applyBorder="1" applyAlignment="1">
      <alignment horizontal="centerContinuous"/>
    </xf>
    <xf numFmtId="0" fontId="2" fillId="0" borderId="5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4" fillId="0" borderId="10" xfId="1" quotePrefix="1" applyFont="1" applyBorder="1" applyAlignment="1">
      <alignment horizontal="center"/>
    </xf>
    <xf numFmtId="0" fontId="4" fillId="0" borderId="5" xfId="1" quotePrefix="1" applyFont="1" applyBorder="1" applyAlignment="1">
      <alignment horizontal="center"/>
    </xf>
    <xf numFmtId="0" fontId="4" fillId="0" borderId="3" xfId="1" quotePrefix="1" applyFont="1" applyBorder="1" applyAlignment="1">
      <alignment horizontal="center"/>
    </xf>
    <xf numFmtId="0" fontId="4" fillId="0" borderId="10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0" fontId="2" fillId="0" borderId="12" xfId="1" applyFont="1" applyBorder="1"/>
    <xf numFmtId="0" fontId="2" fillId="0" borderId="13" xfId="1" applyFont="1" applyBorder="1" applyAlignment="1">
      <alignment horizontal="centerContinuous"/>
    </xf>
    <xf numFmtId="0" fontId="2" fillId="0" borderId="1" xfId="1" applyFont="1" applyBorder="1" applyAlignment="1">
      <alignment horizontal="right"/>
    </xf>
    <xf numFmtId="0" fontId="2" fillId="0" borderId="13" xfId="1" applyFont="1" applyBorder="1" applyAlignment="1">
      <alignment horizontal="right"/>
    </xf>
    <xf numFmtId="0" fontId="2" fillId="0" borderId="13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7" xfId="1" applyFont="1" applyBorder="1" applyAlignment="1">
      <alignment horizontal="left"/>
    </xf>
    <xf numFmtId="0" fontId="2" fillId="0" borderId="13" xfId="1" applyFont="1" applyBorder="1" applyAlignment="1">
      <alignment horizontal="left"/>
    </xf>
    <xf numFmtId="0" fontId="2" fillId="0" borderId="1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4" fillId="0" borderId="10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2" fillId="0" borderId="15" xfId="1" applyFont="1" applyBorder="1"/>
    <xf numFmtId="0" fontId="2" fillId="0" borderId="7" xfId="1" applyFont="1" applyBorder="1"/>
    <xf numFmtId="0" fontId="4" fillId="0" borderId="4" xfId="1" applyFont="1" applyBorder="1" applyAlignment="1">
      <alignment horizontal="center"/>
    </xf>
    <xf numFmtId="0" fontId="2" fillId="0" borderId="0" xfId="1" applyFont="1" applyAlignment="1">
      <alignment horizontal="centerContinuous"/>
    </xf>
    <xf numFmtId="164" fontId="2" fillId="0" borderId="0" xfId="1" applyNumberFormat="1" applyFont="1"/>
    <xf numFmtId="164" fontId="2" fillId="0" borderId="7" xfId="1" applyNumberFormat="1" applyFont="1" applyBorder="1"/>
    <xf numFmtId="2" fontId="2" fillId="0" borderId="0" xfId="1" applyNumberFormat="1" applyFont="1"/>
    <xf numFmtId="2" fontId="2" fillId="0" borderId="4" xfId="1" applyNumberFormat="1" applyFont="1" applyBorder="1" applyAlignment="1">
      <alignment horizontal="center"/>
    </xf>
    <xf numFmtId="164" fontId="3" fillId="0" borderId="0" xfId="1" applyNumberFormat="1" applyFont="1"/>
    <xf numFmtId="164" fontId="3" fillId="0" borderId="7" xfId="1" applyNumberFormat="1" applyFont="1" applyBorder="1"/>
    <xf numFmtId="2" fontId="3" fillId="0" borderId="0" xfId="1" applyNumberFormat="1" applyFont="1"/>
    <xf numFmtId="165" fontId="3" fillId="0" borderId="0" xfId="1" applyNumberFormat="1" applyFont="1"/>
    <xf numFmtId="2" fontId="3" fillId="0" borderId="4" xfId="1" applyNumberFormat="1" applyFont="1" applyBorder="1" applyAlignment="1">
      <alignment horizontal="center"/>
    </xf>
    <xf numFmtId="164" fontId="2" fillId="0" borderId="0" xfId="1" applyNumberFormat="1" applyFont="1" applyAlignment="1">
      <alignment horizontal="centerContinuous"/>
    </xf>
    <xf numFmtId="164" fontId="2" fillId="0" borderId="7" xfId="1" applyNumberFormat="1" applyFont="1" applyBorder="1" applyAlignment="1">
      <alignment horizontal="center"/>
    </xf>
    <xf numFmtId="164" fontId="2" fillId="0" borderId="0" xfId="1" applyNumberFormat="1" applyFont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3" fillId="0" borderId="4" xfId="1" applyNumberFormat="1" applyFont="1" applyBorder="1" applyAlignment="1">
      <alignment horizontal="center"/>
    </xf>
    <xf numFmtId="164" fontId="4" fillId="0" borderId="0" xfId="1" applyNumberFormat="1" applyFont="1"/>
    <xf numFmtId="164" fontId="2" fillId="0" borderId="1" xfId="1" applyNumberFormat="1" applyFont="1" applyBorder="1"/>
    <xf numFmtId="164" fontId="2" fillId="0" borderId="14" xfId="1" applyNumberFormat="1" applyFont="1" applyBorder="1"/>
    <xf numFmtId="164" fontId="4" fillId="0" borderId="1" xfId="1" applyNumberFormat="1" applyFont="1" applyBorder="1"/>
    <xf numFmtId="0" fontId="4" fillId="0" borderId="1" xfId="1" applyFont="1" applyBorder="1"/>
    <xf numFmtId="0" fontId="4" fillId="0" borderId="13" xfId="1" applyFont="1" applyBorder="1" applyAlignment="1">
      <alignment horizontal="center"/>
    </xf>
    <xf numFmtId="0" fontId="2" fillId="0" borderId="0" xfId="1" quotePrefix="1" applyFont="1" applyAlignment="1">
      <alignment horizontal="left"/>
    </xf>
    <xf numFmtId="0" fontId="4" fillId="2" borderId="0" xfId="1" applyFont="1" applyFill="1" applyAlignment="1">
      <alignment horizontal="left"/>
    </xf>
    <xf numFmtId="164" fontId="4" fillId="2" borderId="0" xfId="1" applyNumberFormat="1" applyFont="1" applyFill="1"/>
  </cellXfs>
  <cellStyles count="2">
    <cellStyle name="Normal" xfId="0" builtinId="0"/>
    <cellStyle name="Normal 2 2" xfId="1" xr:uid="{43DEC3CB-1832-4836-92C5-F3DBDA9C6C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Website%20tables%20&amp;%20reports\New%20Website%20Tables\Tables%20-%20Quarterly%20Bulletin\Bulletin\DEC%20BUL%202023\A%20-%20Monetary%20and%20Banking\Dec%202023%20(Sep%2023%20Qtr).xlsx" TargetMode="External"/><Relationship Id="rId1" Type="http://schemas.openxmlformats.org/officeDocument/2006/relationships/externalLinkPath" Target="Dec%202023%20(Sep%2023%20Qtr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LABREGO\My%20Local%20Documents\Ecuador\ecubopLates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WIN\TEMP\MFLOW9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ocuments%20and%20Settings\JMATZ\My%20Local%20Documents\EXCEL\Guyana\2003%20Mission\Final\Other%20Depository%20Corporations%20Balanc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ocuments%20and%20Settings\LABREGO\My%20Local%20Documents\Ecuador\ecubopLates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wrs\xl97\system\WRS97TAB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Mar_start%20200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r_start%20200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DH\GEO\BOP\GeoBop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mcd\system\WRSTAB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DH\GEO\BOP\Data\FLOW2004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Countries\Malaysia\Malaysia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S1\ECU\SECTORS\External\PERUMF97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S1\ECU\SECTORS\External\ecuredtab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SI/IMSection/DP/Workfiles/SRF/SRF%20for%20Supplement/Graduated%20to%20DC/Chile%20EI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\SI\IMSection\DP\Workfiles\SRF\SRF%20for%20Supplement\Graduated%20to%20DC\Chile%20EI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KEN\current\External\KenBOP(current)base%20May%20mission%20rev.2%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WIN/TEMP/MFLOW9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WIN\TEMP\MFLOW9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MATZ/My%20Local%20Documents/EXCEL/Guyana/2003%20Mission/Final/Other%20Depository%20Corporations%20Balanc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JMATZ\My%20Local%20Documents\EXCEL\Guyana\2003%20Mission\Final\Other%20Depository%20Corporations%20Balanc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ABREGO/My%20Local%20Documents/Ecuador/ecubopLat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KEI"/>
      <sheetName val="A1"/>
      <sheetName val="A2"/>
      <sheetName val="A3"/>
      <sheetName val="A4"/>
      <sheetName val="A5"/>
      <sheetName val="A6 "/>
      <sheetName val="A7 "/>
      <sheetName val="A8"/>
      <sheetName val="A9"/>
      <sheetName val="A10"/>
      <sheetName val="A11"/>
      <sheetName val="A12"/>
      <sheetName val="A13"/>
      <sheetName val="A14"/>
      <sheetName val="A15"/>
      <sheetName val="A16 "/>
      <sheetName val="A17"/>
      <sheetName val="B1"/>
      <sheetName val="B2 "/>
      <sheetName val="B3"/>
      <sheetName val="B4"/>
      <sheetName val="B5"/>
      <sheetName val="B6"/>
      <sheetName val="B7"/>
      <sheetName val="B8"/>
      <sheetName val="B9 "/>
      <sheetName val="B10 "/>
      <sheetName val="C1"/>
      <sheetName val="C2A "/>
      <sheetName val="C2B"/>
      <sheetName val="C3"/>
      <sheetName val="C4"/>
      <sheetName val="D1A"/>
      <sheetName val="D1B"/>
      <sheetName val="D2A"/>
      <sheetName val="D2B"/>
      <sheetName val="D3"/>
      <sheetName val="E1"/>
      <sheetName val="E2"/>
      <sheetName val="E3"/>
      <sheetName val="E4"/>
      <sheetName val="E5"/>
      <sheetName val="E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</sheetNames>
    <definedNames>
      <definedName name="[Macros Import].qbop"/>
      <definedName name="atrade"/>
      <definedName name="mflowsa"/>
      <definedName name="mflowsq"/>
      <definedName name="mstocksa"/>
      <definedName name="mstocksq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  <sheetName val="embi_day"/>
      <sheetName val="GenericIR"/>
      <sheetName val="SetUp_Sheet"/>
      <sheetName val="Data_check"/>
      <sheetName val="A 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y outlet - data entry"/>
      <sheetName val="Commodity PIs"/>
      <sheetName val="By commodity"/>
      <sheetName val="Averages "/>
      <sheetName val="% Changes"/>
      <sheetName val="Temp edits"/>
      <sheetName val="Average Prices"/>
      <sheetName val="Contrib (1)"/>
      <sheetName val="Contrib (sort)"/>
      <sheetName val="CPI Calculation All groups"/>
      <sheetName val="Splicing"/>
      <sheetName val="Graphs"/>
      <sheetName val="Table 1"/>
      <sheetName val="Table2 "/>
      <sheetName val="Table 3"/>
      <sheetName val="Table 4"/>
      <sheetName val="Market 04-05"/>
      <sheetName val="Market 05-06"/>
      <sheetName val="Market 07-08"/>
      <sheetName val="Market 08-09"/>
      <sheetName val="Each month"/>
      <sheetName val="Commodities"/>
      <sheetName val="Outlets"/>
      <sheetName val="Unit_Price08"/>
      <sheetName val="Unit_Price09"/>
      <sheetName val="Sheet1"/>
      <sheetName val="contrib_groups"/>
      <sheetName val="Infl_chk"/>
    </sheetNames>
    <sheetDataSet>
      <sheetData sheetId="0"/>
      <sheetData sheetId="1"/>
      <sheetData sheetId="2">
        <row r="1">
          <cell r="E1" t="str">
            <v>Logest</v>
          </cell>
        </row>
        <row r="2">
          <cell r="E2" t="str">
            <v/>
          </cell>
        </row>
        <row r="3">
          <cell r="E3" t="str">
            <v/>
          </cell>
        </row>
        <row r="4">
          <cell r="E4" t="str">
            <v/>
          </cell>
        </row>
        <row r="5">
          <cell r="E5" t="str">
            <v/>
          </cell>
        </row>
        <row r="6">
          <cell r="E6" t="str">
            <v/>
          </cell>
        </row>
        <row r="7">
          <cell r="E7" t="str">
            <v/>
          </cell>
        </row>
        <row r="8">
          <cell r="E8" t="str">
            <v/>
          </cell>
        </row>
        <row r="9">
          <cell r="E9" t="str">
            <v/>
          </cell>
        </row>
        <row r="10">
          <cell r="E10" t="str">
            <v/>
          </cell>
        </row>
        <row r="11">
          <cell r="E11" t="str">
            <v/>
          </cell>
        </row>
        <row r="12">
          <cell r="E12" t="str">
            <v/>
          </cell>
        </row>
        <row r="13">
          <cell r="E13" t="str">
            <v/>
          </cell>
        </row>
        <row r="14">
          <cell r="E14" t="str">
            <v/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y outlet - data entry"/>
      <sheetName val="Commodity PIs"/>
      <sheetName val="By commodity"/>
      <sheetName val="Averages "/>
      <sheetName val="% Changes"/>
      <sheetName val="Temp edits"/>
      <sheetName val="Average Prices"/>
      <sheetName val="Contrib (1)"/>
      <sheetName val="Contrib (sort)"/>
      <sheetName val="CPI Calculation All groups"/>
      <sheetName val="Splicing"/>
      <sheetName val="Graphs"/>
      <sheetName val="Table 1"/>
      <sheetName val="Table2 "/>
      <sheetName val="Table 3"/>
      <sheetName val="Table 4"/>
      <sheetName val="Market 04-05"/>
      <sheetName val="Market 05-06"/>
      <sheetName val="Market 07-08"/>
      <sheetName val="Market 08-09"/>
      <sheetName val="Each month"/>
      <sheetName val="Commodities"/>
      <sheetName val="Outlets"/>
      <sheetName val="Unit_Price08"/>
      <sheetName val="Unit_Price09"/>
      <sheetName val="Sheet1"/>
      <sheetName val="contrib_groups"/>
      <sheetName val="Infl_chk"/>
    </sheetNames>
    <sheetDataSet>
      <sheetData sheetId="0"/>
      <sheetData sheetId="1"/>
      <sheetData sheetId="2">
        <row r="1">
          <cell r="E1" t="str">
            <v>Logest</v>
          </cell>
        </row>
        <row r="2">
          <cell r="E2" t="str">
            <v/>
          </cell>
        </row>
        <row r="3">
          <cell r="E3" t="str">
            <v/>
          </cell>
        </row>
        <row r="4">
          <cell r="E4" t="str">
            <v/>
          </cell>
        </row>
        <row r="5">
          <cell r="E5" t="str">
            <v/>
          </cell>
        </row>
        <row r="6">
          <cell r="E6" t="str">
            <v/>
          </cell>
        </row>
        <row r="7">
          <cell r="E7" t="str">
            <v/>
          </cell>
        </row>
        <row r="8">
          <cell r="E8" t="str">
            <v/>
          </cell>
        </row>
        <row r="9">
          <cell r="E9" t="str">
            <v/>
          </cell>
        </row>
        <row r="10">
          <cell r="E10" t="str">
            <v/>
          </cell>
        </row>
        <row r="11">
          <cell r="E11" t="str">
            <v/>
          </cell>
        </row>
        <row r="12">
          <cell r="E12" t="str">
            <v/>
          </cell>
        </row>
        <row r="13">
          <cell r="E13" t="str">
            <v/>
          </cell>
        </row>
        <row r="14">
          <cell r="E14" t="str">
            <v/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s"/>
      <sheetName val="Out-A"/>
      <sheetName val="Out-F"/>
      <sheetName val="Out-M"/>
      <sheetName val="Out-BoP"/>
      <sheetName val="Trade"/>
      <sheetName val="BoP-worksheet"/>
      <sheetName val="Finance"/>
      <sheetName val="Debt"/>
      <sheetName val="IMF"/>
      <sheetName val="Gas"/>
      <sheetName val="Pledge"/>
      <sheetName val="Finreq"/>
      <sheetName val="FundSR"/>
      <sheetName val="Input_external"/>
      <sheetName val="Inp_Outp_debt"/>
      <sheetName val="NPV"/>
      <sheetName val="BoP-GDP"/>
      <sheetName val="NPC Debt"/>
      <sheetName val="Flow"/>
      <sheetName val="Oil shock"/>
      <sheetName val="Fiscal1"/>
      <sheetName val="ControlSheet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FSUOUT"/>
      <sheetName val="OUTREO_Histo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NPV"/>
      <sheetName val="FSUOUT"/>
      <sheetName val="WDQP"/>
      <sheetName val="QQ1"/>
      <sheetName val="QQ2"/>
      <sheetName val="QQ3"/>
      <sheetName val="WRSTAB"/>
      <sheetName val="Data_for_charts"/>
      <sheetName val="Instructions"/>
      <sheetName val="Contents"/>
      <sheetName val="Indic"/>
      <sheetName val="Control"/>
      <sheetName val="BoP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98"/>
      <sheetName val="1995"/>
      <sheetName val="1996-97"/>
      <sheetName val="Sheet3"/>
      <sheetName val="Sheet1"/>
      <sheetName val="Sheet2"/>
      <sheetName val="2004"/>
      <sheetName val="2004 (2)"/>
      <sheetName val="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ets"/>
      <sheetName val="Liabilities"/>
      <sheetName val="ControlSheet"/>
      <sheetName val="Fund Accounts"/>
      <sheetName val="06R"/>
      <sheetName val="10R-10G"/>
      <sheetName val="20R-20G"/>
      <sheetName val="30G"/>
      <sheetName val="40R-40G"/>
      <sheetName val="50G"/>
      <sheetName val="MonAggr"/>
      <sheetName val="IMF TABLES"/>
      <sheetName val="RED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6R"/>
      <sheetName val="Foreign Accounts"/>
      <sheetName val="BCC"/>
      <sheetName val="10R"/>
      <sheetName val="BC"/>
      <sheetName val="20R"/>
      <sheetName val="BEC"/>
      <sheetName val="20S"/>
      <sheetName val="FI"/>
      <sheetName val="40R"/>
      <sheetName val="40S"/>
    </sheetNames>
    <sheetDataSet>
      <sheetData sheetId="0" refreshError="1"/>
      <sheetData sheetId="1" refreshError="1"/>
      <sheetData sheetId="2">
        <row r="1">
          <cell r="A1" t="str">
            <v>Codigo FMI</v>
          </cell>
          <cell r="B1" t="str">
            <v>BANCO CENTRAL DE CHILE</v>
          </cell>
          <cell r="C1" t="str">
            <v>2003/1</v>
          </cell>
          <cell r="D1" t="str">
            <v>2003/02</v>
          </cell>
          <cell r="E1" t="str">
            <v>2003/3</v>
          </cell>
          <cell r="F1" t="str">
            <v>2003/4</v>
          </cell>
          <cell r="G1" t="str">
            <v>2003/5</v>
          </cell>
          <cell r="H1" t="str">
            <v>2003/6</v>
          </cell>
          <cell r="I1" t="str">
            <v>2003/7</v>
          </cell>
          <cell r="J1" t="str">
            <v>2003/8</v>
          </cell>
          <cell r="K1" t="str">
            <v>2003/9</v>
          </cell>
          <cell r="L1" t="str">
            <v>2003/10</v>
          </cell>
          <cell r="M1" t="str">
            <v>2003/11</v>
          </cell>
          <cell r="N1" t="str">
            <v>2003/12</v>
          </cell>
        </row>
        <row r="2">
          <cell r="A2" t="str">
            <v>10R . VZN</v>
          </cell>
          <cell r="B2" t="str">
            <v>ACTIVOS / PASIVOS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3">
          <cell r="A3" t="str">
            <v>13S . . ZN</v>
          </cell>
          <cell r="B3" t="str">
            <v>A C T I V O S</v>
          </cell>
          <cell r="C3">
            <v>37125901</v>
          </cell>
          <cell r="D3">
            <v>38047866</v>
          </cell>
          <cell r="E3">
            <v>36798617</v>
          </cell>
          <cell r="F3">
            <v>35621949</v>
          </cell>
          <cell r="G3">
            <v>35910882</v>
          </cell>
          <cell r="H3">
            <v>35001873</v>
          </cell>
          <cell r="I3">
            <v>35119459</v>
          </cell>
          <cell r="J3">
            <v>34767781</v>
          </cell>
          <cell r="K3">
            <v>34077292</v>
          </cell>
        </row>
        <row r="4">
          <cell r="A4" t="str">
            <v>12BAWZN</v>
          </cell>
          <cell r="B4" t="str">
            <v xml:space="preserve">  .ACTIVOS SOBRE EXTERIOR    M/N</v>
          </cell>
          <cell r="C4">
            <v>987452</v>
          </cell>
          <cell r="D4">
            <v>1009077</v>
          </cell>
          <cell r="E4">
            <v>997212</v>
          </cell>
          <cell r="F4">
            <v>644724</v>
          </cell>
          <cell r="G4">
            <v>666015</v>
          </cell>
          <cell r="H4">
            <v>645133</v>
          </cell>
          <cell r="I4">
            <v>648758</v>
          </cell>
          <cell r="J4">
            <v>636229</v>
          </cell>
          <cell r="K4">
            <v>628139</v>
          </cell>
        </row>
        <row r="5">
          <cell r="A5" t="str">
            <v>11BBEZN</v>
          </cell>
          <cell r="B5" t="str">
            <v xml:space="preserve">APORTE AL FMI </v>
          </cell>
          <cell r="C5">
            <v>667671</v>
          </cell>
          <cell r="D5">
            <v>682293</v>
          </cell>
          <cell r="E5">
            <v>660005</v>
          </cell>
          <cell r="F5">
            <v>644724</v>
          </cell>
          <cell r="G5">
            <v>666015</v>
          </cell>
          <cell r="H5">
            <v>645133</v>
          </cell>
          <cell r="I5">
            <v>648758</v>
          </cell>
          <cell r="J5">
            <v>636229</v>
          </cell>
          <cell r="K5">
            <v>628139</v>
          </cell>
        </row>
        <row r="6">
          <cell r="A6" t="str">
            <v>11BCEZN</v>
          </cell>
          <cell r="B6" t="str">
            <v>PRESTAMOS FMI CUENTA N° 1</v>
          </cell>
          <cell r="C6">
            <v>319781</v>
          </cell>
          <cell r="D6">
            <v>326784</v>
          </cell>
          <cell r="E6">
            <v>337207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12BAXZN</v>
          </cell>
          <cell r="B7" t="str">
            <v xml:space="preserve">  .ACTIVOS SOBRE EXTERIOR M/E</v>
          </cell>
          <cell r="C7">
            <v>11822806</v>
          </cell>
          <cell r="D7">
            <v>12158182</v>
          </cell>
          <cell r="E7">
            <v>11749293</v>
          </cell>
          <cell r="F7">
            <v>10958137</v>
          </cell>
          <cell r="G7">
            <v>11011910</v>
          </cell>
          <cell r="H7">
            <v>10586572</v>
          </cell>
          <cell r="I7">
            <v>10663465</v>
          </cell>
          <cell r="J7">
            <v>10518156</v>
          </cell>
          <cell r="K7">
            <v>10149750</v>
          </cell>
        </row>
        <row r="8">
          <cell r="A8" t="str">
            <v>11ABEZN</v>
          </cell>
          <cell r="B8" t="str">
            <v xml:space="preserve">CAJA ORO </v>
          </cell>
          <cell r="C8">
            <v>1691</v>
          </cell>
          <cell r="D8">
            <v>1810</v>
          </cell>
          <cell r="E8">
            <v>1816</v>
          </cell>
          <cell r="F8">
            <v>1775</v>
          </cell>
          <cell r="G8">
            <v>1739</v>
          </cell>
          <cell r="H8">
            <v>1699</v>
          </cell>
          <cell r="I8">
            <v>1746</v>
          </cell>
          <cell r="J8">
            <v>1769</v>
          </cell>
          <cell r="K8">
            <v>1688</v>
          </cell>
        </row>
        <row r="9">
          <cell r="A9" t="str">
            <v>11ACEZN</v>
          </cell>
          <cell r="B9" t="str">
            <v xml:space="preserve">ORO EN CASA MONEDA  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 t="str">
            <v>11AEEZN</v>
          </cell>
          <cell r="B10" t="str">
            <v xml:space="preserve">CORRESP.EXTER.CUSTODIA ORO 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11AFEZN</v>
          </cell>
          <cell r="B11" t="str">
            <v>CORRESPONSALES EN EL PAIS CUSTODIA ORO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11AGEZN</v>
          </cell>
          <cell r="B12" t="str">
            <v xml:space="preserve">ORO EN ENAMI 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11AJEZN</v>
          </cell>
          <cell r="B13" t="str">
            <v xml:space="preserve">DEPOSITOS A PLAZO EN ORO EN BCOS.EN EL EXTERIOR 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11AHEZN</v>
          </cell>
          <cell r="B14" t="str">
            <v>CORRESPONSALES EN EL EXTERIOR DEP.A LA VISTA ORO,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11AKEZN</v>
          </cell>
          <cell r="B15" t="str">
            <v xml:space="preserve">ORO EN REFINACION 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11DBEZN</v>
          </cell>
          <cell r="B16" t="str">
            <v xml:space="preserve">CORRESP.EXT.CTAS CALL 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11DCEZN</v>
          </cell>
          <cell r="B17" t="str">
            <v xml:space="preserve">CORRESP.EXT.CTAS A VISTA </v>
          </cell>
          <cell r="C17">
            <v>106655</v>
          </cell>
          <cell r="D17">
            <v>179983</v>
          </cell>
          <cell r="E17">
            <v>263473</v>
          </cell>
          <cell r="F17">
            <v>290320</v>
          </cell>
          <cell r="G17">
            <v>231798</v>
          </cell>
          <cell r="H17">
            <v>222636</v>
          </cell>
          <cell r="I17">
            <v>199730</v>
          </cell>
          <cell r="J17">
            <v>201248</v>
          </cell>
          <cell r="K17">
            <v>133348</v>
          </cell>
        </row>
        <row r="18">
          <cell r="A18" t="str">
            <v>11DHEZN</v>
          </cell>
          <cell r="B18" t="str">
            <v xml:space="preserve">DEPOSITOS A PLAZO CON BCOS EN EL EXTERIOR, </v>
          </cell>
          <cell r="C18">
            <v>5552293</v>
          </cell>
          <cell r="D18">
            <v>5576322</v>
          </cell>
          <cell r="E18">
            <v>5374071</v>
          </cell>
          <cell r="F18">
            <v>5173572</v>
          </cell>
          <cell r="G18">
            <v>5202891</v>
          </cell>
          <cell r="H18">
            <v>5119166</v>
          </cell>
          <cell r="I18">
            <v>5220900</v>
          </cell>
          <cell r="J18">
            <v>5069698</v>
          </cell>
          <cell r="K18">
            <v>4967401</v>
          </cell>
        </row>
        <row r="19">
          <cell r="A19" t="str">
            <v>11DMEZN</v>
          </cell>
          <cell r="B19" t="str">
            <v xml:space="preserve">DEPOSITOS NOCTURNOS Y FIN SEMANA EN BANCOS EXTERIO, </v>
          </cell>
          <cell r="C19">
            <v>384051</v>
          </cell>
          <cell r="D19">
            <v>502568</v>
          </cell>
          <cell r="E19">
            <v>497262</v>
          </cell>
          <cell r="F19">
            <v>214629</v>
          </cell>
          <cell r="G19">
            <v>204297</v>
          </cell>
          <cell r="H19">
            <v>168416</v>
          </cell>
          <cell r="I19">
            <v>52350</v>
          </cell>
          <cell r="J19">
            <v>169084</v>
          </cell>
          <cell r="K19">
            <v>119430</v>
          </cell>
        </row>
        <row r="20">
          <cell r="A20" t="str">
            <v>11DIEZN</v>
          </cell>
          <cell r="B20" t="str">
            <v xml:space="preserve">CHEQUES POR REMESAR 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  <cell r="K20">
            <v>1</v>
          </cell>
        </row>
        <row r="21">
          <cell r="A21" t="str">
            <v>11ECEZN</v>
          </cell>
          <cell r="B21" t="str">
            <v>APORTE ART.6 ACDO.STO DOM.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11DNEZN</v>
          </cell>
          <cell r="B22" t="str">
            <v xml:space="preserve">CTA.CTE CORREDORES OPERACIONES A FUTURO 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11DPEZN</v>
          </cell>
          <cell r="B23" t="str">
            <v>LINEA DE CREDITO POR OPERACION REVERSE REPOS.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11DFEZN</v>
          </cell>
          <cell r="B24" t="str">
            <v>CAJA MONEDAS EXTRANJERAS,</v>
          </cell>
          <cell r="C24">
            <v>426</v>
          </cell>
          <cell r="D24">
            <v>435</v>
          </cell>
          <cell r="E24">
            <v>411</v>
          </cell>
          <cell r="F24">
            <v>394</v>
          </cell>
          <cell r="G24">
            <v>383</v>
          </cell>
          <cell r="H24">
            <v>361</v>
          </cell>
          <cell r="I24">
            <v>353</v>
          </cell>
          <cell r="J24">
            <v>337</v>
          </cell>
          <cell r="K24">
            <v>289</v>
          </cell>
        </row>
        <row r="25">
          <cell r="A25" t="str">
            <v>11DGEZN</v>
          </cell>
          <cell r="B25" t="str">
            <v xml:space="preserve">REMESAS EN TRANSITO 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 xml:space="preserve">  .1B . EZN</v>
          </cell>
          <cell r="B26" t="str">
            <v xml:space="preserve">TENENCIAS DEG FMI, </v>
          </cell>
          <cell r="C26">
            <v>27158</v>
          </cell>
          <cell r="D26">
            <v>28788</v>
          </cell>
          <cell r="E26">
            <v>27847</v>
          </cell>
          <cell r="F26">
            <v>27202</v>
          </cell>
          <cell r="G26">
            <v>29048</v>
          </cell>
          <cell r="H26">
            <v>28137</v>
          </cell>
          <cell r="I26">
            <v>28295</v>
          </cell>
          <cell r="J26">
            <v>28598</v>
          </cell>
          <cell r="K26">
            <v>28234</v>
          </cell>
        </row>
        <row r="27">
          <cell r="A27" t="str">
            <v>11CCEZN</v>
          </cell>
          <cell r="B27" t="str">
            <v>APORTE AL FMI -</v>
          </cell>
          <cell r="C27">
            <v>197715</v>
          </cell>
          <cell r="D27">
            <v>202046</v>
          </cell>
          <cell r="E27">
            <v>195444</v>
          </cell>
          <cell r="F27">
            <v>190918</v>
          </cell>
          <cell r="G27">
            <v>197224</v>
          </cell>
          <cell r="H27">
            <v>191040</v>
          </cell>
          <cell r="I27">
            <v>192113</v>
          </cell>
          <cell r="J27">
            <v>188405</v>
          </cell>
          <cell r="K27">
            <v>186009</v>
          </cell>
        </row>
        <row r="28">
          <cell r="A28" t="str">
            <v>11EGEZN</v>
          </cell>
          <cell r="B28" t="str">
            <v xml:space="preserve">BONOS DE GBNOS INSTITUCIONES Y BCOS EXTRANJEROS, </v>
          </cell>
          <cell r="C28">
            <v>3508175</v>
          </cell>
          <cell r="D28">
            <v>3699198</v>
          </cell>
          <cell r="E28">
            <v>3438608</v>
          </cell>
          <cell r="F28">
            <v>3005867</v>
          </cell>
          <cell r="G28">
            <v>2170213</v>
          </cell>
          <cell r="H28">
            <v>2020731</v>
          </cell>
          <cell r="I28">
            <v>2463407</v>
          </cell>
          <cell r="J28">
            <v>2399153</v>
          </cell>
          <cell r="K28">
            <v>1955380</v>
          </cell>
        </row>
        <row r="29">
          <cell r="A29" t="str">
            <v>11EEEZN</v>
          </cell>
          <cell r="B29" t="str">
            <v>CERT.DE DEP.DE BCOS EXTERN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13ANEZN</v>
          </cell>
          <cell r="B30" t="str">
            <v>PREMIO BONOS GOB-INST-EXT.</v>
          </cell>
          <cell r="C30">
            <v>58097</v>
          </cell>
          <cell r="D30">
            <v>72734</v>
          </cell>
          <cell r="E30">
            <v>79419</v>
          </cell>
          <cell r="F30">
            <v>73787</v>
          </cell>
          <cell r="G30">
            <v>72690</v>
          </cell>
          <cell r="H30">
            <v>67519</v>
          </cell>
          <cell r="I30">
            <v>60521</v>
          </cell>
          <cell r="J30">
            <v>46529</v>
          </cell>
          <cell r="K30">
            <v>48482</v>
          </cell>
        </row>
        <row r="31">
          <cell r="A31" t="str">
            <v>11DKEZN</v>
          </cell>
          <cell r="B31" t="str">
            <v>ANTICIPO A CUENTA INSTRUM INVERSION,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 t="str">
            <v>11DLEZN</v>
          </cell>
          <cell r="B32" t="str">
            <v xml:space="preserve">PAGARES Y LETRAS  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11EFEZN</v>
          </cell>
          <cell r="B33" t="str">
            <v>LETRAS DEL TESORO DE GOBIERNOS EXTRANJEROS,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11EHEZN</v>
          </cell>
          <cell r="B34" t="str">
            <v>CERTIFICADOS DE DEPOSITOS,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>11FNEZN</v>
          </cell>
          <cell r="B35" t="str">
            <v xml:space="preserve">CONV.CRED.RECIPROCOS.DEBIT </v>
          </cell>
          <cell r="C35">
            <v>1120</v>
          </cell>
          <cell r="D35">
            <v>2642</v>
          </cell>
          <cell r="E35">
            <v>3388</v>
          </cell>
          <cell r="F35">
            <v>4481</v>
          </cell>
          <cell r="G35">
            <v>1293</v>
          </cell>
          <cell r="H35">
            <v>3503</v>
          </cell>
          <cell r="I35">
            <v>4967</v>
          </cell>
          <cell r="J35">
            <v>5037</v>
          </cell>
          <cell r="K35">
            <v>1589</v>
          </cell>
        </row>
        <row r="36">
          <cell r="A36" t="str">
            <v>11DREZN</v>
          </cell>
          <cell r="B36" t="str">
            <v>DEPOSITOS A PLAZO C/BCOS EN EXTERIOR J.P.MORGAN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>11DSEZN</v>
          </cell>
          <cell r="B37" t="str">
            <v>DEPOSITOS A PLAZO C/BCOS EN EXT.MORGAN GRENFELL</v>
          </cell>
          <cell r="C37">
            <v>4146</v>
          </cell>
          <cell r="D37">
            <v>7635</v>
          </cell>
          <cell r="E37">
            <v>11863</v>
          </cell>
          <cell r="F37">
            <v>6472</v>
          </cell>
          <cell r="G37">
            <v>6676</v>
          </cell>
          <cell r="H37">
            <v>4565</v>
          </cell>
          <cell r="I37">
            <v>6056</v>
          </cell>
          <cell r="J37">
            <v>3374</v>
          </cell>
          <cell r="K37">
            <v>3090</v>
          </cell>
        </row>
        <row r="38">
          <cell r="A38" t="str">
            <v>11DTEZN</v>
          </cell>
          <cell r="B38" t="str">
            <v>CUENTAS CORRIENTES EXTERNAL MANAGERS</v>
          </cell>
          <cell r="C38">
            <v>103056</v>
          </cell>
          <cell r="D38">
            <v>85863</v>
          </cell>
          <cell r="E38">
            <v>86224</v>
          </cell>
          <cell r="F38">
            <v>71263</v>
          </cell>
          <cell r="G38">
            <v>88010</v>
          </cell>
          <cell r="H38">
            <v>60735</v>
          </cell>
          <cell r="I38">
            <v>58827</v>
          </cell>
          <cell r="J38">
            <v>51849</v>
          </cell>
          <cell r="K38">
            <v>57167</v>
          </cell>
        </row>
        <row r="39">
          <cell r="A39" t="str">
            <v>11DUEZN</v>
          </cell>
          <cell r="B39" t="str">
            <v>INSTR.DE INVERS.EN EL EXT.J.P.MORGAN INV.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 t="str">
            <v>11DVEZN</v>
          </cell>
          <cell r="B40" t="str">
            <v>INSTR.DE INVERS.EN EL EXT.MORGAN GRENFELL ASSETS.</v>
          </cell>
          <cell r="C40">
            <v>2886</v>
          </cell>
          <cell r="D40">
            <v>3031</v>
          </cell>
          <cell r="E40">
            <v>3393</v>
          </cell>
          <cell r="F40">
            <v>3447</v>
          </cell>
          <cell r="G40">
            <v>3667</v>
          </cell>
          <cell r="H40">
            <v>3718</v>
          </cell>
          <cell r="I40">
            <v>3243</v>
          </cell>
          <cell r="J40">
            <v>3080</v>
          </cell>
          <cell r="K40">
            <v>3462</v>
          </cell>
        </row>
        <row r="41">
          <cell r="A41" t="str">
            <v>11DWEZN</v>
          </cell>
          <cell r="B41" t="str">
            <v>PREMIOS S. INSTR.EN EL EXT.J.P.MORGAN INV.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11DXEZN</v>
          </cell>
          <cell r="B42" t="str">
            <v>PREMIOS S. INSTR.EN EL EXT.MORGAN GRENFELL ASSET.</v>
          </cell>
          <cell r="C42">
            <v>111100</v>
          </cell>
          <cell r="D42">
            <v>98176</v>
          </cell>
          <cell r="E42">
            <v>86173</v>
          </cell>
          <cell r="F42">
            <v>88259</v>
          </cell>
          <cell r="G42">
            <v>75464</v>
          </cell>
          <cell r="H42">
            <v>63913</v>
          </cell>
          <cell r="I42">
            <v>84179</v>
          </cell>
          <cell r="J42">
            <v>49703</v>
          </cell>
          <cell r="K42">
            <v>60355</v>
          </cell>
        </row>
        <row r="43">
          <cell r="A43" t="str">
            <v>11EJEZN</v>
          </cell>
          <cell r="B43" t="str">
            <v>INSTRUMENTOS DE INVERS.EN EL EXT. DRESDNER BANK</v>
          </cell>
          <cell r="C43">
            <v>3582</v>
          </cell>
          <cell r="D43">
            <v>3384</v>
          </cell>
          <cell r="E43">
            <v>2925</v>
          </cell>
          <cell r="F43">
            <v>2659</v>
          </cell>
          <cell r="G43">
            <v>2665</v>
          </cell>
          <cell r="H43">
            <v>2549</v>
          </cell>
          <cell r="I43">
            <v>8281</v>
          </cell>
          <cell r="J43">
            <v>7854</v>
          </cell>
          <cell r="K43">
            <v>3767</v>
          </cell>
        </row>
        <row r="44">
          <cell r="A44" t="str">
            <v>11EKEZN</v>
          </cell>
          <cell r="B44" t="str">
            <v>PREMIOS S/INST. DE INVERS.EN EL EXT.DRESDNER BANK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 t="str">
            <v>11ELEZN</v>
          </cell>
          <cell r="B45" t="str">
            <v>DEPOSITOS O/N Y W/E EN BCOS DEL EXT J.P. MORGAN  INV</v>
          </cell>
          <cell r="C45">
            <v>34572</v>
          </cell>
          <cell r="D45">
            <v>35783</v>
          </cell>
          <cell r="E45">
            <v>27096</v>
          </cell>
          <cell r="F45">
            <v>26351</v>
          </cell>
          <cell r="G45">
            <v>26434</v>
          </cell>
          <cell r="H45">
            <v>25264</v>
          </cell>
          <cell r="I45">
            <v>23929</v>
          </cell>
          <cell r="J45">
            <v>23343</v>
          </cell>
          <cell r="K45">
            <v>23172</v>
          </cell>
        </row>
        <row r="46">
          <cell r="A46" t="str">
            <v>11EMEZN</v>
          </cell>
          <cell r="B46" t="str">
            <v>MAYOR VALOR SOBRE INSTRUM. INDEXADOS</v>
          </cell>
          <cell r="C46">
            <v>1581025</v>
          </cell>
          <cell r="D46">
            <v>1399089</v>
          </cell>
          <cell r="E46">
            <v>1535591</v>
          </cell>
          <cell r="F46">
            <v>1480336</v>
          </cell>
          <cell r="G46">
            <v>2310095</v>
          </cell>
          <cell r="H46">
            <v>2223956</v>
          </cell>
          <cell r="I46">
            <v>1845891</v>
          </cell>
          <cell r="J46">
            <v>1848648</v>
          </cell>
          <cell r="K46">
            <v>2316557</v>
          </cell>
        </row>
        <row r="47">
          <cell r="A47" t="str">
            <v>11ENEZN</v>
          </cell>
          <cell r="B47" t="str">
            <v>OPERACIONES SECURITIES LENDING CHASE M.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6554</v>
          </cell>
          <cell r="I47">
            <v>0</v>
          </cell>
          <cell r="J47">
            <v>0</v>
          </cell>
          <cell r="K47">
            <v>0</v>
          </cell>
        </row>
        <row r="48">
          <cell r="A48" t="str">
            <v>11EREZN</v>
          </cell>
          <cell r="B48" t="str">
            <v>DEPOSITOS   O/N Y W/E  EN BCOS EXT.FISHER  F.</v>
          </cell>
          <cell r="C48">
            <v>4773</v>
          </cell>
          <cell r="D48">
            <v>3391</v>
          </cell>
          <cell r="E48">
            <v>1932</v>
          </cell>
          <cell r="F48">
            <v>2535</v>
          </cell>
          <cell r="G48">
            <v>1173</v>
          </cell>
          <cell r="H48">
            <v>0</v>
          </cell>
          <cell r="I48">
            <v>9173</v>
          </cell>
          <cell r="J48">
            <v>5595</v>
          </cell>
          <cell r="K48">
            <v>0</v>
          </cell>
        </row>
        <row r="49">
          <cell r="A49" t="str">
            <v>11EOEZN</v>
          </cell>
          <cell r="B49" t="str">
            <v>OPERAC. SECURITIES LENDING DEUTSCHE MORGAN</v>
          </cell>
          <cell r="C49">
            <v>90991</v>
          </cell>
          <cell r="D49">
            <v>171086</v>
          </cell>
          <cell r="E49">
            <v>25114</v>
          </cell>
          <cell r="F49">
            <v>89795</v>
          </cell>
          <cell r="G49">
            <v>171559</v>
          </cell>
          <cell r="H49">
            <v>129999</v>
          </cell>
          <cell r="I49">
            <v>180253</v>
          </cell>
          <cell r="J49">
            <v>154523</v>
          </cell>
          <cell r="K49">
            <v>0</v>
          </cell>
        </row>
        <row r="50">
          <cell r="A50" t="str">
            <v>11ETEZN</v>
          </cell>
          <cell r="B50" t="str">
            <v>OPERACIONES SECURITIES LENDING J.P.MORGAN</v>
          </cell>
          <cell r="C50">
            <v>25529</v>
          </cell>
          <cell r="D50">
            <v>47247</v>
          </cell>
          <cell r="E50">
            <v>44038</v>
          </cell>
          <cell r="F50">
            <v>55231</v>
          </cell>
          <cell r="G50">
            <v>45838</v>
          </cell>
          <cell r="H50">
            <v>71780</v>
          </cell>
          <cell r="I50">
            <v>68781</v>
          </cell>
          <cell r="J50">
            <v>75835</v>
          </cell>
          <cell r="K50">
            <v>70558</v>
          </cell>
        </row>
        <row r="51">
          <cell r="A51" t="str">
            <v>11EUEZN</v>
          </cell>
          <cell r="B51" t="str">
            <v>OPERACIONES SECURITIES LENDING FISCHER FRANCIS</v>
          </cell>
          <cell r="C51">
            <v>23765</v>
          </cell>
          <cell r="D51">
            <v>36971</v>
          </cell>
          <cell r="E51">
            <v>43205</v>
          </cell>
          <cell r="F51">
            <v>43941</v>
          </cell>
          <cell r="G51">
            <v>60502</v>
          </cell>
          <cell r="H51">
            <v>64982</v>
          </cell>
          <cell r="I51">
            <v>46925</v>
          </cell>
          <cell r="J51">
            <v>80121</v>
          </cell>
          <cell r="K51">
            <v>67953</v>
          </cell>
        </row>
        <row r="52">
          <cell r="A52" t="str">
            <v>22811EXEZN...</v>
          </cell>
          <cell r="B52" t="str">
            <v>OPERAC. SEC. LENDING DEUTSCHE ASSET M.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 t="str">
            <v>22811EYEZN...</v>
          </cell>
          <cell r="B53" t="str">
            <v>DEPOSITOS A PLAZO C/BCOS. EN EL EXT.FISHER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 t="str">
            <v>22811FQEZN...</v>
          </cell>
          <cell r="B54" t="str">
            <v>INSTR DE INVERSION EN EL EXT STATE STREET</v>
          </cell>
          <cell r="C54">
            <v>0</v>
          </cell>
          <cell r="D54">
            <v>0</v>
          </cell>
          <cell r="E54">
            <v>0</v>
          </cell>
          <cell r="F54">
            <v>28179</v>
          </cell>
          <cell r="G54">
            <v>55122</v>
          </cell>
          <cell r="H54">
            <v>47769</v>
          </cell>
          <cell r="I54">
            <v>47104</v>
          </cell>
          <cell r="J54">
            <v>51960</v>
          </cell>
          <cell r="K54">
            <v>37203</v>
          </cell>
        </row>
        <row r="55">
          <cell r="A55" t="str">
            <v>22811FREZN...</v>
          </cell>
          <cell r="B55" t="str">
            <v>PREMISO S/INST DE INV EN EL EXT STATE STREET</v>
          </cell>
          <cell r="C55">
            <v>0</v>
          </cell>
          <cell r="D55">
            <v>0</v>
          </cell>
          <cell r="E55">
            <v>0</v>
          </cell>
          <cell r="F55">
            <v>4482</v>
          </cell>
          <cell r="G55">
            <v>4042</v>
          </cell>
          <cell r="H55">
            <v>3899</v>
          </cell>
          <cell r="I55">
            <v>4422</v>
          </cell>
          <cell r="J55">
            <v>3456</v>
          </cell>
          <cell r="K55">
            <v>4328</v>
          </cell>
        </row>
        <row r="56">
          <cell r="A56" t="str">
            <v>22811FSEZN...</v>
          </cell>
          <cell r="B56" t="str">
            <v>OPERACIONES SEC.LENDING STATE STREET GLOB.</v>
          </cell>
          <cell r="C56">
            <v>0</v>
          </cell>
          <cell r="D56">
            <v>0</v>
          </cell>
          <cell r="E56">
            <v>0</v>
          </cell>
          <cell r="F56">
            <v>72242</v>
          </cell>
          <cell r="G56">
            <v>49087</v>
          </cell>
          <cell r="H56">
            <v>53681</v>
          </cell>
          <cell r="I56">
            <v>52018</v>
          </cell>
          <cell r="J56">
            <v>48957</v>
          </cell>
          <cell r="K56">
            <v>60287</v>
          </cell>
        </row>
        <row r="57">
          <cell r="A57" t="str">
            <v>12BBWZN</v>
          </cell>
          <cell r="B57" t="str">
            <v xml:space="preserve">  .OTROS ACTIVOS SOBRE EXTERIOR</v>
          </cell>
          <cell r="C57">
            <v>108370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>12JBEZN</v>
          </cell>
          <cell r="B58" t="str">
            <v xml:space="preserve">ACCIONES Y APORTES BID </v>
          </cell>
          <cell r="C58">
            <v>108370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 t="str">
            <v>13AZNZN</v>
          </cell>
          <cell r="B59" t="str">
            <v>PLATA EN OTRAS FORMAS,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13CYNZN</v>
          </cell>
          <cell r="B60" t="str">
            <v xml:space="preserve">PLATA SELLADA CHILENA 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 t="str">
            <v>13CXNZN</v>
          </cell>
          <cell r="B61" t="str">
            <v>CORREC.MONETARIA PROVIS.TENENCIAS PLATA DEBE,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>12BBXZN</v>
          </cell>
          <cell r="B62" t="str">
            <v xml:space="preserve">  .OTROS ACTIVOS SOBRE EXTERIOR</v>
          </cell>
          <cell r="C62">
            <v>120707</v>
          </cell>
          <cell r="D62">
            <v>218640</v>
          </cell>
          <cell r="E62">
            <v>217693</v>
          </cell>
          <cell r="F62">
            <v>216004</v>
          </cell>
          <cell r="G62">
            <v>219851</v>
          </cell>
          <cell r="H62">
            <v>216502</v>
          </cell>
          <cell r="I62">
            <v>208440</v>
          </cell>
          <cell r="J62">
            <v>188256</v>
          </cell>
          <cell r="K62">
            <v>222178</v>
          </cell>
        </row>
        <row r="63">
          <cell r="A63" t="str">
            <v>12KBEZN</v>
          </cell>
          <cell r="B63" t="str">
            <v xml:space="preserve">ACCIONES Y APORTES BID  </v>
          </cell>
          <cell r="C63">
            <v>26931</v>
          </cell>
          <cell r="D63">
            <v>138838</v>
          </cell>
          <cell r="E63">
            <v>134015</v>
          </cell>
          <cell r="F63">
            <v>129954</v>
          </cell>
          <cell r="G63">
            <v>130838</v>
          </cell>
          <cell r="H63">
            <v>128463</v>
          </cell>
          <cell r="I63">
            <v>130013</v>
          </cell>
          <cell r="J63">
            <v>128861</v>
          </cell>
          <cell r="K63">
            <v>122549</v>
          </cell>
        </row>
        <row r="64">
          <cell r="A64" t="str">
            <v>12IFEZN</v>
          </cell>
          <cell r="B64" t="str">
            <v>INT P/RECIB S/INVERSIONES Y VARIOS</v>
          </cell>
          <cell r="C64">
            <v>88753</v>
          </cell>
          <cell r="D64">
            <v>75835</v>
          </cell>
          <cell r="E64">
            <v>80353</v>
          </cell>
          <cell r="F64">
            <v>81182</v>
          </cell>
          <cell r="G64">
            <v>83434</v>
          </cell>
          <cell r="H64">
            <v>83333</v>
          </cell>
          <cell r="I64">
            <v>73500</v>
          </cell>
          <cell r="J64">
            <v>55564</v>
          </cell>
          <cell r="K64">
            <v>55375</v>
          </cell>
        </row>
        <row r="65">
          <cell r="A65" t="str">
            <v>12JLEZN</v>
          </cell>
          <cell r="B65" t="str">
            <v xml:space="preserve">UTILID. POR RECIBIR S/CONTRATOS DE COBERTURA FUTUR, </v>
          </cell>
          <cell r="C65">
            <v>157</v>
          </cell>
          <cell r="D65">
            <v>245</v>
          </cell>
          <cell r="E65">
            <v>261</v>
          </cell>
          <cell r="F65">
            <v>180</v>
          </cell>
          <cell r="G65">
            <v>244</v>
          </cell>
          <cell r="H65">
            <v>301</v>
          </cell>
          <cell r="I65">
            <v>101</v>
          </cell>
          <cell r="J65">
            <v>163</v>
          </cell>
          <cell r="K65">
            <v>217</v>
          </cell>
        </row>
        <row r="66">
          <cell r="A66" t="str">
            <v>13EXEZN</v>
          </cell>
          <cell r="B66" t="str">
            <v xml:space="preserve">VARIOS DEUDORES INTS.POR RECIBIR C.ORIGEN C.18-19, 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11DDEZN</v>
          </cell>
          <cell r="B67" t="str">
            <v xml:space="preserve">CORRESP.EXT.CTAS ESPEC. 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>11DEEZN</v>
          </cell>
          <cell r="B68" t="str">
            <v>CORRESP.EXT.DEP.CONGEL.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A69" t="str">
            <v>11ADEZN</v>
          </cell>
          <cell r="B69" t="str">
            <v xml:space="preserve">PLATA EN CASA MONEDA 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 t="str">
            <v>13AWEZN</v>
          </cell>
          <cell r="B70" t="str">
            <v>PLATA EN OTRAS FORMAS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A71" t="str">
            <v>13AFEZN</v>
          </cell>
          <cell r="B71" t="str">
            <v xml:space="preserve">PLATA SELLADA CHILENA 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>12DDEZN</v>
          </cell>
          <cell r="B72" t="str">
            <v xml:space="preserve">LIN CRED CONV CAF 24-2-75 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 t="str">
            <v>11DQEZN</v>
          </cell>
          <cell r="B73" t="str">
            <v>INSTR.FINANC.EN GAR.POR CRED.RECIB.(REPOS)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13ASEZN</v>
          </cell>
          <cell r="B74" t="str">
            <v>L/C B.CENTRALES FINAN.EXPORT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12FREZN</v>
          </cell>
          <cell r="B75" t="str">
            <v>PRESTAMO A BANCO CENTRAL DE BOLIVIA SES.1405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11DJEZN</v>
          </cell>
          <cell r="B76" t="str">
            <v>SUSCRIPCION ACCIONES SISTEMA SWIFT</v>
          </cell>
          <cell r="C76">
            <v>2</v>
          </cell>
          <cell r="D76">
            <v>2</v>
          </cell>
          <cell r="E76">
            <v>2</v>
          </cell>
          <cell r="F76">
            <v>2</v>
          </cell>
          <cell r="G76">
            <v>2</v>
          </cell>
          <cell r="H76">
            <v>2</v>
          </cell>
          <cell r="I76">
            <v>2</v>
          </cell>
          <cell r="J76">
            <v>2</v>
          </cell>
          <cell r="K76">
            <v>2</v>
          </cell>
        </row>
        <row r="77">
          <cell r="A77" t="str">
            <v>11DYEZN</v>
          </cell>
          <cell r="B77" t="str">
            <v>INTER.P.REC.P.INV.EN EL EXTERIOR J.P.MORGAN</v>
          </cell>
          <cell r="C77">
            <v>2555</v>
          </cell>
          <cell r="D77">
            <v>1819</v>
          </cell>
          <cell r="E77">
            <v>1416</v>
          </cell>
          <cell r="F77">
            <v>1719</v>
          </cell>
          <cell r="G77">
            <v>1550</v>
          </cell>
          <cell r="H77">
            <v>1332</v>
          </cell>
          <cell r="I77">
            <v>1786</v>
          </cell>
          <cell r="J77">
            <v>1449</v>
          </cell>
          <cell r="K77">
            <v>1764</v>
          </cell>
        </row>
        <row r="78">
          <cell r="A78" t="str">
            <v>11DZEZN</v>
          </cell>
          <cell r="B78" t="str">
            <v>INTER.P.REC.P.INV.EN EL EXTERIOR MORGAN GRENFELL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11EPEZN</v>
          </cell>
          <cell r="B79" t="str">
            <v>INTERS.P.REC.P.INV.S.EXTERIOR DRESDNER BANK</v>
          </cell>
          <cell r="C79">
            <v>2171</v>
          </cell>
          <cell r="D79">
            <v>1788</v>
          </cell>
          <cell r="E79">
            <v>1572</v>
          </cell>
          <cell r="F79">
            <v>1729</v>
          </cell>
          <cell r="G79">
            <v>2751</v>
          </cell>
          <cell r="H79">
            <v>1743</v>
          </cell>
          <cell r="I79">
            <v>1618</v>
          </cell>
          <cell r="J79">
            <v>1005</v>
          </cell>
          <cell r="K79">
            <v>1282</v>
          </cell>
        </row>
        <row r="80">
          <cell r="A80" t="str">
            <v>11EQEZN</v>
          </cell>
          <cell r="B80" t="str">
            <v>COMISIONES P. REC.SEC LENDING CHASE MANHATTAN</v>
          </cell>
          <cell r="C80">
            <v>117</v>
          </cell>
          <cell r="D80">
            <v>92</v>
          </cell>
          <cell r="E80">
            <v>55</v>
          </cell>
          <cell r="F80">
            <v>40</v>
          </cell>
          <cell r="G80">
            <v>67</v>
          </cell>
          <cell r="H80">
            <v>95</v>
          </cell>
          <cell r="I80">
            <v>102</v>
          </cell>
          <cell r="J80">
            <v>103</v>
          </cell>
          <cell r="K80">
            <v>84</v>
          </cell>
        </row>
        <row r="81">
          <cell r="A81" t="str">
            <v>11ESEZN</v>
          </cell>
          <cell r="B81" t="str">
            <v>COMISIONES P. REC.SEC LENDING DEUTSCHE BANK</v>
          </cell>
          <cell r="C81">
            <v>5</v>
          </cell>
          <cell r="D81">
            <v>6</v>
          </cell>
          <cell r="E81">
            <v>8</v>
          </cell>
          <cell r="F81">
            <v>3</v>
          </cell>
          <cell r="G81">
            <v>15</v>
          </cell>
          <cell r="H81">
            <v>7</v>
          </cell>
          <cell r="I81">
            <v>7</v>
          </cell>
          <cell r="J81">
            <v>9</v>
          </cell>
          <cell r="K81">
            <v>3</v>
          </cell>
        </row>
        <row r="82">
          <cell r="A82" t="str">
            <v>11EVEZN</v>
          </cell>
          <cell r="B82" t="str">
            <v>COMISIONES P. REC.SEC LENDING J.P.MORGAN</v>
          </cell>
          <cell r="C82">
            <v>2</v>
          </cell>
          <cell r="D82">
            <v>1</v>
          </cell>
          <cell r="E82">
            <v>2</v>
          </cell>
          <cell r="F82">
            <v>3</v>
          </cell>
          <cell r="G82">
            <v>3</v>
          </cell>
          <cell r="H82">
            <v>10</v>
          </cell>
          <cell r="I82">
            <v>13</v>
          </cell>
          <cell r="J82">
            <v>15</v>
          </cell>
          <cell r="K82">
            <v>8</v>
          </cell>
        </row>
        <row r="83">
          <cell r="A83" t="str">
            <v>22811EZEZN...</v>
          </cell>
          <cell r="B83" t="str">
            <v>COMISIONES P. REC.SEC LENDING DEUTSCHE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 t="str">
            <v>11EWEZN</v>
          </cell>
          <cell r="B84" t="str">
            <v>COMISIONES P. REC.SEC LENDING FISCHER</v>
          </cell>
          <cell r="C84">
            <v>14</v>
          </cell>
          <cell r="D84">
            <v>14</v>
          </cell>
          <cell r="E84">
            <v>9</v>
          </cell>
          <cell r="F84">
            <v>9</v>
          </cell>
          <cell r="G84">
            <v>10</v>
          </cell>
          <cell r="H84">
            <v>5</v>
          </cell>
          <cell r="I84">
            <v>7</v>
          </cell>
          <cell r="J84">
            <v>8</v>
          </cell>
          <cell r="K84">
            <v>5</v>
          </cell>
        </row>
        <row r="85">
          <cell r="A85" t="str">
            <v>22811FTEZN...</v>
          </cell>
          <cell r="B85" t="str">
            <v>INTR POR RECIBIR P/INV S/EL  EXTERIOR  STATE</v>
          </cell>
          <cell r="C85">
            <v>0</v>
          </cell>
          <cell r="D85">
            <v>0</v>
          </cell>
          <cell r="E85">
            <v>0</v>
          </cell>
          <cell r="F85">
            <v>1182</v>
          </cell>
          <cell r="G85">
            <v>934</v>
          </cell>
          <cell r="H85">
            <v>1208</v>
          </cell>
          <cell r="I85">
            <v>1286</v>
          </cell>
          <cell r="J85">
            <v>1066</v>
          </cell>
          <cell r="K85">
            <v>887</v>
          </cell>
        </row>
        <row r="86">
          <cell r="A86" t="str">
            <v>22811FUEZN...</v>
          </cell>
          <cell r="B86" t="str">
            <v>COMISIONES P/REC SEC  LENDING STATE STREET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G86">
            <v>3</v>
          </cell>
          <cell r="H86">
            <v>3</v>
          </cell>
          <cell r="I86">
            <v>5</v>
          </cell>
          <cell r="J86">
            <v>11</v>
          </cell>
          <cell r="K86">
            <v>9</v>
          </cell>
        </row>
        <row r="87">
          <cell r="A87" t="str">
            <v>22811FVEZN...</v>
          </cell>
          <cell r="B87" t="str">
            <v>ACCIONES BANCO DE PAGOS INTERNACIONALES (BIS)</v>
          </cell>
          <cell r="K87">
            <v>39993</v>
          </cell>
        </row>
        <row r="88">
          <cell r="A88" t="str">
            <v>12BCWZN</v>
          </cell>
          <cell r="B88" t="str">
            <v xml:space="preserve">  .CRÉDITO INTERNO M/N</v>
          </cell>
          <cell r="C88">
            <v>1427687</v>
          </cell>
          <cell r="D88">
            <v>1326686</v>
          </cell>
          <cell r="E88">
            <v>1332882</v>
          </cell>
          <cell r="F88">
            <v>1392530</v>
          </cell>
          <cell r="G88">
            <v>1363796</v>
          </cell>
          <cell r="H88">
            <v>1444497</v>
          </cell>
          <cell r="I88">
            <v>1370980</v>
          </cell>
          <cell r="J88">
            <v>1356753</v>
          </cell>
          <cell r="K88">
            <v>1358783</v>
          </cell>
        </row>
        <row r="89">
          <cell r="A89" t="str">
            <v>12JCEZN</v>
          </cell>
          <cell r="B89" t="str">
            <v xml:space="preserve">ACCIONES  BIRF 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 t="str">
            <v>-</v>
          </cell>
          <cell r="B90" t="str">
            <v xml:space="preserve">ACCIONES  CFI  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 t="str">
            <v>12JDEZN</v>
          </cell>
          <cell r="B91" t="str">
            <v>SUSCRIPCION ACCIONES AIF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 t="str">
            <v>12JFEZN</v>
          </cell>
          <cell r="B92" t="str">
            <v>SUSCRIP.ACCIONES DL 2085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 t="str">
            <v>12ABNZN</v>
          </cell>
          <cell r="B93" t="str">
            <v>LIN.CRED.FISCO-PLANE TESOR.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 t="str">
            <v>12ACNZN</v>
          </cell>
          <cell r="B94" t="str">
            <v>CONSOL.DEUDA FISCO.OTR.SP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 t="str">
            <v>12ADNZN</v>
          </cell>
          <cell r="B95" t="str">
            <v>PRESTAMOS AL FISCO-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 t="str">
            <v>-</v>
          </cell>
          <cell r="B96" t="str">
            <v>PAGO CTA-RENEG.DEUDA EXTER.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 t="str">
            <v>12HRNZN</v>
          </cell>
          <cell r="B97" t="str">
            <v xml:space="preserve">LETRAS DE CREDITO CON GARANTIA ESTATAL FINAN.DAVEN, 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 t="str">
            <v>12KFNZN</v>
          </cell>
          <cell r="B98" t="str">
            <v xml:space="preserve">REAJ.P/COBRAR LTS.CRED.C.GAR.ESTATAL FINANC.DAVENS, 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 t="str">
            <v>12KGNZN</v>
          </cell>
          <cell r="B99" t="str">
            <v xml:space="preserve">BONOS BANCARIOS AC.1475 CON GARANTIA ESTATAL 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 t="str">
            <v>12KHNZN</v>
          </cell>
          <cell r="B100" t="str">
            <v>REAJ.P/COBRAR B.BANCARIOS AC.1475 CON,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 t="str">
            <v>-</v>
          </cell>
          <cell r="B101" t="str">
            <v>PTMOS.P/IMPORT.INST.SEMIFISC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 t="str">
            <v>-</v>
          </cell>
          <cell r="B102" t="str">
            <v>L/C CONVENIO BID INSTIT.SEMIFISCALES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 t="str">
            <v>12BVNZN</v>
          </cell>
          <cell r="B103" t="str">
            <v xml:space="preserve">CRED.CAJA.CTRL.DL.2824 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12BYNZN</v>
          </cell>
          <cell r="B104" t="str">
            <v>L/C CAJA CENTRAL DL.2824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 t="str">
            <v>12DCNZN</v>
          </cell>
          <cell r="B105" t="str">
            <v>CRED.AREA SOC.ADM.DELEG.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 t="str">
            <v>12BHNZN</v>
          </cell>
          <cell r="B106" t="str">
            <v xml:space="preserve">DEUD.POR CJE.VHR-CAR SINAP 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 t="str">
            <v>12DDNZN</v>
          </cell>
          <cell r="B107" t="str">
            <v xml:space="preserve">REAJ P/COBRAR S/CRED AREA SOCIAL EN ADM, 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 t="str">
            <v>13DXNZN</v>
          </cell>
          <cell r="B108" t="str">
            <v>REAJ P/COBRAR S/L C CCAP DL 2824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 t="str">
            <v>13CINZN</v>
          </cell>
          <cell r="B109" t="str">
            <v xml:space="preserve">REAJ P/COBRAR S/DEUDORES CANJE VHR A CAR,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 t="str">
            <v>12CGNZN</v>
          </cell>
          <cell r="B110" t="str">
            <v xml:space="preserve">LC.PROGRAM.ORG.INTERN. INST.SEMIF.AUT.Y OTRAS  </v>
          </cell>
          <cell r="C110">
            <v>98</v>
          </cell>
          <cell r="D110">
            <v>96</v>
          </cell>
          <cell r="E110">
            <v>94</v>
          </cell>
          <cell r="F110">
            <v>92</v>
          </cell>
          <cell r="G110">
            <v>89</v>
          </cell>
          <cell r="H110">
            <v>87</v>
          </cell>
          <cell r="I110">
            <v>85</v>
          </cell>
          <cell r="J110">
            <v>83</v>
          </cell>
          <cell r="K110">
            <v>81</v>
          </cell>
        </row>
        <row r="111">
          <cell r="A111" t="str">
            <v>13DFNZN</v>
          </cell>
          <cell r="B111" t="str">
            <v xml:space="preserve">REAJ.P.COBRAR S.LC.PROG.ORG.INT.INST.SEMIF.AUT. </v>
          </cell>
          <cell r="C111">
            <v>4206</v>
          </cell>
          <cell r="D111">
            <v>4102</v>
          </cell>
          <cell r="E111">
            <v>3999</v>
          </cell>
          <cell r="F111">
            <v>3896</v>
          </cell>
          <cell r="G111">
            <v>3792</v>
          </cell>
          <cell r="H111">
            <v>3689</v>
          </cell>
          <cell r="I111">
            <v>3585</v>
          </cell>
          <cell r="J111">
            <v>3482</v>
          </cell>
          <cell r="K111">
            <v>3378</v>
          </cell>
        </row>
        <row r="112">
          <cell r="A112" t="str">
            <v>12ERNZN</v>
          </cell>
          <cell r="B112" t="str">
            <v xml:space="preserve">REFINANCIAMIENTO CORFO  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A113" t="str">
            <v>12HNNZN</v>
          </cell>
          <cell r="B113" t="str">
            <v xml:space="preserve">REAJ.P.COBRAR S.REFINANC.A CORFO 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-</v>
          </cell>
          <cell r="B114" t="str">
            <v xml:space="preserve">PAGARES CORFO ACDO.1045 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 t="str">
            <v>12HGNZN</v>
          </cell>
          <cell r="B115" t="str">
            <v>VALORES POR RECIBIR DE CORFO LEY 18401</v>
          </cell>
          <cell r="C115">
            <v>1596</v>
          </cell>
          <cell r="D115">
            <v>1595</v>
          </cell>
          <cell r="E115">
            <v>1603</v>
          </cell>
          <cell r="F115">
            <v>1476</v>
          </cell>
          <cell r="G115">
            <v>1475</v>
          </cell>
          <cell r="H115">
            <v>1470</v>
          </cell>
          <cell r="I115">
            <v>1468</v>
          </cell>
          <cell r="J115">
            <v>1467</v>
          </cell>
          <cell r="K115">
            <v>1469</v>
          </cell>
        </row>
        <row r="116">
          <cell r="A116" t="str">
            <v>12JMNZN</v>
          </cell>
          <cell r="B116" t="str">
            <v>DEUDORES POR CANJE DE VHR A CAR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 t="str">
            <v>12JPNZN</v>
          </cell>
          <cell r="B117" t="str">
            <v>GTOS.JUD.Y NOTARIALES L/C TRANSP.CORFO AC 1513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 t="str">
            <v>12ALNZN</v>
          </cell>
          <cell r="B118" t="str">
            <v>DEUDORES EN CTA.CTE. BCO.DEL ESTADO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 t="str">
            <v>12FLNZN</v>
          </cell>
          <cell r="B119" t="str">
            <v xml:space="preserve">PTMO.P/IMPORT.AUTOS P/LISIADOS-BCO.ESTADO 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 t="str">
            <v>12FMNZN</v>
          </cell>
          <cell r="B120" t="str">
            <v xml:space="preserve">REFINANC.REAJUST.BCO.ESTADO 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 t="str">
            <v>12FNNZN</v>
          </cell>
          <cell r="B121" t="str">
            <v xml:space="preserve">REFINANC.BCOS ESTADO 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 t="str">
            <v>-</v>
          </cell>
          <cell r="B122" t="str">
            <v>PRESTAMOS PARA IMPORTACIONES BCO.DEL ESTADO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 t="str">
            <v>12MMNZN</v>
          </cell>
          <cell r="B123" t="str">
            <v xml:space="preserve">LINEA DE CREDITO DE LIQUIDEZ BECH </v>
          </cell>
          <cell r="C123">
            <v>39000</v>
          </cell>
          <cell r="D123">
            <v>0</v>
          </cell>
          <cell r="E123">
            <v>5000</v>
          </cell>
          <cell r="F123">
            <v>4000</v>
          </cell>
          <cell r="G123">
            <v>0</v>
          </cell>
          <cell r="H123">
            <v>39000</v>
          </cell>
          <cell r="I123">
            <v>0</v>
          </cell>
          <cell r="J123">
            <v>3500</v>
          </cell>
          <cell r="K123">
            <v>0</v>
          </cell>
        </row>
        <row r="124">
          <cell r="A124" t="str">
            <v>12FRNZN</v>
          </cell>
          <cell r="B124" t="str">
            <v>REFIN.CRED.XI REG.B.ESTADO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A125" t="str">
            <v>12MANZN</v>
          </cell>
          <cell r="B125" t="str">
            <v>REAJ P/COBRAR S/REFIN REAJ BCO ESTADO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 t="str">
            <v>12CFNZN</v>
          </cell>
          <cell r="B126" t="str">
            <v xml:space="preserve">LC.PROGRAM.ORG.INTERNACIONALES BCO. ESTADO 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 t="str">
            <v>13DKNZN</v>
          </cell>
          <cell r="B127" t="str">
            <v xml:space="preserve">REAJ.P.COBRAR S.LC.PROG.ORG.INTER.BCO. ESTADO   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 t="str">
            <v>13CGNZN</v>
          </cell>
          <cell r="B128" t="str">
            <v>REAJ P/COBRAR S/L C XI REGION BCO ESTADO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12FYNZN</v>
          </cell>
          <cell r="B129" t="str">
            <v xml:space="preserve">PRESTAMOS DE URGENCIA BCO.DEL ESTADO 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-</v>
          </cell>
          <cell r="B130" t="str">
            <v>ANTICIPO POR SALDO DE PREC.PAGARE ADQ.BCO.ESTAD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12AINZN</v>
          </cell>
          <cell r="B131" t="str">
            <v xml:space="preserve">BONOS ADQUIRIDOS A BCO.DEL ESTADO 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12AUNZN</v>
          </cell>
          <cell r="B132" t="str">
            <v>REAJ.P.COBRAR S/BONOS BCO.DEL ESTADO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12CNNZN</v>
          </cell>
          <cell r="B133" t="str">
            <v xml:space="preserve">LINEA CREDITO A BCO.ESTADO P.CPRA.CARTERA AL 70% M, 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12CHNZN</v>
          </cell>
          <cell r="B134" t="str">
            <v>DESCUENTOS INSTRUMENTOS FINANCIEROS BCO.DEL ESTADO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12CUNZN</v>
          </cell>
          <cell r="B135" t="str">
            <v>DOCUMENTOS CRED.HIPOTEC.ADQ.BCO.ESTADO</v>
          </cell>
          <cell r="C135">
            <v>6</v>
          </cell>
          <cell r="D135">
            <v>6</v>
          </cell>
          <cell r="E135">
            <v>6</v>
          </cell>
          <cell r="F135">
            <v>5</v>
          </cell>
          <cell r="G135">
            <v>5</v>
          </cell>
          <cell r="H135">
            <v>5</v>
          </cell>
          <cell r="I135">
            <v>3</v>
          </cell>
          <cell r="J135">
            <v>3</v>
          </cell>
          <cell r="K135">
            <v>3</v>
          </cell>
        </row>
        <row r="136">
          <cell r="A136" t="str">
            <v>12MPNZN</v>
          </cell>
          <cell r="B136" t="str">
            <v xml:space="preserve">REAJ.P.COB.S.CPRA.DOC.CRED.HIPOT.ADQ.BCO.ESTADO </v>
          </cell>
          <cell r="C136">
            <v>48</v>
          </cell>
          <cell r="D136">
            <v>48</v>
          </cell>
          <cell r="E136">
            <v>48</v>
          </cell>
          <cell r="F136">
            <v>38</v>
          </cell>
          <cell r="G136">
            <v>38</v>
          </cell>
          <cell r="H136">
            <v>38</v>
          </cell>
          <cell r="I136">
            <v>22</v>
          </cell>
          <cell r="J136">
            <v>22</v>
          </cell>
          <cell r="K136">
            <v>22</v>
          </cell>
        </row>
        <row r="137">
          <cell r="A137" t="str">
            <v>12MSNZN</v>
          </cell>
          <cell r="B137" t="str">
            <v xml:space="preserve">REAJ.P.COB.S.LC.BCO.ESTADO P.CPRA.CARTERA 70 % 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12CPNZN</v>
          </cell>
          <cell r="B138" t="str">
            <v>ANTIC.DE CRED.AL SISTEMA FINANCIERO BECH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12CVNZN</v>
          </cell>
          <cell r="B139" t="str">
            <v>L.CREDITO.P.REPROGRAMACION DEUDAS BCO.ESTADO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12CWNZN</v>
          </cell>
          <cell r="B140" t="str">
            <v>REAJ.P.COB.S.LC.P.REPROGRAM.DEUDAS BCO.ESTADO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12CSNZN</v>
          </cell>
          <cell r="B141" t="str">
            <v>REAJ.P..COB.S.DESC.INST.FINANC.BCO.DEL ESTADO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12IXNZN</v>
          </cell>
          <cell r="B142" t="str">
            <v xml:space="preserve">LINEA DE CREDITO DE CORTO PLAZO A BANCO DEL ESTADO, 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-</v>
          </cell>
          <cell r="B143" t="str">
            <v>COBRAR S/L/C DE CORTO PLAZO BANCO DEL ESTADO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12DHNZN</v>
          </cell>
          <cell r="B144" t="str">
            <v xml:space="preserve">LC.REPROGRAMACION DEUDAS HIPOTECARIAS BCO.ESTADO </v>
          </cell>
          <cell r="C144">
            <v>4366</v>
          </cell>
          <cell r="D144">
            <v>4232</v>
          </cell>
          <cell r="E144">
            <v>4119</v>
          </cell>
          <cell r="F144">
            <v>3990</v>
          </cell>
          <cell r="G144">
            <v>3901</v>
          </cell>
          <cell r="H144">
            <v>3730</v>
          </cell>
          <cell r="I144">
            <v>3628</v>
          </cell>
          <cell r="J144">
            <v>3543</v>
          </cell>
          <cell r="K144">
            <v>3468</v>
          </cell>
        </row>
        <row r="145">
          <cell r="A145" t="str">
            <v>12DINZN</v>
          </cell>
          <cell r="B145" t="str">
            <v xml:space="preserve">REAJ.P.COB.S/LC.P.REPROGRAM.DEUDAS HIP.BCO.ESTADO, </v>
          </cell>
          <cell r="C145">
            <v>81</v>
          </cell>
          <cell r="D145">
            <v>81</v>
          </cell>
          <cell r="E145">
            <v>89</v>
          </cell>
          <cell r="F145">
            <v>98</v>
          </cell>
          <cell r="G145">
            <v>102</v>
          </cell>
          <cell r="H145">
            <v>95</v>
          </cell>
          <cell r="I145">
            <v>93</v>
          </cell>
          <cell r="J145">
            <v>78</v>
          </cell>
          <cell r="K145">
            <v>39</v>
          </cell>
        </row>
        <row r="146">
          <cell r="A146" t="str">
            <v>12DNNZN</v>
          </cell>
          <cell r="B146" t="str">
            <v xml:space="preserve">LC.P.CONTRATO CON BCO.ESTADO POR CESION CARTERA, 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12DPNZN</v>
          </cell>
          <cell r="B147" t="str">
            <v xml:space="preserve">REAJ.P.COB.P.LC.CONTR.C.BCO.ESTADO P.CESION CARTER,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12EUNZN</v>
          </cell>
          <cell r="B148" t="str">
            <v xml:space="preserve">LINEA DE CREDITO PARA CAPITAL DE TRABAJO BECH 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12EVNZN</v>
          </cell>
          <cell r="B149" t="str">
            <v>REAJ.P.COBRAR P.LC P.CAPITAL DE TRABAJO BECH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-</v>
          </cell>
          <cell r="B150" t="str">
            <v>L.C PARA PAGO OBLIG.C.EXTERIOR DEL BUF Y BHC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12CANZN</v>
          </cell>
          <cell r="B151" t="str">
            <v>REPROG.DEUDAS S.PRODUCTIVO (ACDO.1578) B.ESTADO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12DANZN</v>
          </cell>
          <cell r="B152" t="str">
            <v xml:space="preserve">REAJ.P.COBRAR S.REPROG.DEUDAS SEC.PROD.(ACDO 1578), 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12BANZN</v>
          </cell>
          <cell r="B153" t="str">
            <v>LINEA DE CREDITO DE MEDIANO PLAZO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 t="str">
            <v>12GANZN</v>
          </cell>
          <cell r="B154" t="str">
            <v xml:space="preserve">REAJ.P.COB.LC.MEDIANO PLAZO BECH 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 t="str">
            <v>12HHNZN</v>
          </cell>
          <cell r="B155" t="str">
            <v xml:space="preserve">LC.DEPOSITOS ACDO.1657 BANCO DEL ESTADO 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 t="str">
            <v>12HSNZN</v>
          </cell>
          <cell r="B156" t="str">
            <v xml:space="preserve">CRED.MODALIDAD UNO LIBOR AJUSTADA AC 1686 BECH 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 t="str">
            <v>12JGNZN</v>
          </cell>
          <cell r="B157" t="str">
            <v xml:space="preserve">CRED.MOD.UNO TIP 91-365 BCO.DEL ESTADO 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 t="str">
            <v>12HTNZN</v>
          </cell>
          <cell r="B158" t="str">
            <v xml:space="preserve">CRED.MODAL.DOS TIP 91-365 BCO.ESTADO 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 t="str">
            <v>-</v>
          </cell>
          <cell r="B159" t="str">
            <v>CRED MODALIDAD DOS TIP 30-89 DIAS BCO DEL ESTADO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 t="str">
            <v>12JJNZN</v>
          </cell>
          <cell r="B160" t="str">
            <v xml:space="preserve">L/C PARA CONSTITUIR RESERVA TECNICA BANCO ESTADO 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 t="str">
            <v>12JNNZN</v>
          </cell>
          <cell r="B161" t="str">
            <v xml:space="preserve">REAJ.P/COBR S/L/C PARA CONSTITUIR RES.TEC.BECH 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 t="str">
            <v>12JSNZN</v>
          </cell>
          <cell r="B162" t="str">
            <v xml:space="preserve">L/C P.LICIT.CART.HIPOT.ANAP AC.1901 BCO.ESTADO </v>
          </cell>
          <cell r="C162">
            <v>3762</v>
          </cell>
          <cell r="D162">
            <v>3689</v>
          </cell>
          <cell r="E162">
            <v>3615</v>
          </cell>
          <cell r="F162">
            <v>3542</v>
          </cell>
          <cell r="G162">
            <v>3542</v>
          </cell>
          <cell r="H162">
            <v>3393</v>
          </cell>
          <cell r="I162">
            <v>3318</v>
          </cell>
          <cell r="J162">
            <v>3318</v>
          </cell>
          <cell r="K162">
            <v>3167</v>
          </cell>
        </row>
        <row r="163">
          <cell r="A163" t="str">
            <v>12JTNZN</v>
          </cell>
          <cell r="B163" t="str">
            <v>REAJ.P.L/C.LICIT.CART.HIP.ANAP.AC.1901 BECH</v>
          </cell>
          <cell r="C163">
            <v>9294</v>
          </cell>
          <cell r="D163">
            <v>9107</v>
          </cell>
          <cell r="E163">
            <v>9000</v>
          </cell>
          <cell r="F163">
            <v>8949</v>
          </cell>
          <cell r="G163">
            <v>8985</v>
          </cell>
          <cell r="H163">
            <v>8570</v>
          </cell>
          <cell r="I163">
            <v>8367</v>
          </cell>
          <cell r="J163">
            <v>8358</v>
          </cell>
          <cell r="K163">
            <v>7990</v>
          </cell>
        </row>
        <row r="164">
          <cell r="A164" t="str">
            <v>12KJNZN</v>
          </cell>
          <cell r="B164" t="str">
            <v xml:space="preserve">LTS.CREDITO POR CESION DE CARTERA HIP.BUF-BHC BECH, 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 t="str">
            <v>12KKNZN</v>
          </cell>
          <cell r="B165" t="str">
            <v>REAJ.P.COB.S.LTS.CRED.CS.CART.HIP.BUF-BHC BECH,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 t="str">
            <v>(12KLNZN)</v>
          </cell>
          <cell r="B166" t="str">
            <v>PACTO RETROVENTA BCO.DEL ESTADO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 t="str">
            <v>12FBNZN</v>
          </cell>
          <cell r="B167" t="str">
            <v>REFIN.REAJ.BCOS COMERC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-</v>
          </cell>
          <cell r="B168" t="str">
            <v>PRESTAMOS PARA IMPORTACIONES BCOS.COMERC.Y FOMENTO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 t="str">
            <v>12ATNZN</v>
          </cell>
          <cell r="B169" t="str">
            <v>DEUDORES EN CTA.CTE.BCOS.COMERCIALES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12FCNZN</v>
          </cell>
          <cell r="B170" t="str">
            <v xml:space="preserve">REFINANC.BCOS COMERCIALES 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 t="str">
            <v>12FDNZN</v>
          </cell>
          <cell r="B171" t="str">
            <v xml:space="preserve">PTMO.P/IMPORT.AUTOS P/LISIADOS-BCOS.COMERCIALES 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12MGNZN</v>
          </cell>
          <cell r="B172" t="str">
            <v>LINEA DE CREDITO DE LIQUIDEZ A BANCOS COMERC.</v>
          </cell>
          <cell r="C172">
            <v>10100</v>
          </cell>
          <cell r="D172">
            <v>12000</v>
          </cell>
          <cell r="E172">
            <v>6000</v>
          </cell>
          <cell r="F172">
            <v>32477</v>
          </cell>
          <cell r="G172">
            <v>3000</v>
          </cell>
          <cell r="H172">
            <v>49982</v>
          </cell>
          <cell r="I172">
            <v>18150</v>
          </cell>
          <cell r="J172">
            <v>636</v>
          </cell>
          <cell r="K172">
            <v>5261</v>
          </cell>
        </row>
        <row r="173">
          <cell r="A173" t="str">
            <v>12FWNZN</v>
          </cell>
          <cell r="B173" t="str">
            <v xml:space="preserve">REAJ P/COBRAR S/REFLN REAJ BCO COMER, 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 t="str">
            <v>12BTNZN</v>
          </cell>
          <cell r="B174" t="str">
            <v xml:space="preserve">LC.PROGRAM.ORG.INTERNACIONALES BCOS.COMERCIALES 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 t="str">
            <v>13DJNZN</v>
          </cell>
          <cell r="B175" t="str">
            <v xml:space="preserve">REAJ.P.COBRAR S.LC.PROG.ORG.INTER.BCOS.COMERC. 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 t="str">
            <v>12FSNZN</v>
          </cell>
          <cell r="B176" t="str">
            <v>SOBREGIROS CTAS.CTES BANCOS NACIONALES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 t="str">
            <v>12CKNZN</v>
          </cell>
          <cell r="B177" t="str">
            <v xml:space="preserve">PAG.ADQ.BCOS.COMERCIALES EN LIQ 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 t="str">
            <v>12ANNZN</v>
          </cell>
          <cell r="B178" t="str">
            <v xml:space="preserve">CONSOLIDAC. PREST.URGENCIA BCOS. COMERCIALES 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12AJNZN</v>
          </cell>
          <cell r="B179" t="str">
            <v>FONDOS LICITADOS A BANCOS COMERCIALES,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 t="str">
            <v>12AVNZN</v>
          </cell>
          <cell r="B180" t="str">
            <v>REAJ.P.RECIBIR P.FDOS.LICITADOS A BCOS.COMERC.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 t="str">
            <v>12AZNZN</v>
          </cell>
          <cell r="B181" t="str">
            <v>BONOS ADQUIRIDOS A BCOS.COMERCIALES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 t="str">
            <v>12CCNZN</v>
          </cell>
          <cell r="B182" t="str">
            <v xml:space="preserve">REAJ.P.COBRAR S.BONOS BCOS.COMERCIALES 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12CINZN</v>
          </cell>
          <cell r="B183" t="str">
            <v xml:space="preserve">CARTERA ADQ.C.PACTO DE RETOVTA.BCOS.COM.(ACDO.1488, 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-</v>
          </cell>
          <cell r="B184" t="str">
            <v xml:space="preserve">PRESTAMOS PARA CUBRIR DEFICIT DE ENCAJE BCOS.COMER, 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 t="str">
            <v>12MTNZN</v>
          </cell>
          <cell r="B185" t="str">
            <v xml:space="preserve">DOCUMENTOS DE CDTO.HIPOTECARIO ADQ.BCOS.COMERC. </v>
          </cell>
          <cell r="C185">
            <v>627</v>
          </cell>
          <cell r="D185">
            <v>623</v>
          </cell>
          <cell r="E185">
            <v>612</v>
          </cell>
          <cell r="F185">
            <v>477</v>
          </cell>
          <cell r="G185">
            <v>474</v>
          </cell>
          <cell r="H185">
            <v>462</v>
          </cell>
          <cell r="I185">
            <v>331</v>
          </cell>
          <cell r="J185">
            <v>329</v>
          </cell>
          <cell r="K185">
            <v>316</v>
          </cell>
        </row>
        <row r="186">
          <cell r="A186" t="str">
            <v>12CQNZN</v>
          </cell>
          <cell r="B186" t="str">
            <v>REAJ.COBRAR S.CPRA.DOC.CDTO HIP ADQ.B.COM.</v>
          </cell>
          <cell r="C186">
            <v>4881</v>
          </cell>
          <cell r="D186">
            <v>4848</v>
          </cell>
          <cell r="E186">
            <v>4790</v>
          </cell>
          <cell r="F186">
            <v>3777</v>
          </cell>
          <cell r="G186">
            <v>3770</v>
          </cell>
          <cell r="H186">
            <v>3664</v>
          </cell>
          <cell r="I186">
            <v>2619</v>
          </cell>
          <cell r="J186">
            <v>2597</v>
          </cell>
          <cell r="K186">
            <v>2505</v>
          </cell>
        </row>
        <row r="187">
          <cell r="A187" t="str">
            <v>-</v>
          </cell>
          <cell r="B187" t="str">
            <v xml:space="preserve">ANTICIPOS DE CREDITOS AL SISTEMA FINANC.BCOS.COMER, 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12MUNZN</v>
          </cell>
          <cell r="B188" t="str">
            <v xml:space="preserve">CONSOLIDACION PRESTAMOS URGENCIA BCOS.COMERCIALES, 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12CRNZN</v>
          </cell>
          <cell r="B189" t="str">
            <v xml:space="preserve">L.CR.P.REPROGRAMACION DEUDAS BCOS.COMERCIALES 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 t="str">
            <v>12CTNZN</v>
          </cell>
          <cell r="B190" t="str">
            <v xml:space="preserve">REAJ.P.COB.S.LC.REPROG.DEUDAS BCOS.COMERCIALRS 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 t="str">
            <v>12HPNZN</v>
          </cell>
          <cell r="B191" t="str">
            <v xml:space="preserve">LINEA CREDITO CORTO PLAZO A BCOS.COMERCIALES 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 t="str">
            <v>12HKNZN</v>
          </cell>
          <cell r="B192" t="str">
            <v xml:space="preserve">REAJ.P.COBRAR S/L/C.CORTO PLAZO BANCOS COMERCIALES, 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 t="str">
            <v>12KINZN</v>
          </cell>
          <cell r="B193" t="str">
            <v xml:space="preserve">REAJUSTES POR COBRAR S.CONSOLID.PRES.URGENCIA 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 t="str">
            <v>12DQNZN</v>
          </cell>
          <cell r="B194" t="str">
            <v xml:space="preserve">LC.P.REPROGRAM.DEUDAS HIPOTECARIAS BCOS.COMERCIALE, </v>
          </cell>
          <cell r="C194">
            <v>27114</v>
          </cell>
          <cell r="D194">
            <v>26564</v>
          </cell>
          <cell r="E194">
            <v>26031</v>
          </cell>
          <cell r="F194">
            <v>25379</v>
          </cell>
          <cell r="G194">
            <v>24994</v>
          </cell>
          <cell r="H194">
            <v>24216</v>
          </cell>
          <cell r="I194">
            <v>23782</v>
          </cell>
          <cell r="J194">
            <v>23203</v>
          </cell>
          <cell r="K194">
            <v>22887</v>
          </cell>
        </row>
        <row r="195">
          <cell r="A195" t="str">
            <v>12DRNZN</v>
          </cell>
          <cell r="B195" t="str">
            <v xml:space="preserve">REAJ.P.COB.S.LC.REPROGRAM.DEUDAS HIPOT.BCOS.COMERC, </v>
          </cell>
          <cell r="C195">
            <v>288</v>
          </cell>
          <cell r="D195">
            <v>174</v>
          </cell>
          <cell r="E195">
            <v>282</v>
          </cell>
          <cell r="F195">
            <v>525</v>
          </cell>
          <cell r="G195">
            <v>570</v>
          </cell>
          <cell r="H195">
            <v>409</v>
          </cell>
          <cell r="I195">
            <v>370</v>
          </cell>
          <cell r="J195">
            <v>319</v>
          </cell>
          <cell r="K195">
            <v>333</v>
          </cell>
        </row>
        <row r="196">
          <cell r="A196" t="str">
            <v>12EWNZN</v>
          </cell>
          <cell r="B196" t="str">
            <v xml:space="preserve">CONTRATOS VTAS.CARTERA ADQ.A INST.FINANC.LIQ.B.COM, </v>
          </cell>
          <cell r="C196">
            <v>28</v>
          </cell>
          <cell r="D196">
            <v>28</v>
          </cell>
          <cell r="E196">
            <v>23</v>
          </cell>
          <cell r="F196">
            <v>23</v>
          </cell>
          <cell r="G196">
            <v>23</v>
          </cell>
          <cell r="H196">
            <v>18</v>
          </cell>
          <cell r="I196">
            <v>18</v>
          </cell>
          <cell r="J196">
            <v>18</v>
          </cell>
          <cell r="K196">
            <v>13</v>
          </cell>
        </row>
        <row r="197">
          <cell r="A197" t="str">
            <v>12DSNZN</v>
          </cell>
          <cell r="B197" t="str">
            <v>REAJ.P.COB S.CONTR.VTAS.CARTERA ADQ.INS.FIN.LIQ.B.</v>
          </cell>
          <cell r="C197">
            <v>143</v>
          </cell>
          <cell r="D197">
            <v>139</v>
          </cell>
          <cell r="E197">
            <v>119</v>
          </cell>
          <cell r="F197">
            <v>120</v>
          </cell>
          <cell r="G197">
            <v>117</v>
          </cell>
          <cell r="H197">
            <v>95</v>
          </cell>
          <cell r="I197">
            <v>94</v>
          </cell>
          <cell r="J197">
            <v>90</v>
          </cell>
          <cell r="K197">
            <v>68</v>
          </cell>
        </row>
        <row r="198">
          <cell r="A198" t="str">
            <v>12DTNZN</v>
          </cell>
          <cell r="B198" t="str">
            <v>LINEA CREDITO PARA CAPITAL DE TRABAJO BCOS.COM.,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 t="str">
            <v>12DUNZN</v>
          </cell>
          <cell r="B199" t="str">
            <v xml:space="preserve">REAJ.P.COB.LC PARA CAPITAL DE TRABAJO BCOS.COM., 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 t="str">
            <v>12EYNZN</v>
          </cell>
          <cell r="B200" t="str">
            <v xml:space="preserve">PRESTAMO A BANCOS COMERCIALES 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12EZNZN</v>
          </cell>
          <cell r="B201" t="str">
            <v xml:space="preserve">REAJ.P.COB.POR PRESTAMOS A BANCOS COMERCIALES 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 t="str">
            <v>12GXNZN</v>
          </cell>
          <cell r="B202" t="str">
            <v xml:space="preserve">COMPRA CARTERA C/PACTO DE REVENTA P.CONTADO B.COM., 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 t="str">
            <v>12GYNZN</v>
          </cell>
          <cell r="B203" t="str">
            <v xml:space="preserve">REAJ.COMP.CART.C/PACTO DE REVENTA P.CONTADO B.COM., 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 t="str">
            <v>12CXNZN</v>
          </cell>
          <cell r="B204" t="str">
            <v xml:space="preserve">REPROG.CRED.DE CONSUMO BCOS.COMERCIALES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 t="str">
            <v>12CYNZN</v>
          </cell>
          <cell r="B205" t="str">
            <v>REAJ.P.COBRAR S.REPROG.CRED.CONSUMO B.COMERC.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12CZNZN</v>
          </cell>
          <cell r="B206" t="str">
            <v xml:space="preserve">REPROG.DEUDAS SECTOR PRODUC.(ACDO 1578) B.COMERC., 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 t="str">
            <v>12GZNZN</v>
          </cell>
          <cell r="B207" t="str">
            <v xml:space="preserve">REAJ.P.COBRAR S.REPROG.DEUDAS SECTOR PRODUC.B.COM., 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12NQNZN</v>
          </cell>
          <cell r="B208" t="str">
            <v xml:space="preserve">DESCUENTO DE INSTRUMENTOS FINANCIEROS B.COMERC.MN, 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12NRNZN</v>
          </cell>
          <cell r="B209" t="str">
            <v>REAJ.P.COBRAR S.DESC.INSTRUM.FINANC.B.COMERC.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12NUNZN</v>
          </cell>
          <cell r="B210" t="str">
            <v>LINEA DE CREDITO DE MEDIANO PLAZO A BCOS.COMERC.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12NVNZN</v>
          </cell>
          <cell r="B211" t="str">
            <v>REAJ.P.COB.S.LC.DE MEDIANO PLAZO A BCOS.COMERC.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12HJNZN</v>
          </cell>
          <cell r="B212" t="str">
            <v>CONTRATO NOVACION CARTERA POR OBLIGACION SUBORDINA</v>
          </cell>
          <cell r="C212">
            <v>762145</v>
          </cell>
          <cell r="D212">
            <v>762145</v>
          </cell>
          <cell r="E212">
            <v>762145</v>
          </cell>
          <cell r="F212">
            <v>895586</v>
          </cell>
          <cell r="G212">
            <v>895586</v>
          </cell>
          <cell r="H212">
            <v>895586</v>
          </cell>
          <cell r="I212">
            <v>895586</v>
          </cell>
          <cell r="J212">
            <v>895586</v>
          </cell>
          <cell r="K212">
            <v>895586</v>
          </cell>
        </row>
        <row r="213">
          <cell r="A213" t="str">
            <v>12HONZN</v>
          </cell>
          <cell r="B213" t="str">
            <v xml:space="preserve">REAJUSTES P.COBRAR S.CONTRATO NOVACION CART.SUBOR., </v>
          </cell>
          <cell r="C213">
            <v>97685</v>
          </cell>
          <cell r="D213">
            <v>97268</v>
          </cell>
          <cell r="E213">
            <v>102419</v>
          </cell>
          <cell r="F213">
            <v>0</v>
          </cell>
          <cell r="G213">
            <v>2573</v>
          </cell>
          <cell r="H213">
            <v>-204</v>
          </cell>
          <cell r="I213">
            <v>-1280</v>
          </cell>
          <cell r="J213">
            <v>-1914</v>
          </cell>
          <cell r="K213">
            <v>-924</v>
          </cell>
        </row>
        <row r="214">
          <cell r="A214" t="str">
            <v>12HUNZN</v>
          </cell>
          <cell r="B214" t="str">
            <v xml:space="preserve">CRED.MODALIDAD UNO LIBOR AJUSTADA AC 1686 BCOM </v>
          </cell>
          <cell r="C214">
            <v>481</v>
          </cell>
          <cell r="D214">
            <v>442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12HINZN</v>
          </cell>
          <cell r="B215" t="str">
            <v xml:space="preserve">CRED.MODALIDAD UNO TIP 91-365 BCOS.COMERCIALES 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12HVNZN</v>
          </cell>
          <cell r="B216" t="str">
            <v xml:space="preserve">CRED.MODALIDAD DOS LIBOR AJUSTADA AC 1686 BCOM </v>
          </cell>
          <cell r="C216">
            <v>548</v>
          </cell>
          <cell r="D216">
            <v>548</v>
          </cell>
          <cell r="E216">
            <v>551</v>
          </cell>
          <cell r="F216">
            <v>557</v>
          </cell>
          <cell r="G216">
            <v>559</v>
          </cell>
          <cell r="H216">
            <v>557</v>
          </cell>
          <cell r="I216">
            <v>446</v>
          </cell>
          <cell r="J216">
            <v>446</v>
          </cell>
          <cell r="K216">
            <v>446</v>
          </cell>
        </row>
        <row r="217">
          <cell r="A217" t="str">
            <v>12IYNZN</v>
          </cell>
          <cell r="B217" t="str">
            <v>CRED.MODALIDAD DOS TIP 91-365 BCOS.COMERCIALES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12HWNZN</v>
          </cell>
          <cell r="B218" t="str">
            <v>CRED.MODALIDAD DOS TIP 30-89 DS BCOS.COMER.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 t="str">
            <v>12HZNZN</v>
          </cell>
          <cell r="B219" t="str">
            <v xml:space="preserve">REPROGRAMAC.DEUDAS ACDO.1589 BCOS.COMERCIALES 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 t="str">
            <v>12HYNZN</v>
          </cell>
          <cell r="B220" t="str">
            <v>REAJ.P/COBR.S/REPROG.DEUDAS AC.1589 BCOS.COMERC.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12IZNZN</v>
          </cell>
          <cell r="B221" t="str">
            <v>L/C P.CONSTITUIR RESERVA TECNICA BCOS.COMERC.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 t="str">
            <v>12JENZN</v>
          </cell>
          <cell r="B222" t="str">
            <v>REAJ.P.COBRAR S/L/C P.CONSTITUIR RESERVA TEC.BCOM,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-</v>
          </cell>
          <cell r="B223" t="str">
            <v>L/REDES.PARA FINANC.DE EXPORT.AC.1719 BCOS COMER.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 t="str">
            <v>12JUNZN</v>
          </cell>
          <cell r="B224" t="str">
            <v>L/C P.LICIT.CART.HIPOT.ANAP.AC.1901 BCOS.COMER.</v>
          </cell>
          <cell r="C224">
            <v>6284</v>
          </cell>
          <cell r="D224">
            <v>6161</v>
          </cell>
          <cell r="E224">
            <v>6039</v>
          </cell>
          <cell r="F224">
            <v>5915</v>
          </cell>
          <cell r="G224">
            <v>5915</v>
          </cell>
          <cell r="H224">
            <v>5667</v>
          </cell>
          <cell r="I224">
            <v>5541</v>
          </cell>
          <cell r="J224">
            <v>5541</v>
          </cell>
          <cell r="K224">
            <v>5289</v>
          </cell>
        </row>
        <row r="225">
          <cell r="A225" t="str">
            <v>12JVNZN</v>
          </cell>
          <cell r="B225" t="str">
            <v>REAJ.P.L/C. LICIT.CART.HIP.ANAP AC.1901 B.COMER.</v>
          </cell>
          <cell r="C225">
            <v>15277</v>
          </cell>
          <cell r="D225">
            <v>14969</v>
          </cell>
          <cell r="E225">
            <v>14795</v>
          </cell>
          <cell r="F225">
            <v>14712</v>
          </cell>
          <cell r="G225">
            <v>14771</v>
          </cell>
          <cell r="H225">
            <v>14089</v>
          </cell>
          <cell r="I225">
            <v>13754</v>
          </cell>
          <cell r="J225">
            <v>13741</v>
          </cell>
          <cell r="K225">
            <v>13135</v>
          </cell>
        </row>
        <row r="226">
          <cell r="A226" t="str">
            <v>12JXNZN</v>
          </cell>
          <cell r="B226" t="str">
            <v>COMPRA PAGARES DEL BC C/PACTO RETROV. BCOM.</v>
          </cell>
          <cell r="C226">
            <v>63000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 t="str">
            <v>12MQNZN</v>
          </cell>
          <cell r="B227" t="str">
            <v>SALDOS DE PRECIO POR VENTA DE ACTIVO FIJO,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 t="str">
            <v>13DZNZN</v>
          </cell>
          <cell r="B228" t="str">
            <v xml:space="preserve">VTAS.CBIO.PZO.C/FINANC.EN 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 t="str">
            <v>12EANZN</v>
          </cell>
          <cell r="B229" t="str">
            <v>REAJ.P.COBRAR.S.VTA.CBIO. C.FTO.EN ME O.INST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 t="str">
            <v>13CANZN</v>
          </cell>
          <cell r="B230" t="str">
            <v xml:space="preserve">REF.REAJUSTABLES OTRAS INSTITUCIONES, 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12MRNZN</v>
          </cell>
          <cell r="B231" t="str">
            <v>PAGARES ADQUIRIDOS OTRAS INSTITUCIONES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12MNNZN</v>
          </cell>
          <cell r="B232" t="str">
            <v>REDESCUENTOS A SOCIEDADES FINANCIERAS,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 t="str">
            <v>12DENZN</v>
          </cell>
          <cell r="B233" t="str">
            <v xml:space="preserve">CONV.CRED.OPERAC.CAF 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 t="str">
            <v>12BWNZN</v>
          </cell>
          <cell r="B234" t="str">
            <v xml:space="preserve">CRED.AAP.NAC.DEL.2824 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 t="str">
            <v>12BZNZN</v>
          </cell>
          <cell r="B235" t="str">
            <v xml:space="preserve">L/C AAP NAC.DL 2824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 t="str">
            <v>12EGNZN</v>
          </cell>
          <cell r="B236" t="str">
            <v xml:space="preserve">LC INSTIT.FINANCIERAS NO BANCARIAS 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 t="str">
            <v>12GKNZN</v>
          </cell>
          <cell r="B237" t="str">
            <v xml:space="preserve">LIN.REAJ.A BCOS. FOMENTO 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 t="str">
            <v>12CJNZN</v>
          </cell>
          <cell r="B238" t="str">
            <v xml:space="preserve">LC.PROGRAM.ORG.INTERNACIONALES OTRAS INSTITUC. </v>
          </cell>
          <cell r="C238">
            <v>209</v>
          </cell>
          <cell r="D238">
            <v>209</v>
          </cell>
          <cell r="E238">
            <v>209</v>
          </cell>
          <cell r="F238">
            <v>209</v>
          </cell>
          <cell r="G238">
            <v>209</v>
          </cell>
          <cell r="H238">
            <v>209</v>
          </cell>
          <cell r="I238">
            <v>209</v>
          </cell>
          <cell r="J238">
            <v>209</v>
          </cell>
          <cell r="K238">
            <v>209</v>
          </cell>
        </row>
        <row r="239">
          <cell r="A239" t="str">
            <v>12ELNZN</v>
          </cell>
          <cell r="B239" t="str">
            <v xml:space="preserve">REAJ P/COBRAR S/REFIN OTR INSTITUCIONES, 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 t="str">
            <v>13CLNZN</v>
          </cell>
          <cell r="B240" t="str">
            <v>REAJ.P/COB.LC.INST.FINAN.NO BANCARIAS,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 t="str">
            <v>12NFNZN</v>
          </cell>
          <cell r="B241" t="str">
            <v xml:space="preserve">REAJ.P/COBRAR S/L.C.REAJUSTABLE BCOS. FOMENTO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 t="str">
            <v>13BYNZN</v>
          </cell>
          <cell r="B242" t="str">
            <v>REAJ P/COBRAR S/L C AAP DL 2824,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 t="str">
            <v>13DLNZN</v>
          </cell>
          <cell r="B243" t="str">
            <v>REAJ.P.COBRAR S.LC.PROG.ORG.INTER.OTRO.INSTITUC</v>
          </cell>
          <cell r="C243">
            <v>11167</v>
          </cell>
          <cell r="D243">
            <v>11167</v>
          </cell>
          <cell r="E243">
            <v>11167</v>
          </cell>
          <cell r="F243">
            <v>11167</v>
          </cell>
          <cell r="G243">
            <v>11167</v>
          </cell>
          <cell r="H243">
            <v>11167</v>
          </cell>
          <cell r="I243">
            <v>11167</v>
          </cell>
          <cell r="J243">
            <v>11167</v>
          </cell>
          <cell r="K243">
            <v>11167</v>
          </cell>
        </row>
        <row r="244">
          <cell r="A244" t="str">
            <v>13CPNZN</v>
          </cell>
          <cell r="B244" t="str">
            <v>REAJ.P/COB.VENTA BIENES RAICES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12FXNZN</v>
          </cell>
          <cell r="B245" t="str">
            <v>PRESTAMOS DE URGENCIA OTRAS INSTITUCIONES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 t="str">
            <v>12APNZN</v>
          </cell>
          <cell r="B246" t="str">
            <v>CONSOLIDAC. PREST.URGENCIA OTRAS INSTITUCIONES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12AWNZN</v>
          </cell>
          <cell r="B247" t="str">
            <v>FONDOS LICITADOS A OTRAS INSTITUCIONES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 t="str">
            <v>12AXNZN</v>
          </cell>
          <cell r="B248" t="str">
            <v>REAJ.P.RECIB.P.FDOS.LICITADOS A OTRAS INSTITUC.,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 t="str">
            <v>12CENZN</v>
          </cell>
          <cell r="B249" t="str">
            <v>BONOS ADQUIRIDOS A OTRAS INSTITUCIONES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 t="str">
            <v>12CLNZN</v>
          </cell>
          <cell r="B250" t="str">
            <v>REAJ.P.COBRAR S.BONOS DE OTRAS INSTITUCIONES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 t="str">
            <v>12CMNZN</v>
          </cell>
          <cell r="B251" t="str">
            <v xml:space="preserve">CARTERA ADQ.C.PACTO RETROVTA.OT.INSTITUC.(ACDO 148, 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 t="str">
            <v>-</v>
          </cell>
          <cell r="B252" t="str">
            <v xml:space="preserve">PRESTAMOS PARA CUBRIR DEFICIT DE ENCAJE O.INSTITUC, 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 t="str">
            <v>12MVNZN</v>
          </cell>
          <cell r="B253" t="str">
            <v>DOCUMENTOS CDTO.HIPOTECARIO ADQ.OTRAS INSTITUC.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 t="str">
            <v>12MWNZN</v>
          </cell>
          <cell r="B254" t="str">
            <v>REAJ.P.COB.S.CPRA.DOC.CRED.HIPOT.ADQ.OT.INSTIT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 t="str">
            <v>-</v>
          </cell>
          <cell r="B255" t="str">
            <v xml:space="preserve">ANTICIPOS DE CREDITOS AL SISTEMA FINANC.OTRAS INST, 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 t="str">
            <v>12MYNZN</v>
          </cell>
          <cell r="B256" t="str">
            <v>CONSOLIDACION PRESTAMOS URGENCIA OT.INSTITUC.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 t="str">
            <v>12DJNZN</v>
          </cell>
          <cell r="B257" t="str">
            <v>L.C. P.REPROGRAMACION DEUDAS OTRAS INSTITUC.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 t="str">
            <v>12DKNZN</v>
          </cell>
          <cell r="B258" t="str">
            <v>REAJ.P.COB.S.LC.REPROG.DEUDAS OTRAS INSTITUC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 t="str">
            <v>12DLNZN</v>
          </cell>
          <cell r="B259" t="str">
            <v xml:space="preserve">DCTOS.VCDOS P.CRED.C.REC.ORG.INT.A FAVOR FISCO 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 t="str">
            <v>-</v>
          </cell>
          <cell r="B260" t="str">
            <v>OPER.CRED.EMITIDAS P.BCOS.EN LIQ.Y PAG.A B.CENT.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 t="str">
            <v>12HQNZN</v>
          </cell>
          <cell r="B261" t="str">
            <v>LINEA CREDITO CORTO PLAZO A SOCIEDADES FINANC.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 t="str">
            <v>12HLNZN</v>
          </cell>
          <cell r="B262" t="str">
            <v xml:space="preserve">REAJ.P.COBRAR S/L/C.CORTO PLAZO OTRAS INSTITUCIONE, 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 t="str">
            <v>12DVNZN</v>
          </cell>
          <cell r="B263" t="str">
            <v xml:space="preserve">LC.P.REPROGRAM.DEUDAS HIPOTECARIAS OTRAS INSTITUC., 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 t="str">
            <v>12DWNZN</v>
          </cell>
          <cell r="B264" t="str">
            <v xml:space="preserve">REAJ.P.COB. S.LC.REPROGRAM.DEUD.HIPOTEC.OTRAS INST, 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 t="str">
            <v>12DXNZN</v>
          </cell>
          <cell r="B265" t="str">
            <v xml:space="preserve">CONTRATOS VTAS.CARTERAS ADQ.INST.FINANC.LIQ.OT.INS, 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 t="str">
            <v>12DYNZN</v>
          </cell>
          <cell r="B266" t="str">
            <v>REAJ.P.COB.S.CONTR.VTAS.CARTERA ADQ.INS.FIN.LIQ.O.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 t="str">
            <v>12DZNZN</v>
          </cell>
          <cell r="B267" t="str">
            <v>LINEA CREDITO PARA CAPITAL DE TRABAJO OTR.INST.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 t="str">
            <v>12EMNZN</v>
          </cell>
          <cell r="B268" t="str">
            <v>REAJ.P.COB.P.LC. P.CAPITAL DE TRABAJO OTR.INSTITUC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 t="str">
            <v>12MDNZN</v>
          </cell>
          <cell r="B269" t="str">
            <v xml:space="preserve">REAJ.P.COBRAR S.PAGARES ADQUIRIDOS OTRAS INSTITUC., 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 t="str">
            <v>12HENZN</v>
          </cell>
          <cell r="B270" t="str">
            <v xml:space="preserve">COMPRA CARTERA C/PACTO DE REVTA.P.CONTADO OT.INST., 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 t="str">
            <v>12HFNZN</v>
          </cell>
          <cell r="B271" t="str">
            <v xml:space="preserve">REAJ.COMP.CART.C/PACTO DE REVTA.P.CONTADO OT.INST., 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 t="str">
            <v>12MXNZN</v>
          </cell>
          <cell r="B272" t="str">
            <v>REPROG.CRED.DE CONSUMO OTRAS INSTITUCIONES,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 t="str">
            <v>12MZNZN</v>
          </cell>
          <cell r="B273" t="str">
            <v xml:space="preserve">REAJ.P.COBRAR S.REPROG.CRED.CONSUMO OT.INSTITUCION, 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 t="str">
            <v>12NGNZN</v>
          </cell>
          <cell r="B274" t="str">
            <v>REPROG.DEUDAS SECTOR PRODUC.(ACDO.1578)O.INSTIT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 t="str">
            <v>12NPNZN</v>
          </cell>
          <cell r="B275" t="str">
            <v>REAJ.P.COBRAR S.REPROG.DEUDAS SEC.PROD.O.INSTIT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 t="str">
            <v>12NSNZN</v>
          </cell>
          <cell r="B276" t="str">
            <v>DESCUENTO DE INSTRUMENTOS FINANCIEROS OT.INSTIT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A277" t="str">
            <v>12NTNZN</v>
          </cell>
          <cell r="B277" t="str">
            <v>REAJ.P.COBRAR S.DESC.INSTRUM.FINANC.OT.INSTIT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A278" t="str">
            <v>12NWNZN</v>
          </cell>
          <cell r="B278" t="str">
            <v>LINEA DE CREDITO DE MEDIANO PLAZO A OT.INSTITUC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A279" t="str">
            <v>12NXNZN</v>
          </cell>
          <cell r="B279" t="str">
            <v>REAJ.P.COB.S.L/C DE MEDIANO PLAZO A OT.INSTITUC.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A280" t="str">
            <v>12HMNZN</v>
          </cell>
          <cell r="B280" t="str">
            <v>CREDITOS P.DEPOS.AC.1657-09 OTRAS INSTITUCIONES,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A281" t="str">
            <v>12HXNZN</v>
          </cell>
          <cell r="B281" t="str">
            <v xml:space="preserve">CRED.MODAL.UNO TIP 91-365 OTRAS INSTITUCIONES 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A282" t="str">
            <v>-</v>
          </cell>
          <cell r="B282" t="str">
            <v>CRED MODALIDAD DOS TIP 30-89 DIAS OTRAS INSTITUCIO,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A283" t="str">
            <v>-</v>
          </cell>
          <cell r="B283" t="str">
            <v xml:space="preserve">C PARA CONSTITUIR RESERVA TECNICA OTRAS INSTITUCIO, 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 t="str">
            <v>-</v>
          </cell>
          <cell r="B284" t="str">
            <v xml:space="preserve">COBRAR S/L/C PARA CONSTITUIR RESERVA TECNICA OTS I, 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 t="str">
            <v>12JHNZN</v>
          </cell>
          <cell r="B285" t="str">
            <v xml:space="preserve">CREDITO INSA SA EN LIQUIDACION ACDO 1792, 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 t="str">
            <v>12JINZN</v>
          </cell>
          <cell r="B286" t="str">
            <v>REAJ.P.COBRAR S/CRED.INSA SA EN LIQUIDAC.ACDO.1792,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 t="str">
            <v>12JQNZN</v>
          </cell>
          <cell r="B287" t="str">
            <v>L/C LIC.CARTERA HIPOT.ANAP ACDO.1901 O.INST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 t="str">
            <v>12JRNZN</v>
          </cell>
          <cell r="B288" t="str">
            <v>REAJ.P/COB.L/C LIC.CARTERA HIP.ANAP AC.1901 O.INS,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A289" t="str">
            <v>12JWNZN</v>
          </cell>
          <cell r="B289" t="str">
            <v xml:space="preserve">LIQUIDACION SINAP LEY 18900 </v>
          </cell>
          <cell r="C289">
            <v>365253</v>
          </cell>
          <cell r="D289">
            <v>366445</v>
          </cell>
          <cell r="E289">
            <v>370127</v>
          </cell>
          <cell r="F289">
            <v>375520</v>
          </cell>
          <cell r="G289">
            <v>378139</v>
          </cell>
          <cell r="H289">
            <v>378503</v>
          </cell>
          <cell r="I289">
            <v>379624</v>
          </cell>
          <cell r="J289">
            <v>380931</v>
          </cell>
          <cell r="K289">
            <v>382875</v>
          </cell>
        </row>
        <row r="290">
          <cell r="A290" t="str">
            <v>12JZNZN</v>
          </cell>
          <cell r="B290" t="str">
            <v>PACTO RETROVENTA OTRAS INSTITUC.,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A291" t="str">
            <v>12JYNZN</v>
          </cell>
          <cell r="B291" t="str">
            <v>SALDO DE PRECIO LEY N| 19.396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 t="str">
            <v>12BCXZN</v>
          </cell>
          <cell r="B292" t="str">
            <v xml:space="preserve">  .CRÉDITO INTERNO M/E</v>
          </cell>
          <cell r="C292">
            <v>13324</v>
          </cell>
          <cell r="D292">
            <v>13671</v>
          </cell>
          <cell r="E292">
            <v>13198</v>
          </cell>
          <cell r="F292">
            <v>12824</v>
          </cell>
          <cell r="G292">
            <v>12987</v>
          </cell>
          <cell r="H292">
            <v>12501</v>
          </cell>
          <cell r="I292">
            <v>12646</v>
          </cell>
          <cell r="J292">
            <v>12499</v>
          </cell>
          <cell r="K292">
            <v>11937</v>
          </cell>
        </row>
        <row r="293">
          <cell r="A293" t="str">
            <v>12KEEZN</v>
          </cell>
          <cell r="B293" t="str">
            <v xml:space="preserve">ACCIONES  BIRF  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12KDEZN</v>
          </cell>
          <cell r="B294" t="str">
            <v xml:space="preserve">ACCIONES  CFI   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 t="str">
            <v>-</v>
          </cell>
          <cell r="B295" t="str">
            <v xml:space="preserve">SUSCRIPCION ACCIONES AIF  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A296" t="str">
            <v>-</v>
          </cell>
          <cell r="B296" t="str">
            <v xml:space="preserve">SUSCRIP.ACCIONES DL 2085 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 t="str">
            <v>12ABEZN</v>
          </cell>
          <cell r="B297" t="str">
            <v>LIN.CRED.FISCO-PLANE TESOR.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 t="str">
            <v>12ACEZN</v>
          </cell>
          <cell r="B298" t="str">
            <v>CONSOL.DEUDA FISCO.OTR.SP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 t="str">
            <v>12ADEZN</v>
          </cell>
          <cell r="B299" t="str">
            <v>PRESTAMOS AL FISCO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 t="str">
            <v>12AFEZN</v>
          </cell>
          <cell r="B300" t="str">
            <v>PAGO CTA-RENEG.DEUDA EXTER.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 t="str">
            <v>12HREZN</v>
          </cell>
          <cell r="B301" t="str">
            <v xml:space="preserve">LETRAS DE CREDITO CON GARANTIA ESTATAL FINAN.DAVEN, 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A302" t="str">
            <v>-</v>
          </cell>
          <cell r="B302" t="str">
            <v xml:space="preserve">REAJ.P/COBRAR LTS.CRED.C.GAR.ESTATAL FINANC.DAVENS, 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 t="str">
            <v>-</v>
          </cell>
          <cell r="B303" t="str">
            <v>BONOS BANCARIOS AC.1475 CON GARANTIA ESTATAL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-</v>
          </cell>
          <cell r="B304" t="str">
            <v>REAJ.P/COBRAR B.BANCARIOS AC.1475 CON,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 t="str">
            <v>13CAEZN</v>
          </cell>
          <cell r="B305" t="str">
            <v>PTMOS.P/IMPORT.INST.SEMIFISC.</v>
          </cell>
          <cell r="C305">
            <v>1039</v>
          </cell>
          <cell r="D305">
            <v>1065</v>
          </cell>
          <cell r="E305">
            <v>1030</v>
          </cell>
          <cell r="F305">
            <v>1025</v>
          </cell>
          <cell r="G305">
            <v>1108</v>
          </cell>
          <cell r="H305">
            <v>837</v>
          </cell>
          <cell r="I305">
            <v>841</v>
          </cell>
          <cell r="J305">
            <v>799</v>
          </cell>
          <cell r="K305">
            <v>810</v>
          </cell>
        </row>
        <row r="306">
          <cell r="A306" t="str">
            <v>12BIEZN</v>
          </cell>
          <cell r="B306" t="str">
            <v>L/C CONVENIO BID INSTIT.SEMIFISCALES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 t="str">
            <v>-</v>
          </cell>
          <cell r="B307" t="str">
            <v>CRED.CAJA.CTRL.DL.2824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A308" t="str">
            <v>-</v>
          </cell>
          <cell r="B308" t="str">
            <v xml:space="preserve">L/C CAJA CENTRAL DL.2824 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 t="str">
            <v>12DGEZN</v>
          </cell>
          <cell r="B309" t="str">
            <v xml:space="preserve">CRED.AREA SOC.ADM.DELEG. 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-</v>
          </cell>
          <cell r="B310" t="str">
            <v xml:space="preserve">DEUD.POR CJE.VHR-CAR SINAP 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 t="str">
            <v>-</v>
          </cell>
          <cell r="B311" t="str">
            <v>REAJ P/COBRAR S/CRED AREA SOCIAL EN ADM,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 t="str">
            <v>-</v>
          </cell>
          <cell r="B312" t="str">
            <v>REAJ P/COBRAR S/L C CCAP DL 2824,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 t="str">
            <v>-</v>
          </cell>
          <cell r="B313" t="str">
            <v xml:space="preserve">REAJ P/COBRAR S/DEUDORES CANJE VHR A CAR, 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 t="str">
            <v>-</v>
          </cell>
          <cell r="B314" t="str">
            <v xml:space="preserve">LC.PROGRAM.ORG.INTERN. INST.SEMIF.AUT.Y OTRAS  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 t="str">
            <v>-</v>
          </cell>
          <cell r="B315" t="str">
            <v>REAJ.P.COBRAR S.LC.PROG.ORG.INT.INST.SEMIF.AUT.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 t="str">
            <v>12EREZN</v>
          </cell>
          <cell r="B316" t="str">
            <v xml:space="preserve">REFINANCIAMIENTO CORFO  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 t="str">
            <v>-</v>
          </cell>
          <cell r="B317" t="str">
            <v xml:space="preserve">REAJ.P.COBRAR S.REFINANC.A CORFO 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 t="str">
            <v>12BEEZN</v>
          </cell>
          <cell r="B318" t="str">
            <v xml:space="preserve">PAGARES CORFO ACDO.1045 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A319" t="str">
            <v>-</v>
          </cell>
          <cell r="B319" t="str">
            <v>VALORES POR RECIBIR DE CORFO LEY 18401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 t="str">
            <v>-</v>
          </cell>
          <cell r="B320" t="str">
            <v xml:space="preserve">DEUDORES POR CANJE DE VHR A CAR 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-</v>
          </cell>
          <cell r="B321" t="str">
            <v>GTOS.JUD.Y NOTARIALES L/C TRANSP.CORFO AC 1513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 t="str">
            <v>-</v>
          </cell>
          <cell r="B322" t="str">
            <v>DEUDORES EN CTA.CTE. BCO.DEL ESTADO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 t="str">
            <v>-</v>
          </cell>
          <cell r="B323" t="str">
            <v xml:space="preserve">PTMO.P/IMPORT.AUTOS P/LISIADOS-BCO.ESTADO 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 t="str">
            <v>-</v>
          </cell>
          <cell r="B324" t="str">
            <v>REFINANC.REAJUST.BCO.ESTADO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 t="str">
            <v>12FHEZN</v>
          </cell>
          <cell r="B325" t="str">
            <v xml:space="preserve">REFINANC.BCOS ESTADO 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 t="str">
            <v>12FIEZN</v>
          </cell>
          <cell r="B326" t="str">
            <v>PRESTAMOS PARA IMPORTACIONES BCO.DEL ESTADO,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 t="str">
            <v>12MMEZN</v>
          </cell>
          <cell r="B327" t="str">
            <v xml:space="preserve">LINEA DE CREDITO DE LIQUIDEZ BECH 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 t="str">
            <v>-</v>
          </cell>
          <cell r="B328" t="str">
            <v xml:space="preserve">REFIN.CRED.XI REG.B.ESTADO 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-</v>
          </cell>
          <cell r="B329" t="str">
            <v>REAJ P/COBRAR S/REFIN REAJ BCO ESTADO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 t="str">
            <v>-</v>
          </cell>
          <cell r="B330" t="str">
            <v xml:space="preserve">LC.PROGRAM.ORG.INTERNACIONALES BCO. ESTADO  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 t="str">
            <v>-</v>
          </cell>
          <cell r="B331" t="str">
            <v xml:space="preserve">REAJ.P.COBRAR S.LC.PROG.ORG.INTER.BCO. ESTADO 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-</v>
          </cell>
          <cell r="B332" t="str">
            <v>REAJ P/COBRAR S/L C XI REGION BCO ESTADO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 t="str">
            <v>-</v>
          </cell>
          <cell r="B333" t="str">
            <v xml:space="preserve">PRESTAMOS DE URGENCIA BCO.DEL ESTADO 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 t="str">
            <v>12AMEZN</v>
          </cell>
          <cell r="B334" t="str">
            <v>ANTICIPO POR SALDO DE PREC.PAGARE ADQ.BCO.ESTAD.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 t="str">
            <v>-</v>
          </cell>
          <cell r="B335" t="str">
            <v xml:space="preserve">BONOS ADQUIRIDOS A BCO.DEL ESTADO 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-</v>
          </cell>
          <cell r="B336" t="str">
            <v xml:space="preserve">REAJ.P.COBRAR S/BONOS BCO.DEL ESTADO 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 t="str">
            <v>12CNEZN</v>
          </cell>
          <cell r="B337" t="str">
            <v xml:space="preserve">LINEA CREDITO A BCO.ESTADO P.CPRA.CARTERA AL 70% 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 t="str">
            <v>-</v>
          </cell>
          <cell r="B338" t="str">
            <v xml:space="preserve">DESCUENTOS INSTRUMENTOS FINANCIEROS BCO.DEL ESTADO, 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 t="str">
            <v>-</v>
          </cell>
          <cell r="B339" t="str">
            <v xml:space="preserve">DOCUMENTOS CRED.HIPOTEC.ADQ.BCO.ESTADO 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A340" t="str">
            <v>-</v>
          </cell>
          <cell r="B340" t="str">
            <v>REAJ.P.COB.S.CPRA.DOC.CRED.HIPOT.ADQ.BCO.ESTADO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 t="str">
            <v>-</v>
          </cell>
          <cell r="B341" t="str">
            <v xml:space="preserve">REAJ.P.COB.S.LC.BCO.ESTADO P.CPRA.CARTERA 70 %  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 t="str">
            <v>12CPEZN</v>
          </cell>
          <cell r="B342" t="str">
            <v xml:space="preserve">ANTIC.DE CRED.AL SISTEMA FINANCIERO BECH 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 t="str">
            <v>12CVEZN</v>
          </cell>
          <cell r="B343" t="str">
            <v xml:space="preserve">L.CREDITO.P.REPROGRAMACION DEUDAS BCO.ESTADO 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 t="str">
            <v>-</v>
          </cell>
          <cell r="B344" t="str">
            <v xml:space="preserve">REAJ.P.COB.S.LC.P.REPROGRAM.DEUDAS BCO.ESTADO 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 t="str">
            <v>-</v>
          </cell>
          <cell r="B345" t="str">
            <v>REAJ.P..COB.S.DESC.INST.FINANC.BCO.DEL ESTADO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 t="str">
            <v>-</v>
          </cell>
          <cell r="B346" t="str">
            <v xml:space="preserve">LINEA DE CREDITO DE CORTO PLAZO A BANCO DEL ESTADO, 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-</v>
          </cell>
          <cell r="B347" t="str">
            <v>COBRAR S/L/C DE CORTO PLAZO BANCO DEL ESTADO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-</v>
          </cell>
          <cell r="B348" t="str">
            <v xml:space="preserve">LC.REPROGRAMACION DEUDAS HIPOTECARIAS BCO.ESTADO 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 t="str">
            <v>-</v>
          </cell>
          <cell r="B349" t="str">
            <v xml:space="preserve">REAJ.P.COB.S/LC.P.REPROGRAM.DEUDAS HIP.BCO.ESTADO, 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 t="str">
            <v>-</v>
          </cell>
          <cell r="B350" t="str">
            <v xml:space="preserve">LC.P.CONTRATO CON BCO.ESTADO POR CESION CARTERA, 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-</v>
          </cell>
          <cell r="B351" t="str">
            <v xml:space="preserve">REAJ.P.COB.P.LC.CONTR.C.BCO.ESTADO P.CESION CARTER, 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-</v>
          </cell>
          <cell r="B352" t="str">
            <v>LINEA DE CREDITO PARA CAPITAL DE TRABAJO BECH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 t="str">
            <v>-</v>
          </cell>
          <cell r="B353" t="str">
            <v xml:space="preserve">REAJ.P.COBRAR P.LC P.CAPITAL DE TRABAJO BECH 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 t="str">
            <v>12EXEZN</v>
          </cell>
          <cell r="B354" t="str">
            <v xml:space="preserve">L.C PARA PAGO OBLIG.C.EXTERIOR DEL BUF Y BHC </v>
          </cell>
          <cell r="C354">
            <v>12285</v>
          </cell>
          <cell r="D354">
            <v>12606</v>
          </cell>
          <cell r="E354">
            <v>12168</v>
          </cell>
          <cell r="F354">
            <v>11799</v>
          </cell>
          <cell r="G354">
            <v>11879</v>
          </cell>
          <cell r="H354">
            <v>11664</v>
          </cell>
          <cell r="I354">
            <v>11805</v>
          </cell>
          <cell r="J354">
            <v>11700</v>
          </cell>
          <cell r="K354">
            <v>11127</v>
          </cell>
        </row>
        <row r="355">
          <cell r="A355" t="str">
            <v>12CAEZN</v>
          </cell>
          <cell r="B355" t="str">
            <v xml:space="preserve">REPROG.DEUDAS S.PRODUCTIVO (ACDO.1578) B.ESTADO 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 t="str">
            <v>-</v>
          </cell>
          <cell r="B356" t="str">
            <v xml:space="preserve">REAJ.P.COBRAR S.REPROG.DEUDAS SEC.PROD.(ACDO 1578), 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-</v>
          </cell>
          <cell r="B357" t="str">
            <v xml:space="preserve">LINEA DE CREDITO DE MEDIANO PLAZO 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 t="str">
            <v>-</v>
          </cell>
          <cell r="B358" t="str">
            <v xml:space="preserve">REAJ.P.COB.LC.MEDIANO PLAZO BECH 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 t="str">
            <v>-</v>
          </cell>
          <cell r="B359" t="str">
            <v xml:space="preserve">LC.DEPOSITOS ACDO.1657 BANCO DEL ESTADO 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 t="str">
            <v>-</v>
          </cell>
          <cell r="B360" t="str">
            <v xml:space="preserve">CRED.MODALIDAD UNO LIBOR AJUSTADA AC 1686 BECH 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 t="str">
            <v>-</v>
          </cell>
          <cell r="B361" t="str">
            <v xml:space="preserve">CRED.MOD.UNO TIP 91-365 BCO.DEL ESTADO 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 t="str">
            <v>-</v>
          </cell>
          <cell r="B362" t="str">
            <v xml:space="preserve">CRED.MODAL.DOS TIP 91-365 BCO.ESTADO 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A363" t="str">
            <v>-</v>
          </cell>
          <cell r="B363" t="str">
            <v xml:space="preserve">CRED MODALIDAD DOS TIP 30-89 DIAS BCO DEL ESTADO, 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 t="str">
            <v>-</v>
          </cell>
          <cell r="B364" t="str">
            <v xml:space="preserve">L/C PARA CONSTITUIR RESERVA TECNICA BANCO ESTADO 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 t="str">
            <v>-</v>
          </cell>
          <cell r="B365" t="str">
            <v xml:space="preserve">REAJ.P/COBR S/L/C PARA CONSTITUIR RES.TEC.BECH 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 t="str">
            <v>-</v>
          </cell>
          <cell r="B366" t="str">
            <v xml:space="preserve">L/C P.LICIT.CART.HIPOT.ANAP AC.1901 BCO.ESTADO 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 t="str">
            <v>-</v>
          </cell>
          <cell r="B367" t="str">
            <v xml:space="preserve">REAJ.P.L/C.LICIT.CART.HIP.ANAP.AC.1901 BECH 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 t="str">
            <v>-</v>
          </cell>
          <cell r="B368" t="str">
            <v>LTS.CREDITO POR CESION DE CARTERA HIP.BUF-BHC BECH, BBC, BCC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 t="str">
            <v>-</v>
          </cell>
          <cell r="B369" t="str">
            <v xml:space="preserve">REAJ.P.COB.S.LTS.CRED.CS.CART.HIP.BUF-BHC BECH, 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 t="str">
            <v>-</v>
          </cell>
          <cell r="B370" t="str">
            <v>PACTO RETROVENTA BCO.DEL ESTADO,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 t="str">
            <v>-</v>
          </cell>
          <cell r="B371" t="str">
            <v>REFIN.REAJ.BCOS COMERC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 t="str">
            <v>12FBEZN</v>
          </cell>
          <cell r="B372" t="str">
            <v>PRESTAMOS PARA IMPORTACIONES BCOS.COMERC.Y FOMENTO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 t="str">
            <v>-</v>
          </cell>
          <cell r="B373" t="str">
            <v>DEUDORES EN CTA.CTE.BCOS.COMERCIALES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 t="str">
            <v>12FCEZN</v>
          </cell>
          <cell r="B374" t="str">
            <v xml:space="preserve">REFINANC.BCOS COMERCIALES 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 t="str">
            <v>-</v>
          </cell>
          <cell r="B375" t="str">
            <v xml:space="preserve">PTMO.P/IMPORT.AUTOS P/LISIADOS-BCOS.COMERCIALES 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 t="str">
            <v>12MGEZN</v>
          </cell>
          <cell r="B376" t="str">
            <v>LINEA DE CREDITO DE LIQUIDEZ A BANCOS COMERC.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 t="str">
            <v>-</v>
          </cell>
          <cell r="B377" t="str">
            <v xml:space="preserve">REAJ P/COBRAR S/REFLN REAJ BCO COMER, 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 t="str">
            <v>12BTEZN</v>
          </cell>
          <cell r="B378" t="str">
            <v xml:space="preserve">LC.PROGRAM.ORG.INTERNACIONALES BCOS.COMERCIALES 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 t="str">
            <v>-</v>
          </cell>
          <cell r="B379" t="str">
            <v xml:space="preserve">REAJ.P.COBRAR S.LC.PROG.ORG.INTER.BCOS.COMERC. 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 t="str">
            <v>-</v>
          </cell>
          <cell r="B380" t="str">
            <v xml:space="preserve">SOBREGIROS CTAS.CTES BANCOS NACIONALES 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 t="str">
            <v>-</v>
          </cell>
          <cell r="B381" t="str">
            <v xml:space="preserve">PAG.ADQ.BCOS.COMERCIALES EN LIQ 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 t="str">
            <v>-</v>
          </cell>
          <cell r="B382" t="str">
            <v xml:space="preserve">CONSOLIDAC. PREST.URGENCIA BCOS. COMERCIALES 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 t="str">
            <v>-</v>
          </cell>
          <cell r="B383" t="str">
            <v>FONDOS LICITADOS A BANCOS COMERCIALES,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 t="str">
            <v>-</v>
          </cell>
          <cell r="B384" t="str">
            <v>REAJ.P.RECIBIR P.FDOS.LICITADOS A BCOS.COMERC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 t="str">
            <v>-</v>
          </cell>
          <cell r="B385" t="str">
            <v>BONOS ADQUIRIDOS A BCOS.COMERCIALES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 t="str">
            <v>-</v>
          </cell>
          <cell r="B386" t="str">
            <v xml:space="preserve">REAJ.P.COBRAR S.BONOS BCOS.COMERCIALES 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 t="str">
            <v>-</v>
          </cell>
          <cell r="B387" t="str">
            <v xml:space="preserve">CARTERA ADQ.C.PACTO DE RETOVTA.BCOS.COM.(ACDO.1488, 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 t="str">
            <v>-</v>
          </cell>
          <cell r="B388" t="str">
            <v xml:space="preserve">PRESTAMOS PARA CUBRIR DEFICIT DE ENCAJE BCOS.COMER, 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A389" t="str">
            <v>-</v>
          </cell>
          <cell r="B389" t="str">
            <v xml:space="preserve">DOCUMENTOS DE CDTO.HIPOTECARIO ADQ.BCOS.COMERC. 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A390" t="str">
            <v>-</v>
          </cell>
          <cell r="B390" t="str">
            <v>REAJ.COBRAR S.CPRA.DOC.CDTO HIP ADQ.B.COM.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 t="str">
            <v>-</v>
          </cell>
          <cell r="B391" t="str">
            <v xml:space="preserve">ANTICIPOS DE CREDITOS AL SISTEMA FINANC.BCOS.COMER, 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 t="str">
            <v>-</v>
          </cell>
          <cell r="B392" t="str">
            <v xml:space="preserve">CONSOLIDACION PRESTAMOS URGENCIA BCOS.COMERCIALES, 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 t="str">
            <v>12CREZN</v>
          </cell>
          <cell r="B393" t="str">
            <v>L.CR.P.REPROGRAMACION DEUDAS BCOS.COMERCIALES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 t="str">
            <v>-</v>
          </cell>
          <cell r="B394" t="str">
            <v>REAJ.P.COB.S.LC.REPROG.DEUDAS BCOS.COMERCIALRS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 t="str">
            <v>-</v>
          </cell>
          <cell r="B395" t="str">
            <v>LINEA CREDITO CORTO PLAZO A BCOS.COMERCIALES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 t="str">
            <v>-</v>
          </cell>
          <cell r="B396" t="str">
            <v xml:space="preserve">REAJ.P.COBRAR S/L/C.CORTO PLAZO BANCOS COMERCIALES, 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 t="str">
            <v>-</v>
          </cell>
          <cell r="B397" t="str">
            <v xml:space="preserve">REAJUSTES POR COBRAR S.CONSOLID.PRES.URGENCIA 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 t="str">
            <v>-</v>
          </cell>
          <cell r="B398" t="str">
            <v xml:space="preserve">LC.P.REPROGRAM.DEUDAS HIPOTECARIAS BCOS.COMERCIALE, 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 t="str">
            <v>-</v>
          </cell>
          <cell r="B399" t="str">
            <v xml:space="preserve">REAJ.P.COB.S.LC.REPROGRAM.DEUDAS HIPOT.BCOS.COMERC, 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 t="str">
            <v>-</v>
          </cell>
          <cell r="B400" t="str">
            <v xml:space="preserve">CONTRATOS VTAS.CARTERA ADQ.A INST.FINANC.LIQ.B.COM, 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-</v>
          </cell>
          <cell r="B401" t="str">
            <v>REAJ.P.COB S.CONTR.VTAS.CARTERA ADQ.INS.FIN.LIQ.B.,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 t="str">
            <v>-</v>
          </cell>
          <cell r="B402" t="str">
            <v>LINEA CREDITO PARA CAPITAL DE TRABAJO BCOS.COM.,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 t="str">
            <v>-</v>
          </cell>
          <cell r="B403" t="str">
            <v>REAJ.P.COB.LC PARA CAPITAL DE TRABAJO BCOS.COM.,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 t="str">
            <v>-</v>
          </cell>
          <cell r="B404" t="str">
            <v xml:space="preserve">PRESTAMO A BANCOS COMERCIALES 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 t="str">
            <v>-</v>
          </cell>
          <cell r="B405" t="str">
            <v xml:space="preserve">REAJ.P.COB.POR PRESTAMOS A BANCOS COMERCIALES 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 t="str">
            <v>-</v>
          </cell>
          <cell r="B406" t="str">
            <v xml:space="preserve">COMPRA CARTERA C/PACTO DE REVENTA P.CONTADO B.COM., 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 t="str">
            <v>-</v>
          </cell>
          <cell r="B407" t="str">
            <v xml:space="preserve">REAJ.COMP.CART.C/PACTO DE REVENTA P.CONTADO B.COM., 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 t="str">
            <v>12CXEZN</v>
          </cell>
          <cell r="B408" t="str">
            <v>REPROG.CRED.DE CONSUMO BCOS.COMERCIALES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 t="str">
            <v>-</v>
          </cell>
          <cell r="B409" t="str">
            <v>REAJ.P.COBRAR S.REPROG.CRED.CONSUMO B.COMERC.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 t="str">
            <v>12CZEZN</v>
          </cell>
          <cell r="B410" t="str">
            <v xml:space="preserve">REPROG.DEUDAS SECTOR PRODUC.(ACDO 1578) B.COMERC., 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 t="str">
            <v>12GZEZN</v>
          </cell>
          <cell r="B411" t="str">
            <v xml:space="preserve">REAJ.P.COBRAR S.REPROG.DEUDAS SECTOR PRODUC.B.COM., 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A412" t="str">
            <v>-</v>
          </cell>
          <cell r="B412" t="str">
            <v>DESCUENTO DE INSTRUMENTOS FINANCIEROS B.COMERC.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 t="str">
            <v>-</v>
          </cell>
          <cell r="B413" t="str">
            <v xml:space="preserve">REAJ.P.COBRAR S.DESC.INSTRUM.FINANC.B.COMERC. 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 t="str">
            <v>-</v>
          </cell>
          <cell r="B414" t="str">
            <v>LINEA DE CREDITO DE MEDIANO PLAZO A BCOS.COMERC.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 t="str">
            <v>-</v>
          </cell>
          <cell r="B415" t="str">
            <v>REAJ.P.COB.S.LC.DE MEDIANO PLAZO A BCOS.COMERC.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 t="str">
            <v>-</v>
          </cell>
          <cell r="B416" t="str">
            <v xml:space="preserve">CONTRATO NOVACION CARTERA POR OBLIGACION SUBORDINA, 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 t="str">
            <v>-</v>
          </cell>
          <cell r="B417" t="str">
            <v xml:space="preserve">REAJUSTES P.COBRAR S.CONTRATO NOVACION CART.SUBOR., 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 t="str">
            <v>-</v>
          </cell>
          <cell r="B418" t="str">
            <v xml:space="preserve">CRED.MODALIDAD UNO LIBOR AJUSTADA AC 1686 BCOM 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 t="str">
            <v>-</v>
          </cell>
          <cell r="B419" t="str">
            <v xml:space="preserve">CRED.MODALIDAD UNO TIP 91-365 BCOS.COMERCIALES 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 t="str">
            <v>-</v>
          </cell>
          <cell r="B420" t="str">
            <v xml:space="preserve">CRED.MODALIDAD DOS LIBOR AJUSTADA AC 1686 BCOM 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 t="str">
            <v>-</v>
          </cell>
          <cell r="B421" t="str">
            <v xml:space="preserve">CRED.MODALIDAD DOS TIP 91-365 BCOS.COMERCIALES 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 t="str">
            <v>-</v>
          </cell>
          <cell r="B422" t="str">
            <v>CRED.MODALIDAD DOS TIP 30-89 DS BCOS.COMER.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 t="str">
            <v>-</v>
          </cell>
          <cell r="B423" t="str">
            <v xml:space="preserve">REPROGRAMAC.DEUDAS ACDO.1589 BCOS.COMERCIALES 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 t="str">
            <v>-</v>
          </cell>
          <cell r="B424" t="str">
            <v>REAJ.P/COBR.S/REPROG.DEUDAS AC.1589 BCOS.COMERC.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 t="str">
            <v>-</v>
          </cell>
          <cell r="B425" t="str">
            <v>L/C P.CONSTITUIR RESERVA TECNICA BCOS.COMERC.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 t="str">
            <v>-</v>
          </cell>
          <cell r="B426" t="str">
            <v xml:space="preserve">REAJ.P.COBRAR S/L/C P.CONSTITUIR RESERVA TEC.BCOM, 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 t="str">
            <v>12JKEZN</v>
          </cell>
          <cell r="B427" t="str">
            <v>L/REDES.PARA FINANC.DE EXPORT.AC.1719 BCOS COMER.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 t="str">
            <v>-</v>
          </cell>
          <cell r="B428" t="str">
            <v>L/C P.LICIT.CART.HIPOT.ANAP.AC.1901 BCOS.COMER.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 t="str">
            <v>-</v>
          </cell>
          <cell r="B429" t="str">
            <v>REAJ.P.L/C. LICIT.CART.HIP.ANAP AC.1901 B.COMER.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 t="str">
            <v>-</v>
          </cell>
          <cell r="B430" t="str">
            <v>COMPRA PAGARES DEL BC C/PACTO RETROV. BCOM.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 t="str">
            <v>-</v>
          </cell>
          <cell r="B431" t="str">
            <v xml:space="preserve">SALDOS DE PRECIO POR VENTA DE ACTIVO FIJO, BBC, 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 t="str">
            <v>13DAEZN</v>
          </cell>
          <cell r="B432" t="str">
            <v xml:space="preserve">VTAS.CBIO.PZO.C/FINANC.EN 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 t="str">
            <v>-</v>
          </cell>
          <cell r="B433" t="str">
            <v>REAJ.P.COBRAR.S.VTA.CBIO. C.FTO.EN ME O.INST.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 t="str">
            <v>-</v>
          </cell>
          <cell r="B434" t="str">
            <v>REF.REAJUSTABLES OTRAS INSTITUCIONES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 t="str">
            <v>12MREZN</v>
          </cell>
          <cell r="B435" t="str">
            <v xml:space="preserve">PAGARES ADQUIRIDOS OTRAS INSTITUCIONES, 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 t="str">
            <v>-</v>
          </cell>
          <cell r="B436" t="str">
            <v>REDESCUENTOS A SOCIEDADES FINANCIERAS,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 t="str">
            <v>12DEEZN</v>
          </cell>
          <cell r="B437" t="str">
            <v xml:space="preserve">CONV.CRED.OPERAC.CAF  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 t="str">
            <v>-</v>
          </cell>
          <cell r="B438" t="str">
            <v xml:space="preserve">CRED.AAP.NAC.DEL.2824 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 t="str">
            <v>-</v>
          </cell>
          <cell r="B439" t="str">
            <v xml:space="preserve">L/C AAP NAC.DL 2824 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 t="str">
            <v>-</v>
          </cell>
          <cell r="B440" t="str">
            <v xml:space="preserve">LC INSTIT.FINANCIERAS NO BANCARIAS 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 t="str">
            <v>-</v>
          </cell>
          <cell r="B441" t="str">
            <v xml:space="preserve">LIN.REAJ.A BCOS. FOMENTO 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 t="str">
            <v>12CJEZN</v>
          </cell>
          <cell r="B442" t="str">
            <v>LC.PROGRAM.ORG.INTERNACIONALES OTRAS INSTITUC.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 t="str">
            <v>-</v>
          </cell>
          <cell r="B443" t="str">
            <v>REAJ P/COBRAR S/REFIN OTR INSTITUCIONES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 t="str">
            <v>-</v>
          </cell>
          <cell r="B444" t="str">
            <v>REAJ.P/COB.LC.INST.FINAN.NO BANCARIAS,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-</v>
          </cell>
          <cell r="B445" t="str">
            <v xml:space="preserve">REAJ.P/COBRAR S/L.C.REAJUSTABLE BCOS. FOMENTO 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 t="str">
            <v>-</v>
          </cell>
          <cell r="B446" t="str">
            <v>REAJ P/COBRAR S/L C AAP DL 2824,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 t="str">
            <v>-</v>
          </cell>
          <cell r="B447" t="str">
            <v>REAJ.P.COBRAR S.LC.PROG.ORG.INTER.OTRO.INSTITUC.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 t="str">
            <v>-</v>
          </cell>
          <cell r="B448" t="str">
            <v xml:space="preserve">REAJ.P/COB.VENTA BIENES RAICES, 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 t="str">
            <v>-</v>
          </cell>
          <cell r="B449" t="str">
            <v xml:space="preserve">PRESTAMOS DE URGENCIA OTRAS INSTITUCIONES 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 t="str">
            <v>-</v>
          </cell>
          <cell r="B450" t="str">
            <v xml:space="preserve">CONSOLIDAC. PREST.URGENCIA OTRAS INSTITUCIONES 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 t="str">
            <v>-</v>
          </cell>
          <cell r="B451" t="str">
            <v>FONDOS LICITADOS A OTRAS INSTITUCIONES,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 t="str">
            <v>-</v>
          </cell>
          <cell r="B452" t="str">
            <v>REAJ.P.RECIB.P.FDOS.LICITADOS A OTRAS INSTITUC.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 t="str">
            <v>-</v>
          </cell>
          <cell r="B453" t="str">
            <v>BONOS ADQUIRIDOS A OTRAS INSTITUCIONES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 t="str">
            <v>-</v>
          </cell>
          <cell r="B454" t="str">
            <v xml:space="preserve">REAJ.P.COBRAR S.BONOS DE OTRAS INSTITUCIONES 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 t="str">
            <v>-</v>
          </cell>
          <cell r="B455" t="str">
            <v xml:space="preserve">CARTERA ADQ.C.PACTO RETROVTA.OT.INSTITUC.(ACDO 148, 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 t="str">
            <v>-</v>
          </cell>
          <cell r="B456" t="str">
            <v xml:space="preserve">PRESTAMOS PARA CUBRIR DEFICIT DE ENCAJE O.INSTITUC, 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 t="str">
            <v>-</v>
          </cell>
          <cell r="B457" t="str">
            <v>DOCUMENTOS CDTO.HIPOTECARIO ADQ.OTRAS INSTITUC.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 t="str">
            <v>-</v>
          </cell>
          <cell r="B458" t="str">
            <v xml:space="preserve">REAJ.P.COB.S.CPRA.DOC.CRED.HIPOT.ADQ.OT.INSTIT. 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 t="str">
            <v>-</v>
          </cell>
          <cell r="B459" t="str">
            <v xml:space="preserve">ANTICIPOS DE CREDITOS AL SISTEMA FINANC.OTRAS INST, 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-</v>
          </cell>
          <cell r="B460" t="str">
            <v>CONSOLIDACION PRESTAMOS URGENCIA OT.INSTITUC.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12DJEZN</v>
          </cell>
          <cell r="B461" t="str">
            <v>L.C. P.REPROGRAMACION DEUDAS OTRAS INSTITUC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 t="str">
            <v>-</v>
          </cell>
          <cell r="B462" t="str">
            <v>REAJ.P.COB.S.LC.REPROG.DEUDAS OTRAS INSTITUC.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 t="str">
            <v>12DLEZN</v>
          </cell>
          <cell r="B463" t="str">
            <v xml:space="preserve">DCTOS.VCDOS P.CRED.C.REC.ORG.INT.A FAVOR FISCO 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 t="str">
            <v>12DMEZN</v>
          </cell>
          <cell r="B464" t="str">
            <v>OPER.CRED.EMITIDAS P.BCOS.EN LIQ.Y PAG.A B.CENT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 t="str">
            <v>-</v>
          </cell>
          <cell r="B465" t="str">
            <v>LINEA CREDITO CORTO PLAZO A SOCIEDADES FINANC.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 t="str">
            <v>-</v>
          </cell>
          <cell r="B466" t="str">
            <v xml:space="preserve">REAJ.P.COBRAR S/L/C.CORTO PLAZO OTRAS INSTITUCIONE, 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 t="str">
            <v>-</v>
          </cell>
          <cell r="B467" t="str">
            <v xml:space="preserve">LC.P.REPROGRAM.DEUDAS HIPOTECARIAS OTRAS INSTITUC., 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 t="str">
            <v>-</v>
          </cell>
          <cell r="B468" t="str">
            <v xml:space="preserve">REAJ.P.COB. S.LC.REPROGRAM.DEUD.HIPOTEC.OTRAS INST, 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-</v>
          </cell>
          <cell r="B469" t="str">
            <v xml:space="preserve">CONTRATOS VTAS.CARTERAS ADQ.INST.FINANC.LIQ.OT.INS, 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 t="str">
            <v>-</v>
          </cell>
          <cell r="B470" t="str">
            <v>REAJ.P.COB.S.CONTR.VTAS.CARTERA ADQ.INS.FIN.LIQ.O.,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 t="str">
            <v>-</v>
          </cell>
          <cell r="B471" t="str">
            <v>LINEA CREDITO PARA CAPITAL DE TRABAJO OTR.INST.,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 t="str">
            <v>-</v>
          </cell>
          <cell r="B472" t="str">
            <v>REAJ.P.COB.P.LC. P.CAPITAL DE TRABAJO OTR.INSTITUC,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 t="str">
            <v>-</v>
          </cell>
          <cell r="B473" t="str">
            <v xml:space="preserve">REAJ.P.COBRAR S.PAGARES ADQUIRIDOS OTRAS INSTITUC., 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 t="str">
            <v>-</v>
          </cell>
          <cell r="B474" t="str">
            <v xml:space="preserve">COMPRA CARTERA C/PACTO DE REVTA.P.CONTADO OT.INST., 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 t="str">
            <v>-</v>
          </cell>
          <cell r="B475" t="str">
            <v xml:space="preserve">REAJ.COMP.CART.C/PACTO DE REVTA.P.CONTADO OT.INST., 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 t="str">
            <v>-</v>
          </cell>
          <cell r="B476" t="str">
            <v>REPROG.CRED.DE CONSUMO OTRAS INSTITUCIONES,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 t="str">
            <v>-</v>
          </cell>
          <cell r="B477" t="str">
            <v xml:space="preserve">REAJ.P.COBRAR S.REPROG.CRED.CONSUMO OT.INSTITUCION, 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A478" t="str">
            <v>12NGEZN</v>
          </cell>
          <cell r="B478" t="str">
            <v>REPROG.DEUDAS SECTOR PRODUC.(ACDO.1578)O.INSTIT.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 t="str">
            <v>12NPEZN</v>
          </cell>
          <cell r="B479" t="str">
            <v>REAJ.P.COBRAR S.REPROG.DEUDAS SEC.PROD.O.INSTIT.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 t="str">
            <v>-</v>
          </cell>
          <cell r="B480" t="str">
            <v>DESCUENTO DE INSTRUMENTOS FINANCIEROS OT.INSTIT.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 t="str">
            <v>-</v>
          </cell>
          <cell r="B481" t="str">
            <v>REAJ.P.COBRAR S.DESC.INSTRUM.FINANC.OT.INSTIT.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A482" t="str">
            <v>-</v>
          </cell>
          <cell r="B482" t="str">
            <v>LINEA DE CREDITO DE MEDIANO PLAZO A OT.INSTITUC.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 t="str">
            <v>-</v>
          </cell>
          <cell r="B483" t="str">
            <v>REAJ.P.COB.S.L/C DE MEDIANO PLAZO A OT.INSTITUC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 t="str">
            <v>-</v>
          </cell>
          <cell r="B484" t="str">
            <v xml:space="preserve">CREDITOS P.DEPOS.AC.1657-09 OTRAS INSTITUCIONES, 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A485" t="str">
            <v>-</v>
          </cell>
          <cell r="B485" t="str">
            <v xml:space="preserve">CRED.MODAL.UNO TIP 91-365 OTRAS INSTITUCIONES 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-</v>
          </cell>
          <cell r="B486" t="str">
            <v xml:space="preserve">CRED MODALIDAD DOS TIP 30-89 DIAS OTRAS INSTITUCIO, 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-</v>
          </cell>
          <cell r="B487" t="str">
            <v xml:space="preserve">C PARA CONSTITUIR RESERVA TECNICA OTRAS INSTITUCIO, 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-</v>
          </cell>
          <cell r="B488" t="str">
            <v xml:space="preserve">COBRAR S/L/C PARA CONSTITUIR RESERVA TECNICA OTS I, 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 t="str">
            <v>-</v>
          </cell>
          <cell r="B489" t="str">
            <v>CREDITO INSA SA EN LIQUIDACION ACDO 1792,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 t="str">
            <v>-</v>
          </cell>
          <cell r="B490" t="str">
            <v>REAJ.P.COBRAR S/CRED.INSA SA EN LIQUIDAC.ACDO.1792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 t="str">
            <v>-</v>
          </cell>
          <cell r="B491" t="str">
            <v>L/C LIC.CARTERA HIPOT.ANAP ACDO.1901 O.INST.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-</v>
          </cell>
          <cell r="B492" t="str">
            <v>REAJ.P/COB.L/C LIC.CARTERA HIP.ANAP AC.1901 O.INS,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 t="str">
            <v>12JWEZN</v>
          </cell>
          <cell r="B493" t="str">
            <v xml:space="preserve">LIQUIDACION SINAP LEY 18900 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 t="str">
            <v>-</v>
          </cell>
          <cell r="B494" t="str">
            <v>PACTO RETROVENTA OTRAS INSTITUC.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 t="str">
            <v>12BDWZN</v>
          </cell>
          <cell r="B495" t="str">
            <v xml:space="preserve">  .INVERSIONES Y OTROS ACT.M/N</v>
          </cell>
          <cell r="C495">
            <v>53194</v>
          </cell>
          <cell r="D495">
            <v>56654</v>
          </cell>
          <cell r="E495">
            <v>60805</v>
          </cell>
          <cell r="F495">
            <v>20724</v>
          </cell>
          <cell r="G495">
            <v>24994</v>
          </cell>
          <cell r="H495">
            <v>28734</v>
          </cell>
          <cell r="I495">
            <v>32729</v>
          </cell>
          <cell r="J495">
            <v>36920</v>
          </cell>
          <cell r="K495">
            <v>40705</v>
          </cell>
        </row>
        <row r="496">
          <cell r="A496" t="str">
            <v>12IFNZN</v>
          </cell>
          <cell r="B496" t="str">
            <v>INT.P/REC.BCOS.COMERCIALES</v>
          </cell>
          <cell r="C496">
            <v>33464</v>
          </cell>
          <cell r="D496">
            <v>36774</v>
          </cell>
          <cell r="E496">
            <v>40759</v>
          </cell>
          <cell r="F496">
            <v>519</v>
          </cell>
          <cell r="G496">
            <v>4561</v>
          </cell>
          <cell r="H496">
            <v>8193</v>
          </cell>
          <cell r="I496">
            <v>12026</v>
          </cell>
          <cell r="J496">
            <v>16002</v>
          </cell>
          <cell r="K496">
            <v>19709</v>
          </cell>
        </row>
        <row r="497">
          <cell r="A497" t="str">
            <v>12IGNZN</v>
          </cell>
          <cell r="B497" t="str">
            <v xml:space="preserve">INT.P/REC.BCO.ESTADO </v>
          </cell>
          <cell r="C497">
            <v>77</v>
          </cell>
          <cell r="D497">
            <v>75</v>
          </cell>
          <cell r="E497">
            <v>78</v>
          </cell>
          <cell r="F497">
            <v>73</v>
          </cell>
          <cell r="G497">
            <v>138</v>
          </cell>
          <cell r="H497">
            <v>82</v>
          </cell>
          <cell r="I497">
            <v>82</v>
          </cell>
          <cell r="J497">
            <v>131</v>
          </cell>
          <cell r="K497">
            <v>44</v>
          </cell>
        </row>
        <row r="498">
          <cell r="A498" t="str">
            <v>12HBNZN</v>
          </cell>
          <cell r="B498" t="str">
            <v xml:space="preserve">INTERESES P/RECIB.FISCO  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 t="str">
            <v>12ICNZN</v>
          </cell>
          <cell r="B499" t="str">
            <v xml:space="preserve">INT.P/REC.OTR.INSTITUC. 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 t="str">
            <v>12HDNZN</v>
          </cell>
          <cell r="B500" t="str">
            <v xml:space="preserve">INTER.P/REC.INST.SEMIFISC. 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 t="str">
            <v>13DHNZN</v>
          </cell>
          <cell r="B501" t="str">
            <v>INTS.P.REC.P.INVERS.Y VARIOS S/OP.INTERNAS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 t="str">
            <v>13DENZN</v>
          </cell>
          <cell r="B502" t="str">
            <v xml:space="preserve">INT.P.REC.S.LC.PROG.ORG.INT.BANCOS COMERCIALES  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 t="str">
            <v>13AYNZN</v>
          </cell>
          <cell r="B503" t="str">
            <v xml:space="preserve">INT.P.REC.S.LC.PROG.ORG.INT.BANC.ESTADO  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 t="str">
            <v>13BGNZN</v>
          </cell>
          <cell r="B504" t="str">
            <v xml:space="preserve">INT.P.REC.S.LC.PROG.ORG.INT.OTRAS INSTITUCIONES </v>
          </cell>
          <cell r="C504">
            <v>19636</v>
          </cell>
          <cell r="D504">
            <v>19791</v>
          </cell>
          <cell r="E504">
            <v>19952</v>
          </cell>
          <cell r="F504">
            <v>20117</v>
          </cell>
          <cell r="G504">
            <v>20279</v>
          </cell>
          <cell r="H504">
            <v>20445</v>
          </cell>
          <cell r="I504">
            <v>20606</v>
          </cell>
          <cell r="J504">
            <v>20773</v>
          </cell>
          <cell r="K504">
            <v>20939</v>
          </cell>
        </row>
        <row r="505">
          <cell r="A505" t="str">
            <v>13DDNZN</v>
          </cell>
          <cell r="B505" t="str">
            <v>INT.P.REC.S.LC.PROG.ORG.INT.INST.SEMIF.AUT.Y OTR.</v>
          </cell>
          <cell r="C505">
            <v>17</v>
          </cell>
          <cell r="D505">
            <v>14</v>
          </cell>
          <cell r="E505">
            <v>16</v>
          </cell>
          <cell r="F505">
            <v>15</v>
          </cell>
          <cell r="G505">
            <v>16</v>
          </cell>
          <cell r="H505">
            <v>14</v>
          </cell>
          <cell r="I505">
            <v>15</v>
          </cell>
          <cell r="J505">
            <v>14</v>
          </cell>
          <cell r="K505">
            <v>13</v>
          </cell>
        </row>
        <row r="506">
          <cell r="A506" t="str">
            <v>12IRNZN</v>
          </cell>
          <cell r="B506" t="str">
            <v xml:space="preserve">COMISIONES POR RECIBIR SOBRE CUSTODIA AFP, 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 t="str">
            <v>13BRNZN</v>
          </cell>
          <cell r="B507" t="str">
            <v xml:space="preserve">COMISIONES POR RECIBIR  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 t="str">
            <v>13DGNZN</v>
          </cell>
          <cell r="B508" t="str">
            <v xml:space="preserve">DIFERENCIAS DE PRECIO POR RECIBIR 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A509" t="str">
            <v>13EVNZN</v>
          </cell>
          <cell r="B509" t="str">
            <v xml:space="preserve">DIFERENCIAL CAMBIARIO POR RECIBIR 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A510" t="str">
            <v>12BDXZN</v>
          </cell>
          <cell r="B510" t="str">
            <v xml:space="preserve">  .INVERSIONES Y OTROS ACT.M/E</v>
          </cell>
          <cell r="C510">
            <v>3</v>
          </cell>
          <cell r="D510">
            <v>5</v>
          </cell>
          <cell r="E510">
            <v>8</v>
          </cell>
          <cell r="F510">
            <v>10</v>
          </cell>
          <cell r="G510">
            <v>14</v>
          </cell>
          <cell r="H510">
            <v>0</v>
          </cell>
          <cell r="I510">
            <v>2</v>
          </cell>
          <cell r="J510">
            <v>4</v>
          </cell>
          <cell r="K510">
            <v>6</v>
          </cell>
        </row>
        <row r="511">
          <cell r="A511" t="str">
            <v>12IDEZN</v>
          </cell>
          <cell r="B511" t="str">
            <v xml:space="preserve">INT.P/REC.BCOS.COMERCIALES 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12IEEZN</v>
          </cell>
          <cell r="B512" t="str">
            <v xml:space="preserve">INT.P/REC.BCO.ESTADO 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A513" t="str">
            <v>12HBEZN</v>
          </cell>
          <cell r="B513" t="str">
            <v xml:space="preserve">INTERESES P/RECIB.FISCO  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 t="str">
            <v>12IBEZN</v>
          </cell>
          <cell r="B514" t="str">
            <v xml:space="preserve">INT.P/REC.OTR.INSTITUC. 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A515" t="str">
            <v>13LAEZN</v>
          </cell>
          <cell r="B515" t="str">
            <v xml:space="preserve">INTER.P/REC.INST.SEMIFISC. </v>
          </cell>
          <cell r="C515">
            <v>3</v>
          </cell>
          <cell r="D515">
            <v>5</v>
          </cell>
          <cell r="E515">
            <v>8</v>
          </cell>
          <cell r="F515">
            <v>10</v>
          </cell>
          <cell r="G515">
            <v>14</v>
          </cell>
          <cell r="H515">
            <v>0</v>
          </cell>
          <cell r="I515">
            <v>2</v>
          </cell>
          <cell r="J515">
            <v>4</v>
          </cell>
          <cell r="K515">
            <v>6</v>
          </cell>
        </row>
        <row r="516">
          <cell r="A516" t="str">
            <v>13DHEZN</v>
          </cell>
          <cell r="B516" t="str">
            <v xml:space="preserve">INTS.P.REC.P.INVERS.Y VARIOS S/OP.INTERNAS 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 t="str">
            <v>13DEEZN</v>
          </cell>
          <cell r="B517" t="str">
            <v xml:space="preserve">INT.P.REC.S.LC.PROG.ORG.INT.BANCOS COMERCIALES  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A518" t="str">
            <v>-</v>
          </cell>
          <cell r="B518" t="str">
            <v xml:space="preserve">INT.P.REC.S.LC.PROG.ORG.INT.BANC.ESTADO  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 t="str">
            <v>13BXEZN</v>
          </cell>
          <cell r="B519" t="str">
            <v xml:space="preserve">INT.P.REC.S.LC.PROG.ORG.INT.OTRAS INSTITUCIONES 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 t="str">
            <v>-</v>
          </cell>
          <cell r="B520" t="str">
            <v>INT.P.REC.S.LC.PROG.ORG.INT.INST.SEMIF.AUT.Y OTR.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A521" t="str">
            <v>-</v>
          </cell>
          <cell r="B521" t="str">
            <v xml:space="preserve">COMISIONES POR RECIBIR SOBRE CUSTODIA AFP, 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 t="str">
            <v>-</v>
          </cell>
          <cell r="B522" t="str">
            <v xml:space="preserve">COMISIONES POR RECIBIR  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 t="str">
            <v>-</v>
          </cell>
          <cell r="B523" t="str">
            <v xml:space="preserve">DIFERENCIAS DE PRECIO POR RECIBIR 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A524" t="str">
            <v>-</v>
          </cell>
          <cell r="B524" t="str">
            <v xml:space="preserve">DIFERENCIAL CAMBIARIO POR RECIBIR 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 t="str">
            <v>12BEWZN</v>
          </cell>
          <cell r="B525" t="str">
            <v xml:space="preserve">  .ACTIVO FIJO M/N</v>
          </cell>
          <cell r="C525">
            <v>25627</v>
          </cell>
          <cell r="D525">
            <v>25504</v>
          </cell>
          <cell r="E525">
            <v>25735</v>
          </cell>
          <cell r="F525">
            <v>26023</v>
          </cell>
          <cell r="G525">
            <v>25925</v>
          </cell>
          <cell r="H525">
            <v>25877</v>
          </cell>
          <cell r="I525">
            <v>26139</v>
          </cell>
          <cell r="J525">
            <v>25790</v>
          </cell>
          <cell r="K525">
            <v>25889</v>
          </cell>
        </row>
        <row r="526">
          <cell r="A526" t="str">
            <v>13AKNZN</v>
          </cell>
          <cell r="B526" t="str">
            <v>INVER.ACTIV.FIS.BS RAICES.</v>
          </cell>
          <cell r="C526">
            <v>15930</v>
          </cell>
          <cell r="D526">
            <v>15930</v>
          </cell>
          <cell r="E526">
            <v>15930</v>
          </cell>
          <cell r="F526">
            <v>15930</v>
          </cell>
          <cell r="G526">
            <v>15930</v>
          </cell>
          <cell r="H526">
            <v>15930</v>
          </cell>
          <cell r="I526">
            <v>15930</v>
          </cell>
          <cell r="J526">
            <v>15601</v>
          </cell>
          <cell r="K526">
            <v>15601</v>
          </cell>
        </row>
        <row r="527">
          <cell r="A527" t="str">
            <v>13CQNZN</v>
          </cell>
          <cell r="B527" t="str">
            <v xml:space="preserve">CORRECCION MONETARIA PROVIS BS RAICES, </v>
          </cell>
          <cell r="C527">
            <v>-64</v>
          </cell>
          <cell r="D527">
            <v>-48</v>
          </cell>
          <cell r="E527">
            <v>80</v>
          </cell>
          <cell r="F527">
            <v>255</v>
          </cell>
          <cell r="G527">
            <v>239</v>
          </cell>
          <cell r="H527">
            <v>175</v>
          </cell>
          <cell r="I527">
            <v>175</v>
          </cell>
          <cell r="J527">
            <v>172</v>
          </cell>
          <cell r="K527">
            <v>187</v>
          </cell>
        </row>
        <row r="528">
          <cell r="A528" t="str">
            <v>13CDNZN</v>
          </cell>
          <cell r="B528" t="str">
            <v xml:space="preserve">BIENES MUEBLES </v>
          </cell>
          <cell r="C528">
            <v>3235</v>
          </cell>
          <cell r="D528">
            <v>3168</v>
          </cell>
          <cell r="E528">
            <v>3194</v>
          </cell>
          <cell r="F528">
            <v>3227</v>
          </cell>
          <cell r="G528">
            <v>3185</v>
          </cell>
          <cell r="H528">
            <v>3211</v>
          </cell>
          <cell r="I528">
            <v>3473</v>
          </cell>
          <cell r="J528">
            <v>3420</v>
          </cell>
          <cell r="K528">
            <v>3503</v>
          </cell>
        </row>
        <row r="529">
          <cell r="A529" t="str">
            <v>13CRNZN</v>
          </cell>
          <cell r="B529" t="str">
            <v>CORRECCION MONETARIA PROVIS BS MUEBLES,</v>
          </cell>
          <cell r="C529">
            <v>-12</v>
          </cell>
          <cell r="D529">
            <v>-9</v>
          </cell>
          <cell r="E529">
            <v>16</v>
          </cell>
          <cell r="F529">
            <v>50</v>
          </cell>
          <cell r="G529">
            <v>46</v>
          </cell>
          <cell r="H529">
            <v>33</v>
          </cell>
          <cell r="I529">
            <v>33</v>
          </cell>
          <cell r="J529">
            <v>31</v>
          </cell>
          <cell r="K529">
            <v>35</v>
          </cell>
        </row>
        <row r="530">
          <cell r="A530" t="str">
            <v>13DCNZN</v>
          </cell>
          <cell r="B530" t="str">
            <v>CORREC.MONETARIA PROV.S/INSTALACIONES (DEBE),</v>
          </cell>
          <cell r="C530">
            <v>-18</v>
          </cell>
          <cell r="D530">
            <v>-14</v>
          </cell>
          <cell r="E530">
            <v>23</v>
          </cell>
          <cell r="F530">
            <v>72</v>
          </cell>
          <cell r="G530">
            <v>68</v>
          </cell>
          <cell r="H530">
            <v>50</v>
          </cell>
          <cell r="I530">
            <v>50</v>
          </cell>
          <cell r="J530">
            <v>49</v>
          </cell>
          <cell r="K530">
            <v>54</v>
          </cell>
        </row>
        <row r="531">
          <cell r="A531" t="str">
            <v>13BWNZN</v>
          </cell>
          <cell r="B531" t="str">
            <v xml:space="preserve">INSTALACIONES </v>
          </cell>
          <cell r="C531">
            <v>4506</v>
          </cell>
          <cell r="D531">
            <v>4506</v>
          </cell>
          <cell r="E531">
            <v>4506</v>
          </cell>
          <cell r="F531">
            <v>4506</v>
          </cell>
          <cell r="G531">
            <v>4631</v>
          </cell>
          <cell r="H531">
            <v>4631</v>
          </cell>
          <cell r="I531">
            <v>4631</v>
          </cell>
          <cell r="J531">
            <v>4631</v>
          </cell>
          <cell r="K531">
            <v>4631</v>
          </cell>
        </row>
        <row r="532">
          <cell r="A532" t="str">
            <v>13AMNZN</v>
          </cell>
          <cell r="B532" t="str">
            <v>VEHICULOS</v>
          </cell>
          <cell r="C532">
            <v>261</v>
          </cell>
          <cell r="D532">
            <v>188</v>
          </cell>
          <cell r="E532">
            <v>188</v>
          </cell>
          <cell r="F532">
            <v>163</v>
          </cell>
          <cell r="G532">
            <v>163</v>
          </cell>
          <cell r="H532">
            <v>163</v>
          </cell>
          <cell r="I532">
            <v>163</v>
          </cell>
          <cell r="J532">
            <v>202</v>
          </cell>
          <cell r="K532">
            <v>202</v>
          </cell>
        </row>
        <row r="533">
          <cell r="A533" t="str">
            <v>13CSNZN</v>
          </cell>
          <cell r="B533" t="str">
            <v xml:space="preserve">CORRECCION MONETARIA PROVIS. VEHICULOS, </v>
          </cell>
          <cell r="C533">
            <v>-1</v>
          </cell>
          <cell r="D533">
            <v>0</v>
          </cell>
          <cell r="E533">
            <v>1</v>
          </cell>
          <cell r="F533">
            <v>3</v>
          </cell>
          <cell r="G533">
            <v>3</v>
          </cell>
          <cell r="H533">
            <v>2</v>
          </cell>
          <cell r="I533">
            <v>2</v>
          </cell>
          <cell r="J533">
            <v>2</v>
          </cell>
          <cell r="K533">
            <v>2</v>
          </cell>
        </row>
        <row r="534">
          <cell r="A534" t="str">
            <v>13ANNZN</v>
          </cell>
          <cell r="B534" t="str">
            <v>INVER.ACT.FIS.-OBR.CONSTR.</v>
          </cell>
          <cell r="C534">
            <v>123</v>
          </cell>
          <cell r="D534">
            <v>123</v>
          </cell>
          <cell r="E534">
            <v>123</v>
          </cell>
          <cell r="F534">
            <v>124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A535" t="str">
            <v>13AONZN</v>
          </cell>
          <cell r="B535" t="str">
            <v xml:space="preserve">CORRECCION MONETARIA PROVISIONAL DE OBRAS EN CONST, </v>
          </cell>
          <cell r="C535">
            <v>0</v>
          </cell>
          <cell r="D535">
            <v>0</v>
          </cell>
          <cell r="E535">
            <v>1</v>
          </cell>
          <cell r="F535">
            <v>2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A536" t="str">
            <v>13EINZN</v>
          </cell>
          <cell r="B536" t="str">
            <v xml:space="preserve">COLECCION DE BILLETES Y MONEDAS, </v>
          </cell>
          <cell r="C536">
            <v>328</v>
          </cell>
          <cell r="D536">
            <v>328</v>
          </cell>
          <cell r="E536">
            <v>328</v>
          </cell>
          <cell r="F536">
            <v>328</v>
          </cell>
          <cell r="G536">
            <v>328</v>
          </cell>
          <cell r="H536">
            <v>328</v>
          </cell>
          <cell r="I536">
            <v>328</v>
          </cell>
          <cell r="J536">
            <v>328</v>
          </cell>
          <cell r="K536">
            <v>328</v>
          </cell>
        </row>
        <row r="537">
          <cell r="A537" t="str">
            <v>13DBNZN</v>
          </cell>
          <cell r="B537" t="str">
            <v xml:space="preserve">CORREC.MONETARIA PROV.COLECCION BILLETES Y MDAS </v>
          </cell>
          <cell r="C537">
            <v>8</v>
          </cell>
          <cell r="D537">
            <v>8</v>
          </cell>
          <cell r="E537">
            <v>11</v>
          </cell>
          <cell r="F537">
            <v>15</v>
          </cell>
          <cell r="G537">
            <v>-15</v>
          </cell>
          <cell r="H537">
            <v>13</v>
          </cell>
          <cell r="I537">
            <v>13</v>
          </cell>
          <cell r="J537">
            <v>13</v>
          </cell>
          <cell r="K537">
            <v>4</v>
          </cell>
        </row>
        <row r="538">
          <cell r="A538" t="str">
            <v>13APNZN</v>
          </cell>
          <cell r="B538" t="str">
            <v xml:space="preserve">INVER.ACT.FIS.-OBR.DE.ARTE </v>
          </cell>
          <cell r="C538">
            <v>1308</v>
          </cell>
          <cell r="D538">
            <v>1308</v>
          </cell>
          <cell r="E538">
            <v>1308</v>
          </cell>
          <cell r="F538">
            <v>1308</v>
          </cell>
          <cell r="G538">
            <v>1308</v>
          </cell>
          <cell r="H538">
            <v>1308</v>
          </cell>
          <cell r="I538">
            <v>1308</v>
          </cell>
          <cell r="J538">
            <v>1308</v>
          </cell>
          <cell r="K538">
            <v>1308</v>
          </cell>
        </row>
        <row r="539">
          <cell r="A539" t="str">
            <v>13CTNZN</v>
          </cell>
          <cell r="B539" t="str">
            <v xml:space="preserve">CORRECCION MONETARIA PROVIS. OBRAS DE ARTE, </v>
          </cell>
          <cell r="C539">
            <v>-5</v>
          </cell>
          <cell r="D539">
            <v>-4</v>
          </cell>
          <cell r="E539">
            <v>7</v>
          </cell>
          <cell r="F539">
            <v>21</v>
          </cell>
          <cell r="G539">
            <v>20</v>
          </cell>
          <cell r="H539">
            <v>14</v>
          </cell>
          <cell r="I539">
            <v>14</v>
          </cell>
          <cell r="J539">
            <v>14</v>
          </cell>
          <cell r="K539">
            <v>16</v>
          </cell>
        </row>
        <row r="540">
          <cell r="A540" t="str">
            <v>13ARNZN</v>
          </cell>
          <cell r="B540" t="str">
            <v>OTR.INV.-MEDALLAS CONMEMOR.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 t="str">
            <v>13CUNZN</v>
          </cell>
          <cell r="B541" t="str">
            <v xml:space="preserve">CORRECCION MONETARIA PROVIS. MEDALLAS FRN Y OTROS, 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 t="str">
            <v>13CWNZN</v>
          </cell>
          <cell r="B542" t="str">
            <v>MEDALLAS CONMEMOR ANOS DE SERVICIOS,</v>
          </cell>
          <cell r="C542">
            <v>8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 t="str">
            <v>13BUNZN</v>
          </cell>
          <cell r="B543" t="str">
            <v xml:space="preserve">PAEL P/IMPRESION BILLETES </v>
          </cell>
          <cell r="C543">
            <v>7</v>
          </cell>
          <cell r="D543">
            <v>7</v>
          </cell>
          <cell r="E543">
            <v>7</v>
          </cell>
          <cell r="F543">
            <v>7</v>
          </cell>
          <cell r="G543">
            <v>7</v>
          </cell>
          <cell r="H543">
            <v>7</v>
          </cell>
          <cell r="I543">
            <v>7</v>
          </cell>
          <cell r="J543">
            <v>7</v>
          </cell>
          <cell r="K543">
            <v>7</v>
          </cell>
        </row>
        <row r="544">
          <cell r="A544" t="str">
            <v>13BVNZN</v>
          </cell>
          <cell r="B544" t="str">
            <v xml:space="preserve">METALES NO PREC.P/ACUNAC  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 t="str">
            <v>13CZNZN</v>
          </cell>
          <cell r="B545" t="str">
            <v>CORRECCION MON PROV RE EXISTENCIAS</v>
          </cell>
          <cell r="C545">
            <v>1</v>
          </cell>
          <cell r="D545">
            <v>1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-1</v>
          </cell>
        </row>
        <row r="546">
          <cell r="A546" t="str">
            <v>13CONZN</v>
          </cell>
          <cell r="B546" t="str">
            <v xml:space="preserve">PAPEL DE SEGURIDAD </v>
          </cell>
          <cell r="C546">
            <v>12</v>
          </cell>
          <cell r="D546">
            <v>12</v>
          </cell>
          <cell r="E546">
            <v>12</v>
          </cell>
          <cell r="F546">
            <v>12</v>
          </cell>
          <cell r="G546">
            <v>12</v>
          </cell>
          <cell r="H546">
            <v>12</v>
          </cell>
          <cell r="I546">
            <v>12</v>
          </cell>
          <cell r="J546">
            <v>12</v>
          </cell>
          <cell r="K546">
            <v>12</v>
          </cell>
        </row>
        <row r="547">
          <cell r="A547" t="str">
            <v>12BEXZN</v>
          </cell>
          <cell r="B547" t="str">
            <v xml:space="preserve">  .ACTIVO FIJO M/E</v>
          </cell>
          <cell r="C547">
            <v>859</v>
          </cell>
          <cell r="D547">
            <v>919</v>
          </cell>
          <cell r="E547">
            <v>922</v>
          </cell>
          <cell r="F547">
            <v>902</v>
          </cell>
          <cell r="G547">
            <v>884</v>
          </cell>
          <cell r="H547">
            <v>863</v>
          </cell>
          <cell r="I547">
            <v>887</v>
          </cell>
          <cell r="J547">
            <v>898</v>
          </cell>
          <cell r="K547">
            <v>857</v>
          </cell>
        </row>
        <row r="548">
          <cell r="A548" t="str">
            <v>-</v>
          </cell>
          <cell r="B548" t="str">
            <v>INVER.ACTIV.FIS.BS RAICES.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 t="str">
            <v>-</v>
          </cell>
          <cell r="B549" t="str">
            <v>CORRECCION MONETARIA PROVIS BS RAICES,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 t="str">
            <v>-</v>
          </cell>
          <cell r="B550" t="str">
            <v xml:space="preserve">BIENES MUEBLES 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A551" t="str">
            <v>-</v>
          </cell>
          <cell r="B551" t="str">
            <v>CORRECCION MONETARIA PROVIS BS MUEBLES,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A552" t="str">
            <v>-</v>
          </cell>
          <cell r="B552" t="str">
            <v>CORREC.MONETARIA PROV.S/INSTALACIONES (DEBE),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 t="str">
            <v>-</v>
          </cell>
          <cell r="B553" t="str">
            <v xml:space="preserve">INSTALACIONES 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 t="str">
            <v>-</v>
          </cell>
          <cell r="B554" t="str">
            <v xml:space="preserve">VEHICULOS, 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 t="str">
            <v>-</v>
          </cell>
          <cell r="B555" t="str">
            <v>CORRECCION MONETARIA PROVIS. VEHICULOS,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 t="str">
            <v>-</v>
          </cell>
          <cell r="B556" t="str">
            <v>INVER.ACT.FIS.-OBR.CONSTR.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 t="str">
            <v>-</v>
          </cell>
          <cell r="B557" t="str">
            <v xml:space="preserve">CORRECCION MONETARIA PROVISIONAL DE OBRAS EN CONST, 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 t="str">
            <v>13EIEZN</v>
          </cell>
          <cell r="B558" t="str">
            <v>COLECCION DE BILLETES Y MONEDAS</v>
          </cell>
          <cell r="C558">
            <v>859</v>
          </cell>
          <cell r="D558">
            <v>919</v>
          </cell>
          <cell r="E558">
            <v>922</v>
          </cell>
          <cell r="F558">
            <v>902</v>
          </cell>
          <cell r="G558">
            <v>884</v>
          </cell>
          <cell r="H558">
            <v>863</v>
          </cell>
          <cell r="I558">
            <v>887</v>
          </cell>
          <cell r="J558">
            <v>898</v>
          </cell>
          <cell r="K558">
            <v>857</v>
          </cell>
        </row>
        <row r="559">
          <cell r="A559" t="str">
            <v>-</v>
          </cell>
          <cell r="B559" t="str">
            <v xml:space="preserve">CORREC.MONETARIA PROV.COLECCION BILLETES Y MDAS 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 t="str">
            <v>-</v>
          </cell>
          <cell r="B560" t="str">
            <v xml:space="preserve">INVER.ACT.FIS.-OBR.DE.ARTE 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 t="str">
            <v>-</v>
          </cell>
          <cell r="B561" t="str">
            <v>CORRECCION MONETARIA PROVIS. OBRAS DE ARTE,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 t="str">
            <v>-</v>
          </cell>
          <cell r="B562" t="str">
            <v>OTR.INV.-MEDALLAS CONMEMOR.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 t="str">
            <v>-</v>
          </cell>
          <cell r="B563" t="str">
            <v xml:space="preserve">CORRECCION MONETARIA PROVIS. MEDALLAS FRN Y OTROS, 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 t="str">
            <v>-</v>
          </cell>
          <cell r="B564" t="str">
            <v>MEDALLAS CONMEMOR ANOS DE SERVICIOS,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 t="str">
            <v>13BUEZN</v>
          </cell>
          <cell r="B565" t="str">
            <v xml:space="preserve">PAEL P/IMPRESION BILLETES 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 t="str">
            <v>-</v>
          </cell>
          <cell r="B566" t="str">
            <v xml:space="preserve">METALES NO PREC.P/ACUNAC  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 t="str">
            <v>-</v>
          </cell>
          <cell r="B567" t="str">
            <v xml:space="preserve">CORRECCION MON PROV RE EXISTENCIAS 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 t="str">
            <v>-</v>
          </cell>
          <cell r="B568" t="str">
            <v xml:space="preserve">PAPEL DE SEGURIDAD 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 t="str">
            <v>12BFWZN</v>
          </cell>
          <cell r="B569" t="str">
            <v xml:space="preserve">  .CUENTAS DIVERSAS M/N</v>
          </cell>
          <cell r="C569">
            <v>18034725</v>
          </cell>
          <cell r="D569">
            <v>18380936</v>
          </cell>
          <cell r="E569">
            <v>17743984</v>
          </cell>
          <cell r="F569">
            <v>17662759</v>
          </cell>
          <cell r="G569">
            <v>17833845</v>
          </cell>
          <cell r="H569">
            <v>17370216</v>
          </cell>
          <cell r="I569">
            <v>17419921</v>
          </cell>
          <cell r="J569">
            <v>17133335</v>
          </cell>
          <cell r="K569">
            <v>16501717</v>
          </cell>
        </row>
        <row r="570">
          <cell r="A570" t="str">
            <v>13AUNZN</v>
          </cell>
          <cell r="B570" t="str">
            <v>OFICINAS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 t="str">
            <v>13ATNZN</v>
          </cell>
          <cell r="B571" t="str">
            <v xml:space="preserve">OPERACIONES PENDIENTES </v>
          </cell>
          <cell r="C571">
            <v>247</v>
          </cell>
          <cell r="D571">
            <v>247</v>
          </cell>
          <cell r="E571">
            <v>252</v>
          </cell>
          <cell r="F571">
            <v>241</v>
          </cell>
          <cell r="G571">
            <v>280</v>
          </cell>
          <cell r="H571">
            <v>281</v>
          </cell>
          <cell r="I571">
            <v>249</v>
          </cell>
          <cell r="J571">
            <v>277</v>
          </cell>
          <cell r="K571">
            <v>287</v>
          </cell>
        </row>
        <row r="572">
          <cell r="A572" t="str">
            <v>13BLNZN</v>
          </cell>
          <cell r="B572" t="str">
            <v xml:space="preserve">GASTOS ANTICIPADOS </v>
          </cell>
          <cell r="C572">
            <v>92</v>
          </cell>
          <cell r="D572">
            <v>82</v>
          </cell>
          <cell r="E572">
            <v>73</v>
          </cell>
          <cell r="F572">
            <v>63</v>
          </cell>
          <cell r="G572">
            <v>54</v>
          </cell>
          <cell r="H572">
            <v>45</v>
          </cell>
          <cell r="I572">
            <v>36</v>
          </cell>
          <cell r="J572">
            <v>27</v>
          </cell>
          <cell r="K572">
            <v>36</v>
          </cell>
        </row>
        <row r="573">
          <cell r="A573" t="str">
            <v>12MLNZN</v>
          </cell>
          <cell r="B573" t="str">
            <v xml:space="preserve">INTS.PAG.ANTIC.P/VTAS.PDBC </v>
          </cell>
          <cell r="C573">
            <v>40046</v>
          </cell>
          <cell r="D573">
            <v>37085</v>
          </cell>
          <cell r="E573">
            <v>32919</v>
          </cell>
          <cell r="F573">
            <v>30917</v>
          </cell>
          <cell r="G573">
            <v>27523</v>
          </cell>
          <cell r="H573">
            <v>24763</v>
          </cell>
          <cell r="I573">
            <v>22578</v>
          </cell>
          <cell r="J573">
            <v>20364</v>
          </cell>
          <cell r="K573">
            <v>18261</v>
          </cell>
        </row>
        <row r="574">
          <cell r="A574" t="str">
            <v>12AQNZN</v>
          </cell>
          <cell r="B574" t="str">
            <v xml:space="preserve">INTERES PAG.ANTICIP.POR VTAS DE PDBC </v>
          </cell>
          <cell r="C574">
            <v>115</v>
          </cell>
          <cell r="D574">
            <v>40</v>
          </cell>
          <cell r="E574">
            <v>7</v>
          </cell>
          <cell r="F574">
            <v>0</v>
          </cell>
          <cell r="G574">
            <v>27</v>
          </cell>
          <cell r="H574">
            <v>17</v>
          </cell>
          <cell r="I574">
            <v>7</v>
          </cell>
          <cell r="J574">
            <v>0</v>
          </cell>
          <cell r="K574">
            <v>0</v>
          </cell>
        </row>
        <row r="575">
          <cell r="A575" t="str">
            <v>13DNNZN</v>
          </cell>
          <cell r="B575" t="str">
            <v>INTERESES Y DESC.PAGADOS ANTICIPADAMENTE</v>
          </cell>
          <cell r="C575">
            <v>344745</v>
          </cell>
          <cell r="D575">
            <v>334783</v>
          </cell>
          <cell r="E575">
            <v>327170</v>
          </cell>
          <cell r="F575">
            <v>320576</v>
          </cell>
          <cell r="G575">
            <v>309547</v>
          </cell>
          <cell r="H575">
            <v>301220</v>
          </cell>
          <cell r="I575">
            <v>294380</v>
          </cell>
          <cell r="J575">
            <v>286522</v>
          </cell>
          <cell r="K575">
            <v>276834</v>
          </cell>
        </row>
        <row r="576">
          <cell r="A576" t="str">
            <v>-</v>
          </cell>
          <cell r="B576" t="str">
            <v xml:space="preserve">EGRESOS SUJETOS A LIQUID.FINAL S.CONT.EURODOLARES, 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 t="str">
            <v>-</v>
          </cell>
          <cell r="B577" t="str">
            <v xml:space="preserve">COMISIONES PAGADAS Y NO DEVENGADAS POR CRED.EXT 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 t="str">
            <v>13EYNZN</v>
          </cell>
          <cell r="B578" t="str">
            <v xml:space="preserve">CARGO DIFERIDO POR INDEMNIZACION ANOS DE SERVICIO, 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 t="str">
            <v>13FBNZN</v>
          </cell>
          <cell r="B579" t="str">
            <v xml:space="preserve">FONDOS POR RENDIR </v>
          </cell>
          <cell r="C579">
            <v>0</v>
          </cell>
          <cell r="D579">
            <v>7</v>
          </cell>
          <cell r="E579">
            <v>6</v>
          </cell>
          <cell r="F579">
            <v>11</v>
          </cell>
          <cell r="G579">
            <v>8</v>
          </cell>
          <cell r="H579">
            <v>6</v>
          </cell>
          <cell r="I579">
            <v>9</v>
          </cell>
          <cell r="J579">
            <v>5</v>
          </cell>
          <cell r="K579">
            <v>2</v>
          </cell>
        </row>
        <row r="580">
          <cell r="A580" t="str">
            <v>13FCNZN</v>
          </cell>
          <cell r="B580" t="str">
            <v>ANTICIPOS</v>
          </cell>
          <cell r="C580">
            <v>204</v>
          </cell>
          <cell r="D580">
            <v>250</v>
          </cell>
          <cell r="E580">
            <v>258</v>
          </cell>
          <cell r="F580">
            <v>213</v>
          </cell>
          <cell r="G580">
            <v>186</v>
          </cell>
          <cell r="H580">
            <v>215</v>
          </cell>
          <cell r="I580">
            <v>199</v>
          </cell>
          <cell r="J580">
            <v>215</v>
          </cell>
          <cell r="K580">
            <v>238</v>
          </cell>
        </row>
        <row r="581">
          <cell r="A581" t="str">
            <v>-</v>
          </cell>
          <cell r="B581" t="str">
            <v>DESCUENTOS POR PAGARES FISCO LEY 18768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 t="str">
            <v>13FENZN</v>
          </cell>
          <cell r="B582" t="str">
            <v xml:space="preserve">DESCUENTOS POR EFECTUAR EN VENTA DE PAGARES A AFP, 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 t="str">
            <v>-</v>
          </cell>
          <cell r="B583" t="str">
            <v>TITULOS RECONOCIMIENTO DEUDA CAP XIX DEL CNCI POR,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 t="str">
            <v>-</v>
          </cell>
          <cell r="B584" t="str">
            <v xml:space="preserve">DOLARES P.REC.DE BCOS.P.COMP.MESA DE DINERO 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 t="str">
            <v>13FGNZN</v>
          </cell>
          <cell r="B585" t="str">
            <v>PESOS P.REC.DE BCOS.P.VTA.DOLARES MESA DE DINERO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 t="str">
            <v>12MKNZN</v>
          </cell>
          <cell r="B586" t="str">
            <v>CPRA.PDBC C/PACTO RETROVTA.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 t="str">
            <v>12ARNZN</v>
          </cell>
          <cell r="B587" t="str">
            <v xml:space="preserve">COMPRA DE PDBC CON PACTO DE RETROVENTA 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 t="str">
            <v>12ASNZN</v>
          </cell>
          <cell r="B588" t="str">
            <v>REAJ.P/RECIBIR POR PDBC COMPRADOS CON PACTO RETR.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 t="str">
            <v>13ASNZN</v>
          </cell>
          <cell r="B589" t="str">
            <v>CANJE</v>
          </cell>
          <cell r="C589">
            <v>17</v>
          </cell>
          <cell r="D589">
            <v>10</v>
          </cell>
          <cell r="E589">
            <v>4</v>
          </cell>
          <cell r="F589">
            <v>9177</v>
          </cell>
          <cell r="G589">
            <v>13</v>
          </cell>
          <cell r="H589">
            <v>12</v>
          </cell>
          <cell r="I589">
            <v>5</v>
          </cell>
          <cell r="J589">
            <v>14</v>
          </cell>
          <cell r="K589">
            <v>10</v>
          </cell>
        </row>
        <row r="590">
          <cell r="A590" t="str">
            <v>-</v>
          </cell>
          <cell r="B590" t="str">
            <v xml:space="preserve">DEUDORES P/ARBITRAJES A FUTURO 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 t="str">
            <v>13AGNZN</v>
          </cell>
          <cell r="B591" t="str">
            <v xml:space="preserve">DOCUMENTOS VENCIDOS  </v>
          </cell>
          <cell r="C591">
            <v>55</v>
          </cell>
          <cell r="D591">
            <v>55</v>
          </cell>
          <cell r="E591">
            <v>14</v>
          </cell>
          <cell r="F591">
            <v>9</v>
          </cell>
          <cell r="G591">
            <v>9</v>
          </cell>
          <cell r="H591">
            <v>9</v>
          </cell>
          <cell r="I591">
            <v>9</v>
          </cell>
          <cell r="J591">
            <v>9</v>
          </cell>
          <cell r="K591">
            <v>9</v>
          </cell>
        </row>
        <row r="592">
          <cell r="A592" t="str">
            <v>13AHNZN</v>
          </cell>
          <cell r="B592" t="str">
            <v xml:space="preserve">DOCUM.EN COBRO JUDICIAL 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 t="str">
            <v>13BMNZN</v>
          </cell>
          <cell r="B593" t="str">
            <v xml:space="preserve">DOCUMENTOS CASTIGADOS 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 t="str">
            <v>14AENZN</v>
          </cell>
          <cell r="B594" t="str">
            <v>CAJA ME  CUENTAS DIVERSAS,</v>
          </cell>
          <cell r="C594">
            <v>1945332</v>
          </cell>
          <cell r="D594">
            <v>1887051</v>
          </cell>
          <cell r="E594">
            <v>1793110</v>
          </cell>
          <cell r="F594">
            <v>2085568</v>
          </cell>
          <cell r="G594">
            <v>1995378</v>
          </cell>
          <cell r="H594">
            <v>2121063</v>
          </cell>
          <cell r="I594">
            <v>2077592</v>
          </cell>
          <cell r="J594">
            <v>2019148</v>
          </cell>
          <cell r="K594">
            <v>1947257</v>
          </cell>
        </row>
        <row r="595">
          <cell r="A595" t="str">
            <v>13CVNZN</v>
          </cell>
          <cell r="B595" t="str">
            <v xml:space="preserve">BILLETES INUTILIZADOS Y NO DESTRUIDOS 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 t="str">
            <v>13BQNZN</v>
          </cell>
          <cell r="B596" t="str">
            <v>CUENTA CON ESTADIO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A597" t="str">
            <v>12FKNZN</v>
          </cell>
          <cell r="B597" t="str">
            <v xml:space="preserve">CORRESP.EN PAIS-BCO.ESTADO 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A598" t="str">
            <v>14AFNZN</v>
          </cell>
          <cell r="B598" t="str">
            <v xml:space="preserve">REMESAS EN TRANSITO </v>
          </cell>
          <cell r="C598">
            <v>-9000</v>
          </cell>
          <cell r="D598">
            <v>0</v>
          </cell>
          <cell r="E598">
            <v>20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A599" t="str">
            <v>13BPNZN</v>
          </cell>
          <cell r="B599" t="str">
            <v>CUENTA CON BALNEARIO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 t="str">
            <v>-</v>
          </cell>
          <cell r="B600" t="str">
            <v xml:space="preserve">INTS.P/REC.SUJ.ANALISIS 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 t="str">
            <v>13AQNZN</v>
          </cell>
          <cell r="B601" t="str">
            <v xml:space="preserve">ANTICIPO CRED AGRIC BID IC-CH 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 t="str">
            <v>13AWNZN</v>
          </cell>
          <cell r="B602" t="str">
            <v>ANTICIPOS PARA BENEFICIO DEL PERSONAL</v>
          </cell>
          <cell r="C602">
            <v>14</v>
          </cell>
          <cell r="D602">
            <v>13</v>
          </cell>
          <cell r="E602">
            <v>12</v>
          </cell>
          <cell r="F602">
            <v>25</v>
          </cell>
          <cell r="G602">
            <v>39</v>
          </cell>
          <cell r="H602">
            <v>38</v>
          </cell>
          <cell r="I602">
            <v>31</v>
          </cell>
          <cell r="J602">
            <v>25</v>
          </cell>
          <cell r="K602">
            <v>20</v>
          </cell>
        </row>
        <row r="603">
          <cell r="A603" t="str">
            <v>12AFNZN</v>
          </cell>
          <cell r="B603" t="str">
            <v xml:space="preserve">IMPTOS.VTAS.SERV.IVA-CRE.FISC, </v>
          </cell>
          <cell r="C603">
            <v>2501</v>
          </cell>
          <cell r="D603">
            <v>2497</v>
          </cell>
          <cell r="E603">
            <v>2499</v>
          </cell>
          <cell r="F603">
            <v>2524</v>
          </cell>
          <cell r="G603">
            <v>2553</v>
          </cell>
          <cell r="H603">
            <v>2559</v>
          </cell>
          <cell r="I603">
            <v>2555</v>
          </cell>
          <cell r="J603">
            <v>2557</v>
          </cell>
          <cell r="K603">
            <v>2554</v>
          </cell>
        </row>
        <row r="604">
          <cell r="A604" t="str">
            <v>13ACNZN</v>
          </cell>
          <cell r="B604" t="str">
            <v xml:space="preserve">IMPORT.DEL BCO.EN TRAMITE </v>
          </cell>
          <cell r="C604">
            <v>3</v>
          </cell>
          <cell r="D604">
            <v>3</v>
          </cell>
          <cell r="E604">
            <v>3</v>
          </cell>
          <cell r="F604">
            <v>3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A605" t="str">
            <v>13AENZN</v>
          </cell>
          <cell r="B605" t="str">
            <v xml:space="preserve">CUENTAS DIVERSAS  </v>
          </cell>
          <cell r="C605">
            <v>149</v>
          </cell>
          <cell r="D605">
            <v>149</v>
          </cell>
          <cell r="E605">
            <v>149</v>
          </cell>
          <cell r="F605">
            <v>149</v>
          </cell>
          <cell r="G605">
            <v>150</v>
          </cell>
          <cell r="H605">
            <v>150</v>
          </cell>
          <cell r="I605">
            <v>150</v>
          </cell>
          <cell r="J605">
            <v>150</v>
          </cell>
          <cell r="K605">
            <v>141</v>
          </cell>
        </row>
        <row r="606">
          <cell r="A606" t="str">
            <v>13AFNZN</v>
          </cell>
          <cell r="B606" t="str">
            <v xml:space="preserve">VARIOS DEUDORES  </v>
          </cell>
          <cell r="C606">
            <v>0</v>
          </cell>
          <cell r="D606">
            <v>1</v>
          </cell>
          <cell r="E606">
            <v>0</v>
          </cell>
          <cell r="F606">
            <v>0</v>
          </cell>
          <cell r="G606">
            <v>3</v>
          </cell>
          <cell r="H606">
            <v>0</v>
          </cell>
          <cell r="I606">
            <v>0</v>
          </cell>
          <cell r="J606">
            <v>227</v>
          </cell>
          <cell r="K606">
            <v>0</v>
          </cell>
        </row>
        <row r="607">
          <cell r="A607" t="str">
            <v>13DMNZN</v>
          </cell>
          <cell r="B607" t="str">
            <v xml:space="preserve">APORTE A ISAPRE 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A608" t="str">
            <v>-</v>
          </cell>
          <cell r="B608" t="str">
            <v>DIVISAS ARBITRADAS A FUTURO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A609" t="str">
            <v>13DSNZN</v>
          </cell>
          <cell r="B609" t="str">
            <v>PAGARES FISCO POR TRANSFERENCIAS</v>
          </cell>
          <cell r="C609">
            <v>335102</v>
          </cell>
          <cell r="D609">
            <v>335102</v>
          </cell>
          <cell r="E609">
            <v>335102</v>
          </cell>
          <cell r="F609">
            <v>335102</v>
          </cell>
          <cell r="G609">
            <v>335102</v>
          </cell>
          <cell r="H609">
            <v>313149</v>
          </cell>
          <cell r="I609">
            <v>313149</v>
          </cell>
          <cell r="J609">
            <v>313149</v>
          </cell>
          <cell r="K609">
            <v>313149</v>
          </cell>
        </row>
        <row r="610">
          <cell r="A610" t="str">
            <v>13DTNZN</v>
          </cell>
          <cell r="B610" t="str">
            <v>REAJ.P.RECIB.S.PAGARES FISCO LEY 18267 ART.39,</v>
          </cell>
          <cell r="C610">
            <v>-1222</v>
          </cell>
          <cell r="D610">
            <v>-1384</v>
          </cell>
          <cell r="E610">
            <v>617</v>
          </cell>
          <cell r="F610">
            <v>4216</v>
          </cell>
          <cell r="G610">
            <v>5191</v>
          </cell>
          <cell r="H610">
            <v>-627</v>
          </cell>
          <cell r="I610">
            <v>-1002</v>
          </cell>
          <cell r="J610">
            <v>-1224</v>
          </cell>
          <cell r="K610">
            <v>-878</v>
          </cell>
        </row>
        <row r="611">
          <cell r="A611" t="str">
            <v>13DUNZN</v>
          </cell>
          <cell r="B611" t="str">
            <v>INTERESES POR RECIBIR SOBRE PAGARES FISCO</v>
          </cell>
          <cell r="C611">
            <v>425</v>
          </cell>
          <cell r="D611">
            <v>702</v>
          </cell>
          <cell r="E611">
            <v>985</v>
          </cell>
          <cell r="F611">
            <v>1278</v>
          </cell>
          <cell r="G611">
            <v>1565</v>
          </cell>
          <cell r="H611">
            <v>138</v>
          </cell>
          <cell r="I611">
            <v>397</v>
          </cell>
          <cell r="J611">
            <v>656</v>
          </cell>
          <cell r="K611">
            <v>916</v>
          </cell>
        </row>
        <row r="612">
          <cell r="A612" t="str">
            <v>-</v>
          </cell>
          <cell r="B612" t="str">
            <v xml:space="preserve">MONEDA CORRIENTE CONTRA FONDOS DE RESERVA, 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A613" t="str">
            <v>-</v>
          </cell>
          <cell r="B613" t="str">
            <v>EQUIVALENTE POR COMPRA DE CAMBIO FMI,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A614" t="str">
            <v>-</v>
          </cell>
          <cell r="B614" t="str">
            <v xml:space="preserve">CAMBIO PROVISIONAL COMPRA DE DOLARES USA CON PACTO, 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A615" t="str">
            <v>-</v>
          </cell>
          <cell r="B615" t="str">
            <v>CAMBIO PROVISIONA</v>
          </cell>
          <cell r="C615">
            <v>534110</v>
          </cell>
          <cell r="D615">
            <v>894644</v>
          </cell>
          <cell r="E615">
            <v>340554</v>
          </cell>
          <cell r="F615">
            <v>-52603</v>
          </cell>
          <cell r="G615">
            <v>216687</v>
          </cell>
          <cell r="H615">
            <v>-139598</v>
          </cell>
          <cell r="I615">
            <v>2017</v>
          </cell>
          <cell r="J615">
            <v>-217554</v>
          </cell>
          <cell r="K615">
            <v>-720194</v>
          </cell>
        </row>
        <row r="616">
          <cell r="A616" t="str">
            <v>-</v>
          </cell>
          <cell r="B616" t="str">
            <v>CAMBIO DE US$</v>
          </cell>
          <cell r="C616">
            <v>11697185</v>
          </cell>
          <cell r="D616">
            <v>11751068</v>
          </cell>
          <cell r="E616">
            <v>11836487</v>
          </cell>
          <cell r="F616">
            <v>11963590</v>
          </cell>
          <cell r="G616">
            <v>12086421</v>
          </cell>
          <cell r="H616">
            <v>11949700</v>
          </cell>
          <cell r="I616">
            <v>11867504</v>
          </cell>
          <cell r="J616">
            <v>11852492</v>
          </cell>
          <cell r="K616">
            <v>11812422</v>
          </cell>
        </row>
        <row r="617">
          <cell r="A617" t="str">
            <v>-</v>
          </cell>
          <cell r="B617" t="str">
            <v>CAMBIO DE $ AUST</v>
          </cell>
          <cell r="C617">
            <v>114481</v>
          </cell>
          <cell r="D617">
            <v>66867</v>
          </cell>
          <cell r="E617">
            <v>-1195</v>
          </cell>
          <cell r="F617">
            <v>-1184</v>
          </cell>
          <cell r="G617">
            <v>-1184</v>
          </cell>
          <cell r="H617">
            <v>-1184</v>
          </cell>
          <cell r="I617">
            <v>-1184</v>
          </cell>
          <cell r="J617">
            <v>-1184</v>
          </cell>
          <cell r="K617">
            <v>66421</v>
          </cell>
        </row>
        <row r="618">
          <cell r="A618" t="str">
            <v>-</v>
          </cell>
          <cell r="B618" t="str">
            <v xml:space="preserve">CAMBIOS DE $ CAN, </v>
          </cell>
          <cell r="C618">
            <v>28527</v>
          </cell>
          <cell r="D618">
            <v>12918</v>
          </cell>
          <cell r="E618">
            <v>-1286</v>
          </cell>
          <cell r="F618">
            <v>-210</v>
          </cell>
          <cell r="G618">
            <v>-210</v>
          </cell>
          <cell r="H618">
            <v>-210</v>
          </cell>
          <cell r="I618">
            <v>-210</v>
          </cell>
          <cell r="J618">
            <v>-210</v>
          </cell>
          <cell r="K618">
            <v>-210</v>
          </cell>
        </row>
        <row r="619">
          <cell r="A619" t="str">
            <v>-</v>
          </cell>
          <cell r="B619" t="str">
            <v>CAMBIO DE CRD</v>
          </cell>
          <cell r="C619">
            <v>82997</v>
          </cell>
          <cell r="D619">
            <v>83534</v>
          </cell>
          <cell r="E619">
            <v>83534</v>
          </cell>
          <cell r="F619">
            <v>69318</v>
          </cell>
          <cell r="G619">
            <v>69318</v>
          </cell>
          <cell r="H619">
            <v>55183</v>
          </cell>
          <cell r="I619">
            <v>55183</v>
          </cell>
          <cell r="J619">
            <v>46544</v>
          </cell>
          <cell r="K619">
            <v>46544</v>
          </cell>
        </row>
        <row r="620">
          <cell r="A620" t="str">
            <v>-</v>
          </cell>
          <cell r="B620" t="str">
            <v>CAMBIO DE CR.N</v>
          </cell>
          <cell r="C620">
            <v>24976</v>
          </cell>
          <cell r="D620">
            <v>24976</v>
          </cell>
          <cell r="E620">
            <v>24976</v>
          </cell>
          <cell r="F620">
            <v>39929</v>
          </cell>
          <cell r="G620">
            <v>39929</v>
          </cell>
          <cell r="H620">
            <v>55355</v>
          </cell>
          <cell r="I620">
            <v>42767</v>
          </cell>
          <cell r="J620">
            <v>52106</v>
          </cell>
          <cell r="K620">
            <v>52106</v>
          </cell>
        </row>
        <row r="621">
          <cell r="A621" t="str">
            <v>-</v>
          </cell>
          <cell r="B621" t="str">
            <v>CAMBIOS DE CR.S</v>
          </cell>
          <cell r="C621">
            <v>9107</v>
          </cell>
          <cell r="D621">
            <v>1721</v>
          </cell>
          <cell r="E621">
            <v>-252</v>
          </cell>
          <cell r="F621">
            <v>-243</v>
          </cell>
          <cell r="G621">
            <v>652</v>
          </cell>
          <cell r="H621">
            <v>632</v>
          </cell>
          <cell r="I621">
            <v>1473</v>
          </cell>
          <cell r="J621">
            <v>1473</v>
          </cell>
          <cell r="K621">
            <v>1473</v>
          </cell>
        </row>
        <row r="622">
          <cell r="A622" t="str">
            <v>-</v>
          </cell>
          <cell r="B622" t="str">
            <v>CAMBIO DE PESOS ANDINOS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A623" t="str">
            <v>-</v>
          </cell>
          <cell r="B623" t="str">
            <v>CAMBIO DE FL H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A624" t="str">
            <v>-</v>
          </cell>
          <cell r="B624" t="str">
            <v>CAMBIO DE FR.B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A625" t="str">
            <v>-</v>
          </cell>
          <cell r="B625" t="str">
            <v>CAMBIO DE FR.F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A626" t="str">
            <v>-</v>
          </cell>
          <cell r="B626" t="str">
            <v>CAMBIO DE FR.S</v>
          </cell>
          <cell r="C626">
            <v>41</v>
          </cell>
          <cell r="D626">
            <v>45</v>
          </cell>
          <cell r="E626">
            <v>45</v>
          </cell>
          <cell r="F626">
            <v>43</v>
          </cell>
          <cell r="G626">
            <v>43</v>
          </cell>
          <cell r="H626">
            <v>44</v>
          </cell>
          <cell r="I626">
            <v>44</v>
          </cell>
          <cell r="J626">
            <v>44</v>
          </cell>
          <cell r="K626">
            <v>39</v>
          </cell>
        </row>
        <row r="627">
          <cell r="A627" t="str">
            <v>-</v>
          </cell>
          <cell r="B627" t="str">
            <v>CAMBIO DE L.E</v>
          </cell>
          <cell r="C627">
            <v>591938</v>
          </cell>
          <cell r="D627">
            <v>596790</v>
          </cell>
          <cell r="E627">
            <v>596902</v>
          </cell>
          <cell r="F627">
            <v>576152</v>
          </cell>
          <cell r="G627">
            <v>543184</v>
          </cell>
          <cell r="H627">
            <v>542826</v>
          </cell>
          <cell r="I627">
            <v>627397</v>
          </cell>
          <cell r="J627">
            <v>627141</v>
          </cell>
          <cell r="K627">
            <v>627908</v>
          </cell>
        </row>
        <row r="628">
          <cell r="A628" t="str">
            <v>-</v>
          </cell>
          <cell r="B628" t="str">
            <v>CAMBIO LIT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A629" t="str">
            <v>-</v>
          </cell>
          <cell r="B629" t="str">
            <v>CAMBIO D.M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A630" t="str">
            <v>-</v>
          </cell>
          <cell r="B630" t="str">
            <v>CAMBIO DE PESETAS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A631" t="str">
            <v>-</v>
          </cell>
          <cell r="B631" t="str">
            <v>CAMBIO DE US$ MESA DE DINERO</v>
          </cell>
          <cell r="C631">
            <v>-572201</v>
          </cell>
          <cell r="D631">
            <v>-572201</v>
          </cell>
          <cell r="E631">
            <v>-572778</v>
          </cell>
          <cell r="F631">
            <v>-572778</v>
          </cell>
          <cell r="G631">
            <v>-572778</v>
          </cell>
          <cell r="H631">
            <v>-572778</v>
          </cell>
          <cell r="I631">
            <v>-572778</v>
          </cell>
          <cell r="J631">
            <v>-572778</v>
          </cell>
          <cell r="K631">
            <v>-572778</v>
          </cell>
        </row>
        <row r="632">
          <cell r="A632" t="str">
            <v>-</v>
          </cell>
          <cell r="B632" t="str">
            <v>CAMBIO DE SCH.AUST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A633" t="str">
            <v>-</v>
          </cell>
          <cell r="B633" t="str">
            <v>CAMBIO UNIDAD DE CUENTA BID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A634" t="str">
            <v>-</v>
          </cell>
          <cell r="B634" t="str">
            <v>CAMBIO DE YENS</v>
          </cell>
          <cell r="C634">
            <v>146061</v>
          </cell>
          <cell r="D634">
            <v>203345</v>
          </cell>
          <cell r="E634">
            <v>307681</v>
          </cell>
          <cell r="F634">
            <v>298178</v>
          </cell>
          <cell r="G634">
            <v>282359</v>
          </cell>
          <cell r="H634">
            <v>281217</v>
          </cell>
          <cell r="I634">
            <v>278596</v>
          </cell>
          <cell r="J634">
            <v>278327</v>
          </cell>
          <cell r="K634">
            <v>202944</v>
          </cell>
        </row>
        <row r="635">
          <cell r="A635" t="str">
            <v>-</v>
          </cell>
          <cell r="B635" t="str">
            <v xml:space="preserve">CAMBIO DE MARKKA, 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A636" t="str">
            <v>-</v>
          </cell>
          <cell r="B636" t="str">
            <v>CAMBIO DE DEG</v>
          </cell>
          <cell r="C636">
            <v>97655</v>
          </cell>
          <cell r="D636">
            <v>97655</v>
          </cell>
          <cell r="E636">
            <v>97655</v>
          </cell>
          <cell r="F636">
            <v>97655</v>
          </cell>
          <cell r="G636">
            <v>97655</v>
          </cell>
          <cell r="H636">
            <v>97655</v>
          </cell>
          <cell r="I636">
            <v>97655</v>
          </cell>
          <cell r="J636">
            <v>97655</v>
          </cell>
          <cell r="K636">
            <v>136907</v>
          </cell>
        </row>
        <row r="637">
          <cell r="A637" t="str">
            <v>-</v>
          </cell>
          <cell r="B637" t="str">
            <v>CAMBIO DE $ ORO</v>
          </cell>
          <cell r="C637">
            <v>2219</v>
          </cell>
          <cell r="D637">
            <v>2219</v>
          </cell>
          <cell r="E637">
            <v>2219</v>
          </cell>
          <cell r="F637">
            <v>2219</v>
          </cell>
          <cell r="G637">
            <v>2219</v>
          </cell>
          <cell r="H637">
            <v>2219</v>
          </cell>
          <cell r="I637">
            <v>2219</v>
          </cell>
          <cell r="J637">
            <v>2219</v>
          </cell>
          <cell r="K637">
            <v>2219</v>
          </cell>
        </row>
        <row r="638">
          <cell r="A638" t="str">
            <v>-</v>
          </cell>
          <cell r="B638" t="str">
            <v xml:space="preserve">DEUDORES POR ARBITRAJES A FUTURO 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A639" t="str">
            <v>-</v>
          </cell>
          <cell r="B639" t="str">
            <v>REPROG.DEUDA TRANSPORTE ACDO 1513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A640" t="str">
            <v>-</v>
          </cell>
          <cell r="B640" t="str">
            <v>CAMBIO ESPECIAL DIFERENCIAL CAMBIARIO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A641" t="str">
            <v>-</v>
          </cell>
          <cell r="B641" t="str">
            <v>CAMBIO ESPECIAL ACDO 1470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A642" t="str">
            <v>-</v>
          </cell>
          <cell r="B642" t="str">
            <v>COMPRA DE DOLARES CON PACTO DE RETROVENTA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A643" t="str">
            <v>-</v>
          </cell>
          <cell r="B643" t="str">
            <v>CAMBIO OPERACIONES EXPRESADAS EN DOLARES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A644" t="str">
            <v>-</v>
          </cell>
          <cell r="B644" t="str">
            <v xml:space="preserve">CAMBIO COMPRA DOLARES CON PACTO RETROVENTA CAP IV, 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A645" t="str">
            <v>13DPNZN</v>
          </cell>
          <cell r="B645" t="str">
            <v>PRESTAMOS HIPOTECARIOS ESPECIALES</v>
          </cell>
          <cell r="C645">
            <v>47</v>
          </cell>
          <cell r="D645">
            <v>46</v>
          </cell>
          <cell r="E645">
            <v>45</v>
          </cell>
          <cell r="F645">
            <v>47</v>
          </cell>
          <cell r="G645">
            <v>48</v>
          </cell>
          <cell r="H645">
            <v>47</v>
          </cell>
          <cell r="I645">
            <v>55</v>
          </cell>
          <cell r="J645">
            <v>51</v>
          </cell>
          <cell r="K645">
            <v>53</v>
          </cell>
        </row>
        <row r="646">
          <cell r="A646" t="str">
            <v>13DQNZN</v>
          </cell>
          <cell r="B646" t="str">
            <v xml:space="preserve">REAJ.P.RECIBIR S.PRESTAMOS HIPOTECARIOS ESPECIALES, 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A647" t="str">
            <v>-</v>
          </cell>
          <cell r="B647" t="str">
            <v>CAMBIO DE ECU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A648" t="str">
            <v>-</v>
          </cell>
          <cell r="B648" t="str">
            <v>CAMBIO REPROGRAMACION DEUDAS EXPRESADAS EN US$ ACD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A649" t="str">
            <v>-</v>
          </cell>
          <cell r="B649" t="str">
            <v>PACTO RETROVENTA CON T/C EN U.F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A650" t="str">
            <v>-</v>
          </cell>
          <cell r="B650" t="str">
            <v>CAMBIO DE DOLAR NEOZELANDEZ</v>
          </cell>
          <cell r="C650">
            <v>54594</v>
          </cell>
          <cell r="D650">
            <v>45411</v>
          </cell>
          <cell r="E650">
            <v>14400</v>
          </cell>
          <cell r="F650">
            <v>14400</v>
          </cell>
          <cell r="G650">
            <v>14400</v>
          </cell>
          <cell r="H650">
            <v>14400</v>
          </cell>
          <cell r="I650">
            <v>14400</v>
          </cell>
          <cell r="J650">
            <v>14400</v>
          </cell>
          <cell r="K650">
            <v>14400</v>
          </cell>
        </row>
        <row r="651">
          <cell r="A651" t="str">
            <v>13DYNZN</v>
          </cell>
          <cell r="B651" t="str">
            <v xml:space="preserve">BINES RECIBIDOS EN PAGO O ADJUDICADOS 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A652" t="str">
            <v>-</v>
          </cell>
          <cell r="B652" t="str">
            <v>CAMBIO ACUERDO 1578 (DESDOLARIZACION)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A653" t="str">
            <v>13EENZN</v>
          </cell>
          <cell r="B653" t="str">
            <v>CUENTA CORRIENTE CON CORFO LEY N 18401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A654" t="str">
            <v>13EDNZN</v>
          </cell>
          <cell r="B654" t="str">
            <v xml:space="preserve">TRANSFERENCIA FISCAL ARTICULO 13 LEY 18401 </v>
          </cell>
          <cell r="C654">
            <v>74864</v>
          </cell>
          <cell r="D654">
            <v>74864</v>
          </cell>
          <cell r="E654">
            <v>74864</v>
          </cell>
          <cell r="F654">
            <v>74864</v>
          </cell>
          <cell r="G654">
            <v>74864</v>
          </cell>
          <cell r="H654">
            <v>74864</v>
          </cell>
          <cell r="I654">
            <v>74864</v>
          </cell>
          <cell r="J654">
            <v>74864</v>
          </cell>
          <cell r="K654">
            <v>74864</v>
          </cell>
        </row>
        <row r="655">
          <cell r="A655" t="str">
            <v>13DINZN</v>
          </cell>
          <cell r="B655" t="str">
            <v>REAJ.P/REC.DE TRANSF.FISCAL ART 13 LEY N 18401</v>
          </cell>
          <cell r="C655">
            <v>115341</v>
          </cell>
          <cell r="D655">
            <v>115249</v>
          </cell>
          <cell r="E655">
            <v>116388</v>
          </cell>
          <cell r="F655">
            <v>118439</v>
          </cell>
          <cell r="G655">
            <v>118994</v>
          </cell>
          <cell r="H655">
            <v>118395</v>
          </cell>
          <cell r="I655">
            <v>118162</v>
          </cell>
          <cell r="J655">
            <v>118026</v>
          </cell>
          <cell r="K655">
            <v>118239</v>
          </cell>
        </row>
        <row r="656">
          <cell r="A656" t="str">
            <v>-</v>
          </cell>
          <cell r="B656" t="str">
            <v>PACTO RETROVENTA CAP IV E 3 CNF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A657" t="str">
            <v>-</v>
          </cell>
          <cell r="B657" t="str">
            <v xml:space="preserve">CAMBIO SALDO PRECIO PAGARE ADQUIRIDO AL BECH EXPR, 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A658" t="str">
            <v>13ECNZN</v>
          </cell>
          <cell r="B658" t="str">
            <v>CTA CTE ADMINISTRACION BCO.CONTINENTAL L.18430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A659" t="str">
            <v>-</v>
          </cell>
          <cell r="B659" t="str">
            <v>CAMBIO DE REMMIMBY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A660" t="str">
            <v>-</v>
          </cell>
          <cell r="B660" t="str">
            <v xml:space="preserve">CAMBIO CERTIFICADOS DE DEPOSITOS EXPR EN US$ ACDO, </v>
          </cell>
          <cell r="C660">
            <v>-3611</v>
          </cell>
          <cell r="D660">
            <v>-3611</v>
          </cell>
          <cell r="E660">
            <v>-3611</v>
          </cell>
          <cell r="F660">
            <v>-3611</v>
          </cell>
          <cell r="G660">
            <v>-3611</v>
          </cell>
          <cell r="H660">
            <v>-3611</v>
          </cell>
          <cell r="I660">
            <v>-2889</v>
          </cell>
          <cell r="J660">
            <v>-2889</v>
          </cell>
          <cell r="K660">
            <v>-2889</v>
          </cell>
        </row>
        <row r="661">
          <cell r="A661" t="str">
            <v>13EGNZN</v>
          </cell>
          <cell r="B661" t="str">
            <v>CUENTA CORRIENTE ADMINISTRACION BCNV LEY 18412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A662" t="str">
            <v>13EFNZN</v>
          </cell>
          <cell r="B662" t="str">
            <v xml:space="preserve">CREDITO FISCAL COTIZACION ADICIONAL DE SALUD 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A663" t="str">
            <v>13FHNZN</v>
          </cell>
          <cell r="B663" t="str">
            <v xml:space="preserve">MATERIALES EN EXISTENCIA </v>
          </cell>
          <cell r="C663">
            <v>31</v>
          </cell>
          <cell r="D663">
            <v>30</v>
          </cell>
          <cell r="E663">
            <v>30</v>
          </cell>
          <cell r="F663">
            <v>30</v>
          </cell>
          <cell r="G663">
            <v>30</v>
          </cell>
          <cell r="H663">
            <v>29</v>
          </cell>
          <cell r="I663">
            <v>30</v>
          </cell>
          <cell r="J663">
            <v>30</v>
          </cell>
          <cell r="K663">
            <v>30</v>
          </cell>
        </row>
        <row r="664">
          <cell r="A664" t="str">
            <v>12AGNZN</v>
          </cell>
          <cell r="B664" t="str">
            <v xml:space="preserve">CARTERA ADQUIRIDA A INST.FINANCIERAS 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A665" t="str">
            <v>12FZNZN</v>
          </cell>
          <cell r="B665" t="str">
            <v>REAJ.P.REC.S.CARTERA ADQUIRIDA A INST.FINANC.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A666" t="str">
            <v>13DVNZN</v>
          </cell>
          <cell r="B666" t="str">
            <v xml:space="preserve">COMPRA CARTERA C/PACTO REVENTA PAG.LETRAS AC.1555, 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A667" t="str">
            <v>13DWNZN</v>
          </cell>
          <cell r="B667" t="str">
            <v xml:space="preserve">REAJ.COMP.CART.C/PACTO REVTA.PAG.C.LETRAS AC.1555, 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</row>
        <row r="668">
          <cell r="A668" t="str">
            <v>13EONZN</v>
          </cell>
          <cell r="B668" t="str">
            <v>ARTICULO 19 LEY N° 19396</v>
          </cell>
          <cell r="C668">
            <v>377981</v>
          </cell>
          <cell r="D668">
            <v>378360</v>
          </cell>
          <cell r="E668">
            <v>381396</v>
          </cell>
          <cell r="F668">
            <v>385571</v>
          </cell>
          <cell r="G668">
            <v>385191</v>
          </cell>
          <cell r="H668">
            <v>383673</v>
          </cell>
          <cell r="I668">
            <v>383673</v>
          </cell>
          <cell r="J668">
            <v>383673</v>
          </cell>
          <cell r="K668">
            <v>384053</v>
          </cell>
        </row>
        <row r="669">
          <cell r="A669" t="str">
            <v>13AINZN</v>
          </cell>
          <cell r="B669" t="str">
            <v xml:space="preserve">CUENTAS DE CAMBIOS 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A670" t="str">
            <v>13FINZN</v>
          </cell>
          <cell r="B670" t="str">
            <v>GASTOS ESTADIO EN ESPERA LIQUIDACION SEGURO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</row>
        <row r="671">
          <cell r="A671" t="str">
            <v>13FJNZN</v>
          </cell>
          <cell r="B671" t="str">
            <v>VALORES P/REC EN REC.VTA. ACCIONES DACION PAGO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A672" t="str">
            <v>-</v>
          </cell>
          <cell r="B672" t="str">
            <v>CAMBIO DE DOLAR SINGAPUR</v>
          </cell>
          <cell r="C672">
            <v>5</v>
          </cell>
          <cell r="D672">
            <v>5</v>
          </cell>
          <cell r="E672">
            <v>5</v>
          </cell>
          <cell r="F672">
            <v>5</v>
          </cell>
          <cell r="G672">
            <v>5</v>
          </cell>
          <cell r="H672">
            <v>5</v>
          </cell>
          <cell r="I672">
            <v>5</v>
          </cell>
          <cell r="J672">
            <v>5</v>
          </cell>
          <cell r="K672">
            <v>5</v>
          </cell>
        </row>
        <row r="673">
          <cell r="A673" t="str">
            <v>13FKNZN</v>
          </cell>
          <cell r="B673" t="str">
            <v>CUENTA CORRIENTE CON ESTADIO</v>
          </cell>
          <cell r="C673">
            <v>454</v>
          </cell>
          <cell r="D673">
            <v>464</v>
          </cell>
          <cell r="E673">
            <v>466</v>
          </cell>
          <cell r="F673">
            <v>472</v>
          </cell>
          <cell r="G673">
            <v>495</v>
          </cell>
          <cell r="H673">
            <v>502</v>
          </cell>
          <cell r="I673">
            <v>502</v>
          </cell>
          <cell r="J673">
            <v>505</v>
          </cell>
          <cell r="K673">
            <v>500</v>
          </cell>
        </row>
        <row r="674">
          <cell r="A674" t="str">
            <v>13FLNZN</v>
          </cell>
          <cell r="B674" t="str">
            <v>CUENTA CORRIENTE CON BALNEARIO</v>
          </cell>
          <cell r="C674">
            <v>22</v>
          </cell>
          <cell r="D674">
            <v>26</v>
          </cell>
          <cell r="E674">
            <v>29</v>
          </cell>
          <cell r="F674">
            <v>31</v>
          </cell>
          <cell r="G674">
            <v>31</v>
          </cell>
          <cell r="H674">
            <v>17</v>
          </cell>
          <cell r="I674">
            <v>11</v>
          </cell>
          <cell r="J674">
            <v>13</v>
          </cell>
          <cell r="K674">
            <v>16</v>
          </cell>
        </row>
        <row r="675">
          <cell r="A675" t="str">
            <v>-</v>
          </cell>
          <cell r="B675" t="str">
            <v>CAMBIO DE EURO</v>
          </cell>
          <cell r="C675">
            <v>1998343</v>
          </cell>
          <cell r="D675">
            <v>2009079</v>
          </cell>
          <cell r="E675">
            <v>1951530</v>
          </cell>
          <cell r="F675">
            <v>1861707</v>
          </cell>
          <cell r="G675">
            <v>1800781</v>
          </cell>
          <cell r="H675">
            <v>1747127</v>
          </cell>
          <cell r="I675">
            <v>1719418</v>
          </cell>
          <cell r="J675">
            <v>1735616</v>
          </cell>
          <cell r="K675">
            <v>1697206</v>
          </cell>
        </row>
        <row r="676">
          <cell r="A676" t="str">
            <v>22813FMNZN...</v>
          </cell>
          <cell r="B676" t="str">
            <v>INT. Y DESC. PAG ANTICIP. POR BONOS DEL BCENTRAL</v>
          </cell>
          <cell r="C676">
            <v>733</v>
          </cell>
          <cell r="D676">
            <v>739</v>
          </cell>
          <cell r="E676">
            <v>700</v>
          </cell>
          <cell r="F676">
            <v>666</v>
          </cell>
          <cell r="G676">
            <v>694</v>
          </cell>
          <cell r="H676">
            <v>669</v>
          </cell>
          <cell r="I676">
            <v>663</v>
          </cell>
          <cell r="J676">
            <v>645</v>
          </cell>
          <cell r="K676">
            <v>603</v>
          </cell>
        </row>
        <row r="677">
          <cell r="A677" t="str">
            <v>12BFXZN</v>
          </cell>
          <cell r="B677" t="str">
            <v xml:space="preserve">  .CUENTAS DIVERSAS M/E</v>
          </cell>
          <cell r="C677">
            <v>4304768</v>
          </cell>
          <cell r="D677">
            <v>4424383</v>
          </cell>
          <cell r="E677">
            <v>4277484</v>
          </cell>
          <cell r="F677">
            <v>4154481</v>
          </cell>
          <cell r="G677">
            <v>4189445</v>
          </cell>
          <cell r="H677">
            <v>3910045</v>
          </cell>
          <cell r="I677">
            <v>3962349</v>
          </cell>
          <cell r="J677">
            <v>3932349</v>
          </cell>
          <cell r="K677">
            <v>3744578</v>
          </cell>
        </row>
        <row r="678">
          <cell r="A678" t="str">
            <v>13AJEZN</v>
          </cell>
          <cell r="B678" t="str">
            <v xml:space="preserve">OFICINAS 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A679" t="str">
            <v>13AHEZN</v>
          </cell>
          <cell r="B679" t="str">
            <v>OPERACIONES PENDIENTES</v>
          </cell>
          <cell r="C679">
            <v>2</v>
          </cell>
          <cell r="D679">
            <v>2</v>
          </cell>
          <cell r="E679">
            <v>2</v>
          </cell>
          <cell r="F679">
            <v>2</v>
          </cell>
          <cell r="G679">
            <v>16</v>
          </cell>
          <cell r="H679">
            <v>0</v>
          </cell>
          <cell r="I679">
            <v>0</v>
          </cell>
          <cell r="J679">
            <v>1</v>
          </cell>
          <cell r="K679">
            <v>2</v>
          </cell>
        </row>
        <row r="680">
          <cell r="A680" t="str">
            <v>13AXEZN</v>
          </cell>
          <cell r="B680" t="str">
            <v xml:space="preserve">GASTOS ANTICIPADOS </v>
          </cell>
          <cell r="C680">
            <v>43</v>
          </cell>
          <cell r="D680">
            <v>45</v>
          </cell>
          <cell r="E680">
            <v>43</v>
          </cell>
          <cell r="F680">
            <v>42</v>
          </cell>
          <cell r="G680">
            <v>52</v>
          </cell>
          <cell r="H680">
            <v>41</v>
          </cell>
          <cell r="I680">
            <v>42</v>
          </cell>
          <cell r="J680">
            <v>40</v>
          </cell>
          <cell r="K680">
            <v>40</v>
          </cell>
        </row>
        <row r="681">
          <cell r="A681" t="str">
            <v>-</v>
          </cell>
          <cell r="B681" t="str">
            <v>INTS.PAG.ANTIC.P/VTAS.PDBC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</row>
        <row r="682">
          <cell r="A682" t="str">
            <v>-</v>
          </cell>
          <cell r="B682" t="str">
            <v>INTERES PAG.ANTICIP.POR VTAS DE PDBC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</row>
        <row r="683">
          <cell r="A683" t="str">
            <v>13DNEZN</v>
          </cell>
          <cell r="B683" t="str">
            <v>INTERESES Y DESC.PAGADOS ANTICIPADAMENTE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</row>
        <row r="684">
          <cell r="A684" t="str">
            <v>13DVEZN</v>
          </cell>
          <cell r="B684" t="str">
            <v xml:space="preserve">EGRESOS SUJETOS A LIQUID.FINAL S.CONT.EURODOLARES, 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A685" t="str">
            <v>13DOEZN</v>
          </cell>
          <cell r="B685" t="str">
            <v xml:space="preserve">COMISIONES PAGADAS Y NO DEVENGADAS POR CRED.EXT 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</row>
        <row r="686">
          <cell r="A686" t="str">
            <v>-</v>
          </cell>
          <cell r="B686" t="str">
            <v xml:space="preserve">CARGO DIFERIDO POR INDEMNIZACION ANOS DE SERVICIO, 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</row>
        <row r="687">
          <cell r="A687" t="str">
            <v>13FBEZN</v>
          </cell>
          <cell r="B687" t="str">
            <v xml:space="preserve">FONDOS POR RENDIR 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A688" t="str">
            <v>-</v>
          </cell>
          <cell r="B688" t="str">
            <v>ANTICIPOS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A689" t="str">
            <v>13FDEZN</v>
          </cell>
          <cell r="B689" t="str">
            <v xml:space="preserve">DESCUENTOS POR PAGARES FISCO LEY 18768 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A690" t="str">
            <v>-</v>
          </cell>
          <cell r="B690" t="str">
            <v xml:space="preserve">DESCUENTOS POR EFECTUAR EN VENTA DE PAGARES A AFP, 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A691" t="str">
            <v>-</v>
          </cell>
          <cell r="B691" t="str">
            <v xml:space="preserve">TITULOS RECONOCIMIENTO DEUDA CAP XIX DEL CNCI POR, 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A692" t="str">
            <v>13FFEZN</v>
          </cell>
          <cell r="B692" t="str">
            <v xml:space="preserve">DOLARES P.REC.DE BCOS.P.COMP.MESA DE DINERO 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A693" t="str">
            <v>-</v>
          </cell>
          <cell r="B693" t="str">
            <v xml:space="preserve">PESOS P.REC.DE BCOS.P.VTA.DOLARES MESA DE DINERO 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</row>
        <row r="694">
          <cell r="A694" t="str">
            <v>-</v>
          </cell>
          <cell r="B694" t="str">
            <v>CPRA.PDBC C/PACTO RETROVTA.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A695" t="str">
            <v>-</v>
          </cell>
          <cell r="B695" t="str">
            <v xml:space="preserve">COMPRA DE PDBC CON PACTO DE RETROVENTA 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A696" t="str">
            <v>-</v>
          </cell>
          <cell r="B696" t="str">
            <v xml:space="preserve">REAJ.P/RECIBIR POR PDBC COMPRADOS CON PACTO RETR.M, 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A697" t="str">
            <v>-</v>
          </cell>
          <cell r="B697" t="str">
            <v xml:space="preserve">CANJE 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A698" t="str">
            <v>13AIEZN</v>
          </cell>
          <cell r="B698" t="str">
            <v>DEUDORES P/ARBITRAJES A FUTURO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A699" t="str">
            <v>13ADEZN</v>
          </cell>
          <cell r="B699" t="str">
            <v xml:space="preserve">DOCUMENTOS VENCIDOS  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</row>
        <row r="700">
          <cell r="A700" t="str">
            <v>-</v>
          </cell>
          <cell r="B700" t="str">
            <v xml:space="preserve">DOCUM.EN COBRO JUDICIAL 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A701" t="str">
            <v>-</v>
          </cell>
          <cell r="B701" t="str">
            <v xml:space="preserve">DOCUMENTOS CASTIGADOS  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A702" t="str">
            <v>14AEEZN</v>
          </cell>
          <cell r="B702" t="str">
            <v xml:space="preserve">CAJA 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A703" t="str">
            <v>-</v>
          </cell>
          <cell r="B703" t="str">
            <v xml:space="preserve">BILLETES INUTILIZADOS Y NO DESTRUIDOS 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4">
          <cell r="A704" t="str">
            <v>-</v>
          </cell>
          <cell r="B704" t="str">
            <v xml:space="preserve">CUENTA CON ESTADIO    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A705" t="str">
            <v>-</v>
          </cell>
          <cell r="B705" t="str">
            <v xml:space="preserve">CORRESP.EN PAIS-BCO.ESTADO 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A706" t="str">
            <v>-</v>
          </cell>
          <cell r="B706" t="str">
            <v xml:space="preserve">REMESAS EN TRANSITO 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A707" t="str">
            <v>12AEEZN</v>
          </cell>
          <cell r="B707" t="str">
            <v xml:space="preserve">CUENTA CON BALNEARIO 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A708" t="str">
            <v>13APEZN</v>
          </cell>
          <cell r="B708" t="str">
            <v xml:space="preserve">INTS.P/REC.SUJ.ANALISIS 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9</v>
          </cell>
        </row>
        <row r="709">
          <cell r="A709" t="str">
            <v>13AQEZN</v>
          </cell>
          <cell r="B709" t="str">
            <v xml:space="preserve">ANTICIPO CRED AGRIC BID IC-CH ME, 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A710" t="str">
            <v>-</v>
          </cell>
          <cell r="B710" t="str">
            <v xml:space="preserve">ANTICIPOS PARA BENEFICIO DEL PERSONAL 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A711" t="str">
            <v>-</v>
          </cell>
          <cell r="B711" t="str">
            <v xml:space="preserve">IMPTOS.VTAS.SERV.IVA-CRE.FISC, 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A712" t="str">
            <v>13ABEZN</v>
          </cell>
          <cell r="B712" t="str">
            <v xml:space="preserve">IMPORT.DEL BCO.EN TRAMITE 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13</v>
          </cell>
          <cell r="H712">
            <v>13</v>
          </cell>
          <cell r="I712">
            <v>13</v>
          </cell>
          <cell r="J712">
            <v>13</v>
          </cell>
          <cell r="K712">
            <v>12</v>
          </cell>
        </row>
        <row r="713">
          <cell r="A713" t="str">
            <v>13AEEZN</v>
          </cell>
          <cell r="B713" t="str">
            <v xml:space="preserve">CUENTAS DIVERSAS 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</row>
        <row r="714">
          <cell r="A714" t="str">
            <v>13ACEZN</v>
          </cell>
          <cell r="B714" t="str">
            <v xml:space="preserve">VARIOS DEUDORES 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A715" t="str">
            <v>-</v>
          </cell>
          <cell r="B715" t="str">
            <v>APORTE A ISAPRE SPB,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A716" t="str">
            <v>13AVEZN</v>
          </cell>
          <cell r="B716" t="str">
            <v>DIVISAS ARBITRADAS A FUTURO,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A717" t="str">
            <v>13DSEZN</v>
          </cell>
          <cell r="B717" t="str">
            <v>PAGARES FISCO POR TRANSFERENCIAS</v>
          </cell>
          <cell r="C717">
            <v>4294171</v>
          </cell>
          <cell r="D717">
            <v>4406446</v>
          </cell>
          <cell r="E717">
            <v>4253354</v>
          </cell>
          <cell r="F717">
            <v>4124472</v>
          </cell>
          <cell r="G717">
            <v>4152540</v>
          </cell>
          <cell r="H717">
            <v>3907282</v>
          </cell>
          <cell r="I717">
            <v>3954412</v>
          </cell>
          <cell r="J717">
            <v>3919387</v>
          </cell>
          <cell r="K717">
            <v>3727394</v>
          </cell>
        </row>
        <row r="718">
          <cell r="A718" t="str">
            <v>-</v>
          </cell>
          <cell r="B718" t="str">
            <v>REAJ.P.RECIB.S.PAGARES FISCO LEY 18267 ART.39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A719" t="str">
            <v>13DUEZN</v>
          </cell>
          <cell r="B719" t="str">
            <v xml:space="preserve">INTERESES POR RECIBIR SOBRE PAGARES FISCO </v>
          </cell>
          <cell r="C719">
            <v>10552</v>
          </cell>
          <cell r="D719">
            <v>17890</v>
          </cell>
          <cell r="E719">
            <v>24085</v>
          </cell>
          <cell r="F719">
            <v>29965</v>
          </cell>
          <cell r="G719">
            <v>36824</v>
          </cell>
          <cell r="H719">
            <v>2709</v>
          </cell>
          <cell r="I719">
            <v>7882</v>
          </cell>
          <cell r="J719">
            <v>12908</v>
          </cell>
          <cell r="K719">
            <v>17121</v>
          </cell>
        </row>
        <row r="720">
          <cell r="A720" t="str">
            <v>-</v>
          </cell>
          <cell r="B720" t="str">
            <v>MONEDA CORRIENTE CONTRA FONDOS DE RESERVA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A721" t="str">
            <v>-</v>
          </cell>
          <cell r="B721" t="str">
            <v>EQUIVALENTE POR COMPRA DE CAMBIO FMI,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A722" t="str">
            <v>-</v>
          </cell>
          <cell r="B722" t="str">
            <v xml:space="preserve">CAMBIO PROVISIONAL COMPRA DE DOLARES USA CON PACTO, 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</row>
        <row r="723">
          <cell r="A723" t="str">
            <v>-</v>
          </cell>
          <cell r="B723" t="str">
            <v>CAMBIO PROVISIONAL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A724" t="str">
            <v>-</v>
          </cell>
          <cell r="B724" t="str">
            <v>CAMBIO DE US$,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A725" t="str">
            <v>-</v>
          </cell>
          <cell r="B725" t="str">
            <v>CAMBIO DE $ AUST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A726" t="str">
            <v>-</v>
          </cell>
          <cell r="B726" t="str">
            <v>CAMBIOS DE $ CAN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A727" t="str">
            <v>-</v>
          </cell>
          <cell r="B727" t="str">
            <v>CAMBIO DE CRD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A728" t="str">
            <v>-</v>
          </cell>
          <cell r="B728" t="str">
            <v>CAMBIO DE CR.N,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</row>
        <row r="729">
          <cell r="A729" t="str">
            <v>-</v>
          </cell>
          <cell r="B729" t="str">
            <v>CAMBIOS DE CR.S.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A730" t="str">
            <v>-</v>
          </cell>
          <cell r="B730" t="str">
            <v>CAMBIO DE PESOS ANDINOS,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A731" t="str">
            <v>-</v>
          </cell>
          <cell r="B731" t="str">
            <v>CAMBIO DE FL H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A732" t="str">
            <v>-</v>
          </cell>
          <cell r="B732" t="str">
            <v>CAMBIO DE FR.B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A733" t="str">
            <v>-</v>
          </cell>
          <cell r="B733" t="str">
            <v>CAMBIO DE FR.F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A734" t="str">
            <v>-</v>
          </cell>
          <cell r="B734" t="str">
            <v>CAMBIO DE FR.S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A735" t="str">
            <v>-</v>
          </cell>
          <cell r="B735" t="str">
            <v>CAMBIO DE L.E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A736" t="str">
            <v>-</v>
          </cell>
          <cell r="B736" t="str">
            <v>CAMBIO LIT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A737" t="str">
            <v>-</v>
          </cell>
          <cell r="B737" t="str">
            <v>CAMBIO D.M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A738" t="str">
            <v>-</v>
          </cell>
          <cell r="B738" t="str">
            <v>CAMBIO DE PESETAS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A739" t="str">
            <v>-</v>
          </cell>
          <cell r="B739" t="str">
            <v>CAMBIO DE US$ MESA DE DINERO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A740" t="str">
            <v>-</v>
          </cell>
          <cell r="B740" t="str">
            <v>CAMBIO DE SCH.AUST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A741" t="str">
            <v>-</v>
          </cell>
          <cell r="B741" t="str">
            <v>CAMBIO UNIDAD DE CUENTA BID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A742" t="str">
            <v>-</v>
          </cell>
          <cell r="B742" t="str">
            <v>CAMBIO DE YENS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A743" t="str">
            <v>-</v>
          </cell>
          <cell r="B743" t="str">
            <v>CAMBIO DE MARKKA,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A744" t="str">
            <v>-</v>
          </cell>
          <cell r="B744" t="str">
            <v>CAMBIO DE DEG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</row>
        <row r="745">
          <cell r="A745" t="str">
            <v>-</v>
          </cell>
          <cell r="B745" t="str">
            <v>CAMBIO DE $ ORO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</row>
        <row r="746">
          <cell r="A746" t="str">
            <v>13EWEZN</v>
          </cell>
          <cell r="B746" t="str">
            <v>DEUDORES POR ARBITRAJES A FUTURO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A747" t="str">
            <v>-</v>
          </cell>
          <cell r="B747" t="str">
            <v>REPROG.DEUDA TRANSPORTE ACDO 1513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A748" t="str">
            <v>-</v>
          </cell>
          <cell r="B748" t="str">
            <v>CAMBIO ESPECIAL DIFERENCIAL CAMBIARIO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A749" t="str">
            <v>-</v>
          </cell>
          <cell r="B749" t="str">
            <v>CAMBIO ESPECIAL ACDO 1470,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A750" t="str">
            <v>12AYEZN</v>
          </cell>
          <cell r="B750" t="str">
            <v>COMPRA DE DOLARES CON PACTO DE RETROVENTA,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A751" t="str">
            <v>-</v>
          </cell>
          <cell r="B751" t="str">
            <v>CAMBIO OPERACIONES EXPRESADAS EN DOLARES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A752" t="str">
            <v>-</v>
          </cell>
          <cell r="B752" t="str">
            <v xml:space="preserve">CAMBIO COMPRA DOLARES CON PACTO RETROVENTA CAP IV, 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A753" t="str">
            <v>-</v>
          </cell>
          <cell r="B753" t="str">
            <v xml:space="preserve">PRESTAMOS HIPOTECARIOS ESPECIALES 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A754" t="str">
            <v>-</v>
          </cell>
          <cell r="B754" t="str">
            <v xml:space="preserve">REAJ.P.RECIBIR S.PRESTAMOS HIPOTECARIOS ESPECIALES, 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A755" t="str">
            <v>-</v>
          </cell>
          <cell r="B755" t="str">
            <v>CAMBIO DE ECU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A756" t="str">
            <v>-</v>
          </cell>
          <cell r="B756" t="str">
            <v>CAMBIO REPROGRAMACION DEUDAS EXPRESADAS EN US$ ACD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A757" t="str">
            <v>-</v>
          </cell>
          <cell r="B757" t="str">
            <v>PACTO RETROVENTA CON T/C EN U.F.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A758" t="str">
            <v>-</v>
          </cell>
          <cell r="B758" t="str">
            <v>C REPROG DEUDAS SECTOR PROD EXPR EN US$ AC1578,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A759" t="str">
            <v>-</v>
          </cell>
          <cell r="B759" t="str">
            <v xml:space="preserve">BINES RECIBIDOS EN PAGO O ADJUDICADOS 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A760" t="str">
            <v>-</v>
          </cell>
          <cell r="B760" t="str">
            <v>CAMBIO ACUERDO 1578 (DESDOLARIZACION)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A761" t="str">
            <v>-</v>
          </cell>
          <cell r="B761" t="str">
            <v>CUENTA CORRIENTE CON CORFO LEY N 18401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A762" t="str">
            <v>-</v>
          </cell>
          <cell r="B762" t="str">
            <v>TRANSFERENCIA FISCAL ARTICULO 13 LEY 18401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</row>
        <row r="763">
          <cell r="A763" t="str">
            <v>-</v>
          </cell>
          <cell r="B763" t="str">
            <v xml:space="preserve">REAJ.P/REC.DE TRANSF.FISCAL ART 13 LEY N 18401 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</row>
        <row r="764">
          <cell r="A764" t="str">
            <v>-</v>
          </cell>
          <cell r="B764" t="str">
            <v>PACTO RETROVENTA CAP IV E 3 CNF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A765" t="str">
            <v>-</v>
          </cell>
          <cell r="B765" t="str">
            <v xml:space="preserve">CAMBIO SALDO PRECIO PAGARE ADQUIRIDO AL BECH EXPR, 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A766" t="str">
            <v>13ECEZN</v>
          </cell>
          <cell r="B766" t="str">
            <v xml:space="preserve">CTA CTE ADMINISTRACION BCO.CONTINENTAL L.18430 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</row>
        <row r="767">
          <cell r="A767" t="str">
            <v>-</v>
          </cell>
          <cell r="B767" t="str">
            <v>CAMBIO DE REMMIMBY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A768" t="str">
            <v>-</v>
          </cell>
          <cell r="B768" t="str">
            <v xml:space="preserve">CAMBIO CERTIFICADOS DE DEPOSITOS EXPR EN US$ ACDO, 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A769" t="str">
            <v>-</v>
          </cell>
          <cell r="B769" t="str">
            <v xml:space="preserve">CUENTA CORRIENTE ADMINISTRACION BCNV LEY 18412 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A770" t="str">
            <v>-</v>
          </cell>
          <cell r="B770" t="str">
            <v>CREDITO FISCAL COTIZACION ADICIONAL DE SALUD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A771" t="str">
            <v>-</v>
          </cell>
          <cell r="B771" t="str">
            <v xml:space="preserve">MATERIALES EN EXISTENCIA 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A772" t="str">
            <v>13DREZN</v>
          </cell>
          <cell r="B772" t="str">
            <v xml:space="preserve">CARTERA ADQUIRIDA A INST.FINANCIERAS 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</row>
        <row r="773">
          <cell r="A773" t="str">
            <v>-</v>
          </cell>
          <cell r="B773" t="str">
            <v>REAJ.P.REC.S.CARTERA ADQUIRIDA A INST.FINANC.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</row>
        <row r="774">
          <cell r="A774" t="str">
            <v>-</v>
          </cell>
          <cell r="B774" t="str">
            <v xml:space="preserve">COMPRA CARTERA C/PACTO REVENTA PAG.LETRAS AC.1555, 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A775" t="str">
            <v>-</v>
          </cell>
          <cell r="B775" t="str">
            <v>REAJ.COMP.CART.C/PACTO REVTA.PAG.C.LETRAS AC.1555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A776" t="str">
            <v>12BHWZN</v>
          </cell>
          <cell r="B776" t="str">
            <v xml:space="preserve">  .PERDIDAS MONETARIAS MN</v>
          </cell>
          <cell r="C776">
            <v>132492</v>
          </cell>
          <cell r="D776">
            <v>266435</v>
          </cell>
          <cell r="E776">
            <v>130419</v>
          </cell>
          <cell r="F776">
            <v>204500</v>
          </cell>
          <cell r="G776">
            <v>155015</v>
          </cell>
          <cell r="H776">
            <v>279386</v>
          </cell>
          <cell r="I776">
            <v>178327</v>
          </cell>
          <cell r="J776">
            <v>257036</v>
          </cell>
          <cell r="K776">
            <v>601702</v>
          </cell>
        </row>
        <row r="777">
          <cell r="A777" t="str">
            <v>13PANZN</v>
          </cell>
          <cell r="B777" t="str">
            <v>REAJUSTES PAGADOS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A778" t="str">
            <v>13PBNZN</v>
          </cell>
          <cell r="B778" t="str">
            <v xml:space="preserve">REAJUSTES PAGADOS S/OBL.FIS.P.ADM.LC.PROG OI BC 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A779" t="str">
            <v>13PCNZN</v>
          </cell>
          <cell r="B779" t="str">
            <v>REAJUSTES PAGADOS S/OBL.FIS.P.ADM.LC.PROG OI BECH, BBC, BCC,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A780" t="str">
            <v>13PDNZN</v>
          </cell>
          <cell r="B780" t="str">
            <v>REAJUSTES PAGADOS S/OBL.FIS.P.ADM.LC.PROG OI O.INS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A781" t="str">
            <v>13PENZN</v>
          </cell>
          <cell r="B781" t="str">
            <v>REAJUSTES PAGADOS S/OBL.FIS.P.ADM.LC.PROG OI INS.S,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A782" t="str">
            <v>13PFNZN</v>
          </cell>
          <cell r="B782" t="str">
            <v>REAJUSTES PAGADOS POR PRBC SOC.FIN.</v>
          </cell>
          <cell r="C782">
            <v>-180</v>
          </cell>
          <cell r="D782">
            <v>-208</v>
          </cell>
          <cell r="E782">
            <v>-118</v>
          </cell>
          <cell r="F782">
            <v>-79</v>
          </cell>
          <cell r="G782">
            <v>-79</v>
          </cell>
          <cell r="H782">
            <v>-84</v>
          </cell>
          <cell r="I782">
            <v>-86</v>
          </cell>
          <cell r="J782">
            <v>-87</v>
          </cell>
          <cell r="K782">
            <v>-87</v>
          </cell>
        </row>
        <row r="783">
          <cell r="A783" t="str">
            <v>13PGNZN</v>
          </cell>
          <cell r="B783" t="str">
            <v xml:space="preserve">REAJUSTES PAGADOS POR PRBC-INTS.S.ENCAJE </v>
          </cell>
          <cell r="C783">
            <v>33060</v>
          </cell>
          <cell r="D783">
            <v>66689</v>
          </cell>
          <cell r="E783">
            <v>21486</v>
          </cell>
          <cell r="F783">
            <v>-19673</v>
          </cell>
          <cell r="G783">
            <v>-4562</v>
          </cell>
          <cell r="H783">
            <v>-40369</v>
          </cell>
          <cell r="I783">
            <v>-18566</v>
          </cell>
          <cell r="J783">
            <v>-36227</v>
          </cell>
          <cell r="K783">
            <v>-135783</v>
          </cell>
        </row>
        <row r="784">
          <cell r="A784" t="str">
            <v>13PHNZN</v>
          </cell>
          <cell r="B784" t="str">
            <v>REAJUSTES PAGADOS S/DEPOSITOS TESGRAL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A785" t="str">
            <v>13PINZN</v>
          </cell>
          <cell r="B785" t="str">
            <v xml:space="preserve">REAJUSTES PAGADOS S/PAGARES DIF.CAMBIARIO 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</row>
        <row r="786">
          <cell r="A786" t="str">
            <v>13PJNZN</v>
          </cell>
          <cell r="B786" t="str">
            <v xml:space="preserve">REAJUSTES PAGADOS S/PAGARES BC.LETRAS DE CREDITO 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A787" t="str">
            <v>13PKNZN</v>
          </cell>
          <cell r="B787" t="str">
            <v>REAJUSTES PAGADOS S/PAGARES BC.REPROGRAMAC.DEUDAS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A788" t="str">
            <v>13PLNZN</v>
          </cell>
          <cell r="B788" t="str">
            <v>REAJUSTES PAGADOS S/PAGARES BC.ADQ.BONOS BANCARIOS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</row>
        <row r="789">
          <cell r="A789" t="str">
            <v>13PMNZN</v>
          </cell>
          <cell r="B789" t="str">
            <v xml:space="preserve">REAJUSTES PAGADOS S/OBLIGAC.C.BANCO ESTADO 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A790" t="str">
            <v>13PNNZN</v>
          </cell>
          <cell r="B790" t="str">
            <v>REAJUSTES PAGADOS S/PAGARES REPROG.DEUDAS HIPOT.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A791" t="str">
            <v>13PPNZN</v>
          </cell>
          <cell r="B791" t="str">
            <v xml:space="preserve">REAJUSTES PAGADOS S/LETRAS EM.CPRA.CART.ACDO 1555, 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A792" t="str">
            <v>13PQNZN</v>
          </cell>
          <cell r="B792" t="str">
            <v xml:space="preserve">REAJUSTES PAGADOS S/PAGARES CPRA.CART.ACDO.1555, 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A793" t="str">
            <v>13PRNZN</v>
          </cell>
          <cell r="B793" t="str">
            <v>REAJUSTES PAGADOS S/PAGARES BC REPROG.CREDITO CONS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A794" t="str">
            <v>13PSNZN</v>
          </cell>
          <cell r="B794" t="str">
            <v xml:space="preserve">REAJUSTES PAGADOS S/DEPOS.REPROG.DEUDAS SEC.PROD., 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A795" t="str">
            <v>13PTNZN</v>
          </cell>
          <cell r="B795" t="str">
            <v xml:space="preserve">REAJUSTES PAGADOS S/PAGARES BC REPR.DEV.SEC.PROD., 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A796" t="str">
            <v>13PXNZN</v>
          </cell>
          <cell r="B796" t="str">
            <v>REVAL.CRED.CITIBANK-CHILE AC.1634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A797" t="str">
            <v>13PYNZN</v>
          </cell>
          <cell r="B797" t="str">
            <v xml:space="preserve">REAJ.PAG.P.CERTIFICADO DE DEPOSITO AC 1695 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A798" t="str">
            <v>13EHNZN</v>
          </cell>
          <cell r="B798" t="str">
            <v>REVALORIZ.TIT.RECON.DEUDA CAP.19 C.CAMB.INTERN.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A799" t="str">
            <v>13EJNZN</v>
          </cell>
          <cell r="B799" t="str">
            <v>REAJ.PAG.P/CERTIF.EXPRESADOS EN UF ACDO.1691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</row>
        <row r="800">
          <cell r="A800" t="str">
            <v>13EKNZN</v>
          </cell>
          <cell r="B800" t="str">
            <v xml:space="preserve">REAJ.PAG.S/OBLIG.P/CONV.DE CRED.REDEN.AC.1674 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A801" t="str">
            <v>13ELNZN</v>
          </cell>
          <cell r="B801" t="str">
            <v>REAJ.PAG.S/PAGARES BC REPROG.DEUD.INST.FIN.LIQ.158,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A802" t="str">
            <v>13EMNZN</v>
          </cell>
          <cell r="B802" t="str">
            <v xml:space="preserve">REAJ.PAG.POR DEPOSITOS PARA RESERVA TECNICA, 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A803" t="str">
            <v>13ENNZN</v>
          </cell>
          <cell r="B803" t="str">
            <v xml:space="preserve">REAJ.PAG.P/EFECTOS DE COMERCIO REDENOM.TIT.DEU.EXT, </v>
          </cell>
          <cell r="C803">
            <v>-350</v>
          </cell>
          <cell r="D803">
            <v>-405</v>
          </cell>
          <cell r="E803">
            <v>264</v>
          </cell>
          <cell r="F803">
            <v>1455</v>
          </cell>
          <cell r="G803">
            <v>1776</v>
          </cell>
          <cell r="H803">
            <v>1433</v>
          </cell>
          <cell r="I803">
            <v>1301</v>
          </cell>
          <cell r="J803">
            <v>1224</v>
          </cell>
          <cell r="K803">
            <v>1344</v>
          </cell>
        </row>
        <row r="804">
          <cell r="A804" t="str">
            <v>13EPNZN</v>
          </cell>
          <cell r="B804" t="str">
            <v xml:space="preserve">REAJ.PAG.P.PAGARES REAJ.TASA DE INTERES FLOTANTE </v>
          </cell>
          <cell r="C804">
            <v>-2</v>
          </cell>
          <cell r="D804">
            <v>-3</v>
          </cell>
          <cell r="E804">
            <v>2</v>
          </cell>
          <cell r="F804">
            <v>8</v>
          </cell>
          <cell r="G804">
            <v>9</v>
          </cell>
          <cell r="H804">
            <v>8</v>
          </cell>
          <cell r="I804">
            <v>8</v>
          </cell>
          <cell r="J804">
            <v>8</v>
          </cell>
          <cell r="K804">
            <v>8</v>
          </cell>
        </row>
        <row r="805">
          <cell r="A805" t="str">
            <v>13EQNZN</v>
          </cell>
          <cell r="B805" t="str">
            <v>REAJ.PAG.DE C/DEL BANCO POR SALDOS EN CTAS.ESP</v>
          </cell>
          <cell r="C805">
            <v>-335</v>
          </cell>
          <cell r="D805">
            <v>-387</v>
          </cell>
          <cell r="E805">
            <v>253</v>
          </cell>
          <cell r="F805">
            <v>1404</v>
          </cell>
          <cell r="G805">
            <v>1743</v>
          </cell>
          <cell r="H805">
            <v>1743</v>
          </cell>
          <cell r="I805">
            <v>1743</v>
          </cell>
          <cell r="J805">
            <v>1743</v>
          </cell>
          <cell r="K805">
            <v>1743</v>
          </cell>
        </row>
        <row r="806">
          <cell r="A806" t="str">
            <v>13ERNZN</v>
          </cell>
          <cell r="B806" t="str">
            <v>REAJ.PAG.POR PAGARES EN UF ACDO.1836</v>
          </cell>
          <cell r="C806">
            <v>-523</v>
          </cell>
          <cell r="D806">
            <v>-602</v>
          </cell>
          <cell r="E806">
            <v>375</v>
          </cell>
          <cell r="F806">
            <v>418</v>
          </cell>
          <cell r="G806">
            <v>418</v>
          </cell>
          <cell r="H806">
            <v>418</v>
          </cell>
          <cell r="I806">
            <v>418</v>
          </cell>
          <cell r="J806">
            <v>418</v>
          </cell>
          <cell r="K806">
            <v>418</v>
          </cell>
        </row>
        <row r="807">
          <cell r="A807" t="str">
            <v>13ETNZN</v>
          </cell>
          <cell r="B807" t="str">
            <v>REAJ.PAG.P/DEP.A PLAZO EN UF BECH AC.1868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A808" t="str">
            <v>13EUNZN</v>
          </cell>
          <cell r="B808" t="str">
            <v xml:space="preserve">REAJ.PAG.S/PAGARES REAJUSTABLES C.PAGO CUPONES PRC, </v>
          </cell>
          <cell r="C808">
            <v>80179</v>
          </cell>
          <cell r="D808">
            <v>162508</v>
          </cell>
          <cell r="E808">
            <v>79647</v>
          </cell>
          <cell r="F808">
            <v>45278</v>
          </cell>
          <cell r="G808">
            <v>77314</v>
          </cell>
          <cell r="H808">
            <v>13437</v>
          </cell>
          <cell r="I808">
            <v>38375</v>
          </cell>
          <cell r="J808">
            <v>11804</v>
          </cell>
          <cell r="K808">
            <v>-103730</v>
          </cell>
        </row>
        <row r="809">
          <cell r="A809" t="str">
            <v>13EZNZN</v>
          </cell>
          <cell r="B809" t="str">
            <v xml:space="preserve">REAJ.POR PAGAR S/PAGARES UF BECH.DEUD.ASUM.DE BUF, 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A810" t="str">
            <v>13PZNZN</v>
          </cell>
          <cell r="B810" t="str">
            <v xml:space="preserve">REAJ.PAGADOS POR SALDO PRECIO EXPRESADO EN US$ 162, 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A811" t="str">
            <v>13QBNZN</v>
          </cell>
          <cell r="B811" t="str">
            <v xml:space="preserve">REAJ.PAG.ACUERDO MARCO SOBRE MEDIO AMBIENTE, BBC, </v>
          </cell>
          <cell r="C811">
            <v>736</v>
          </cell>
          <cell r="D811">
            <v>969</v>
          </cell>
          <cell r="E811">
            <v>651</v>
          </cell>
          <cell r="F811">
            <v>752</v>
          </cell>
          <cell r="G811">
            <v>752</v>
          </cell>
          <cell r="H811">
            <v>752</v>
          </cell>
          <cell r="I811">
            <v>752</v>
          </cell>
          <cell r="J811">
            <v>752</v>
          </cell>
          <cell r="K811">
            <v>752</v>
          </cell>
        </row>
        <row r="812">
          <cell r="A812" t="str">
            <v>13PUNZN</v>
          </cell>
          <cell r="B812" t="str">
            <v>PERDIDAS CAMBIO MONETARIAS</v>
          </cell>
          <cell r="C812">
            <v>17750</v>
          </cell>
          <cell r="D812">
            <v>33270</v>
          </cell>
          <cell r="E812">
            <v>17693</v>
          </cell>
          <cell r="F812">
            <v>152519</v>
          </cell>
          <cell r="G812">
            <v>55394</v>
          </cell>
          <cell r="H812">
            <v>280524</v>
          </cell>
          <cell r="I812">
            <v>133159</v>
          </cell>
          <cell r="J812">
            <v>253983</v>
          </cell>
          <cell r="K812">
            <v>808816</v>
          </cell>
        </row>
        <row r="813">
          <cell r="A813" t="str">
            <v>13PVNZN</v>
          </cell>
          <cell r="B813" t="str">
            <v>PROD.REVAL.CTAS.C.ORG.INTER.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1246</v>
          </cell>
          <cell r="I813">
            <v>0</v>
          </cell>
          <cell r="J813">
            <v>1701</v>
          </cell>
          <cell r="K813">
            <v>3890</v>
          </cell>
        </row>
        <row r="814">
          <cell r="A814" t="str">
            <v>13PWNZN</v>
          </cell>
          <cell r="B814" t="str">
            <v>CORRECCION MONETARIA DEBE</v>
          </cell>
          <cell r="C814">
            <v>2157</v>
          </cell>
          <cell r="D814">
            <v>4604</v>
          </cell>
          <cell r="E814">
            <v>10166</v>
          </cell>
          <cell r="F814">
            <v>22418</v>
          </cell>
          <cell r="G814">
            <v>22250</v>
          </cell>
          <cell r="H814">
            <v>20278</v>
          </cell>
          <cell r="I814">
            <v>21223</v>
          </cell>
          <cell r="J814">
            <v>21717</v>
          </cell>
          <cell r="K814">
            <v>24331</v>
          </cell>
        </row>
        <row r="815">
          <cell r="A815" t="str">
            <v>13ESNZN</v>
          </cell>
          <cell r="B815" t="str">
            <v>PERDIDAS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</row>
        <row r="816">
          <cell r="A816" t="str">
            <v>12BIWZN</v>
          </cell>
          <cell r="B816" t="str">
            <v xml:space="preserve">  .OTROS ACTIVOS M/N</v>
          </cell>
          <cell r="C816">
            <v>88777</v>
          </cell>
          <cell r="D816">
            <v>161789</v>
          </cell>
          <cell r="E816">
            <v>236559</v>
          </cell>
          <cell r="F816">
            <v>310794</v>
          </cell>
          <cell r="G816">
            <v>389934</v>
          </cell>
          <cell r="H816">
            <v>457116</v>
          </cell>
          <cell r="I816">
            <v>532048</v>
          </cell>
          <cell r="J816">
            <v>601989</v>
          </cell>
          <cell r="K816">
            <v>742202</v>
          </cell>
        </row>
        <row r="817">
          <cell r="A817" t="str">
            <v>12BJWZN</v>
          </cell>
          <cell r="B817" t="str">
            <v xml:space="preserve"> . .GASTOS DE OPERACIÓN M/N</v>
          </cell>
          <cell r="C817">
            <v>87285</v>
          </cell>
          <cell r="D817">
            <v>159286</v>
          </cell>
          <cell r="E817">
            <v>232090</v>
          </cell>
          <cell r="F817">
            <v>303975</v>
          </cell>
          <cell r="G817">
            <v>381511</v>
          </cell>
          <cell r="H817">
            <v>447278</v>
          </cell>
          <cell r="I817">
            <v>519937</v>
          </cell>
          <cell r="J817">
            <v>587900</v>
          </cell>
          <cell r="K817">
            <v>726283</v>
          </cell>
        </row>
        <row r="818">
          <cell r="A818" t="str">
            <v>12BKWZN</v>
          </cell>
          <cell r="B818" t="str">
            <v xml:space="preserve"> .. GASTOS APOYO OPERACIONAL M/N</v>
          </cell>
          <cell r="C818">
            <v>1492</v>
          </cell>
          <cell r="D818">
            <v>2503</v>
          </cell>
          <cell r="E818">
            <v>4469</v>
          </cell>
          <cell r="F818">
            <v>6819</v>
          </cell>
          <cell r="G818">
            <v>8423</v>
          </cell>
          <cell r="H818">
            <v>9838</v>
          </cell>
          <cell r="I818">
            <v>12111</v>
          </cell>
          <cell r="J818">
            <v>14089</v>
          </cell>
          <cell r="K818">
            <v>15919</v>
          </cell>
        </row>
        <row r="819">
          <cell r="A819" t="str">
            <v>12BIXZN</v>
          </cell>
          <cell r="B819" t="str">
            <v xml:space="preserve">  .OTROS ACTIVOS M/E</v>
          </cell>
          <cell r="C819">
            <v>5110</v>
          </cell>
          <cell r="D819">
            <v>4985</v>
          </cell>
          <cell r="E819">
            <v>12423</v>
          </cell>
          <cell r="F819">
            <v>17537</v>
          </cell>
          <cell r="G819">
            <v>16267</v>
          </cell>
          <cell r="H819">
            <v>24431</v>
          </cell>
          <cell r="I819">
            <v>62768</v>
          </cell>
          <cell r="J819">
            <v>67567</v>
          </cell>
          <cell r="K819">
            <v>48849</v>
          </cell>
        </row>
        <row r="820">
          <cell r="A820" t="str">
            <v>12BJXZN</v>
          </cell>
          <cell r="B820" t="str">
            <v xml:space="preserve">  .  .GASTOS DE OPERACIÓN M/E</v>
          </cell>
          <cell r="C820">
            <v>4942</v>
          </cell>
          <cell r="D820">
            <v>4697</v>
          </cell>
          <cell r="E820">
            <v>12203</v>
          </cell>
          <cell r="F820">
            <v>17033</v>
          </cell>
          <cell r="G820">
            <v>15811</v>
          </cell>
          <cell r="H820">
            <v>23538</v>
          </cell>
          <cell r="I820">
            <v>60053</v>
          </cell>
          <cell r="J820">
            <v>64864</v>
          </cell>
          <cell r="K820">
            <v>47582</v>
          </cell>
        </row>
        <row r="821">
          <cell r="A821" t="str">
            <v>12BKXZN</v>
          </cell>
          <cell r="B821" t="str">
            <v xml:space="preserve">  .  .GASTOS APOYO OPERACIONAL M/E</v>
          </cell>
          <cell r="C821">
            <v>168</v>
          </cell>
          <cell r="D821">
            <v>288</v>
          </cell>
          <cell r="E821">
            <v>220</v>
          </cell>
          <cell r="F821">
            <v>504</v>
          </cell>
          <cell r="G821">
            <v>456</v>
          </cell>
          <cell r="H821">
            <v>893</v>
          </cell>
          <cell r="I821">
            <v>2715</v>
          </cell>
          <cell r="J821">
            <v>2703</v>
          </cell>
          <cell r="K821">
            <v>1267</v>
          </cell>
        </row>
        <row r="822">
          <cell r="A822" t="str">
            <v>17S .ZN</v>
          </cell>
          <cell r="B822" t="str">
            <v>P A S I V O S</v>
          </cell>
          <cell r="C822">
            <v>37125901</v>
          </cell>
          <cell r="D822">
            <v>38047866</v>
          </cell>
          <cell r="E822">
            <v>36798617</v>
          </cell>
          <cell r="F822">
            <v>35621949</v>
          </cell>
          <cell r="G822">
            <v>35910882</v>
          </cell>
          <cell r="H822">
            <v>35001873</v>
          </cell>
          <cell r="I822">
            <v>35119459</v>
          </cell>
          <cell r="J822">
            <v>34767781</v>
          </cell>
          <cell r="K822">
            <v>34077292</v>
          </cell>
        </row>
        <row r="823">
          <cell r="A823" t="str">
            <v>14BAWZN</v>
          </cell>
          <cell r="B823" t="str">
            <v xml:space="preserve">  .PASIVOS C/EXTERIOR MN</v>
          </cell>
          <cell r="C823">
            <v>820322</v>
          </cell>
          <cell r="D823">
            <v>838287</v>
          </cell>
          <cell r="E823">
            <v>810904</v>
          </cell>
          <cell r="F823">
            <v>462730</v>
          </cell>
          <cell r="G823">
            <v>488737</v>
          </cell>
          <cell r="H823">
            <v>501250</v>
          </cell>
          <cell r="I823">
            <v>455005</v>
          </cell>
          <cell r="J823">
            <v>446217</v>
          </cell>
          <cell r="K823">
            <v>402426</v>
          </cell>
        </row>
        <row r="824">
          <cell r="A824" t="str">
            <v>17CCEZN</v>
          </cell>
          <cell r="B824" t="str">
            <v xml:space="preserve">FONDO MONETARIO INTERNACIONAL (CREDITOS) 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</row>
        <row r="825">
          <cell r="A825" t="str">
            <v>-</v>
          </cell>
          <cell r="B825" t="str">
            <v xml:space="preserve">FONDO MONETARIO INTERNACIONAL (CREDITOS) 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</row>
        <row r="826">
          <cell r="A826" t="str">
            <v>-</v>
          </cell>
          <cell r="B826" t="str">
            <v>DEPOSITOS A PLAZO DE BCOS DEL EXTERIOR,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</row>
        <row r="827">
          <cell r="A827" t="str">
            <v>-</v>
          </cell>
          <cell r="B827" t="str">
            <v>DESC.BONOS GOB-INST-EXT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</row>
        <row r="828">
          <cell r="A828" t="str">
            <v>-</v>
          </cell>
          <cell r="B828" t="str">
            <v>DESCTO.S/CERT.DEP.BC.EXTRJ.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</row>
        <row r="829">
          <cell r="A829" t="str">
            <v>-</v>
          </cell>
          <cell r="B829" t="str">
            <v>DESC.S/CERTIF.SCHULDSCHEIND.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</row>
        <row r="830">
          <cell r="A830" t="str">
            <v>-</v>
          </cell>
          <cell r="B830" t="str">
            <v>DESCUENTO SOBRE PAGARES Y LETRAS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A831" t="str">
            <v>-</v>
          </cell>
          <cell r="B831" t="str">
            <v xml:space="preserve">DESC. S/LET.DEL TESORO DE GOB. EXTRANJEROS 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A832" t="str">
            <v>-</v>
          </cell>
          <cell r="B832" t="str">
            <v xml:space="preserve">DESCUENTOS SOBRE CERTIFICADOS DE DEPOSITOS 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</row>
        <row r="833">
          <cell r="A833" t="str">
            <v>-</v>
          </cell>
          <cell r="B833" t="str">
            <v xml:space="preserve">AJUSTE A VALOR MERCADO DE INVERSIONES EN EL EXTERI, 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</row>
        <row r="834">
          <cell r="A834" t="str">
            <v>17BWNZN</v>
          </cell>
          <cell r="B834" t="str">
            <v>CORREC MONETARIA PROV TENENCIAS PLATA HABER,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</row>
        <row r="835">
          <cell r="A835" t="str">
            <v>17CBEZN</v>
          </cell>
          <cell r="B835" t="str">
            <v>FONDO MONETARIO INTERNACIONAL (DEPOSITOS)</v>
          </cell>
          <cell r="C835">
            <v>820322</v>
          </cell>
          <cell r="D835">
            <v>838287</v>
          </cell>
          <cell r="E835">
            <v>810904</v>
          </cell>
          <cell r="F835">
            <v>462730</v>
          </cell>
          <cell r="G835">
            <v>488737</v>
          </cell>
          <cell r="H835">
            <v>501250</v>
          </cell>
          <cell r="I835">
            <v>455005</v>
          </cell>
          <cell r="J835">
            <v>446217</v>
          </cell>
          <cell r="K835">
            <v>402426</v>
          </cell>
        </row>
        <row r="836">
          <cell r="A836" t="str">
            <v>14BAXZN</v>
          </cell>
          <cell r="B836" t="str">
            <v xml:space="preserve">  .PASIVOS C/EXTERIOR ME</v>
          </cell>
          <cell r="C836">
            <v>22721</v>
          </cell>
          <cell r="D836">
            <v>20051</v>
          </cell>
          <cell r="E836">
            <v>23173</v>
          </cell>
          <cell r="F836">
            <v>25549</v>
          </cell>
          <cell r="G836">
            <v>16208</v>
          </cell>
          <cell r="H836">
            <v>20769</v>
          </cell>
          <cell r="I836">
            <v>60200</v>
          </cell>
          <cell r="J836">
            <v>51914</v>
          </cell>
          <cell r="K836">
            <v>23938</v>
          </cell>
        </row>
        <row r="837">
          <cell r="A837" t="str">
            <v>-</v>
          </cell>
          <cell r="B837" t="str">
            <v xml:space="preserve">FONDO MONETARIO INTERNACIONAL (CREDITOS) 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</row>
        <row r="838">
          <cell r="A838" t="str">
            <v>16ANEZN</v>
          </cell>
          <cell r="B838" t="str">
            <v>CONV.RECIPROCOS CREDIT</v>
          </cell>
          <cell r="C838">
            <v>3282</v>
          </cell>
          <cell r="D838">
            <v>3813</v>
          </cell>
          <cell r="E838">
            <v>4710</v>
          </cell>
          <cell r="F838">
            <v>6628</v>
          </cell>
          <cell r="G838">
            <v>1613</v>
          </cell>
          <cell r="H838">
            <v>2663</v>
          </cell>
          <cell r="I838">
            <v>3932</v>
          </cell>
          <cell r="J838">
            <v>6932</v>
          </cell>
          <cell r="K838">
            <v>1297</v>
          </cell>
        </row>
        <row r="839">
          <cell r="A839" t="str">
            <v>15HIEZN</v>
          </cell>
          <cell r="B839" t="str">
            <v>DEPOSITOS A PLAZO DE BCOS DEL EXTERIOR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</row>
        <row r="840">
          <cell r="A840" t="str">
            <v>17BPEZN</v>
          </cell>
          <cell r="B840" t="str">
            <v>DESC.BONOS GOB-INST-EXT</v>
          </cell>
          <cell r="C840">
            <v>16304</v>
          </cell>
          <cell r="D840">
            <v>15750</v>
          </cell>
          <cell r="E840">
            <v>15153</v>
          </cell>
          <cell r="F840">
            <v>14254</v>
          </cell>
          <cell r="G840">
            <v>14073</v>
          </cell>
          <cell r="H840">
            <v>12248</v>
          </cell>
          <cell r="I840">
            <v>19888</v>
          </cell>
          <cell r="J840">
            <v>17322</v>
          </cell>
          <cell r="K840">
            <v>16456</v>
          </cell>
        </row>
        <row r="841">
          <cell r="A841" t="str">
            <v>17BREZN</v>
          </cell>
          <cell r="B841" t="str">
            <v>DESCTO.S/CERT.DEP.BC.EXTRJ.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</row>
        <row r="842">
          <cell r="A842" t="str">
            <v>17BSEZN</v>
          </cell>
          <cell r="B842" t="str">
            <v>DESC.S/CERTIF.SCHULDSCHEIND.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A843" t="str">
            <v>16LDEZN</v>
          </cell>
          <cell r="B843" t="str">
            <v xml:space="preserve">DESCUENTO SOBRE PAGARES Y LETRAS 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</row>
        <row r="844">
          <cell r="A844" t="str">
            <v>17BUEZN</v>
          </cell>
          <cell r="B844" t="str">
            <v xml:space="preserve">DESC. S/LET.DEL TESORO DE GOB. EXTRANJEROS 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A845" t="str">
            <v>16AREZN</v>
          </cell>
          <cell r="B845" t="str">
            <v xml:space="preserve">DESCUENTOS SOBRE CERTIFICADOS DE DEPOSITOS 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</row>
        <row r="846">
          <cell r="A846" t="str">
            <v>16EREZN</v>
          </cell>
          <cell r="B846" t="str">
            <v xml:space="preserve">AJUSTE A VALOR MERCADO DE INVERSIONES EN EL EXTERI, </v>
          </cell>
          <cell r="C846">
            <v>2526</v>
          </cell>
          <cell r="D846">
            <v>77</v>
          </cell>
          <cell r="E846">
            <v>2546</v>
          </cell>
          <cell r="F846">
            <v>3466</v>
          </cell>
          <cell r="G846">
            <v>58</v>
          </cell>
          <cell r="H846">
            <v>5076</v>
          </cell>
          <cell r="I846">
            <v>28231</v>
          </cell>
          <cell r="J846">
            <v>20771</v>
          </cell>
          <cell r="K846">
            <v>4759</v>
          </cell>
        </row>
        <row r="847">
          <cell r="A847" t="str">
            <v>-</v>
          </cell>
          <cell r="B847" t="str">
            <v>CORREC MONETARIA PROV TENENCIAS PLATA HABER,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</row>
        <row r="848">
          <cell r="A848" t="str">
            <v>-</v>
          </cell>
          <cell r="B848" t="str">
            <v xml:space="preserve">FONDO MONETARIO INTERNACIONAL (DEPOSITOS) 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</row>
        <row r="849">
          <cell r="A849" t="str">
            <v>16AUEZN</v>
          </cell>
          <cell r="B849" t="str">
            <v>DSCTO.S/INSTR.DE INVERS.J.P.MORGAN INV.</v>
          </cell>
          <cell r="C849">
            <v>158</v>
          </cell>
          <cell r="D849">
            <v>158</v>
          </cell>
          <cell r="E849">
            <v>177</v>
          </cell>
          <cell r="F849">
            <v>171</v>
          </cell>
          <cell r="G849">
            <v>104</v>
          </cell>
          <cell r="H849">
            <v>100</v>
          </cell>
          <cell r="I849">
            <v>136</v>
          </cell>
          <cell r="J849">
            <v>261</v>
          </cell>
          <cell r="K849">
            <v>294</v>
          </cell>
        </row>
        <row r="850">
          <cell r="A850" t="str">
            <v>16AVEZN</v>
          </cell>
          <cell r="B850" t="str">
            <v>DSCTO.S/INSTR.DE INVERS.J.P.MORGAN GRENFELL ASSETS.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A851" t="str">
            <v>16AWEZN</v>
          </cell>
          <cell r="B851" t="str">
            <v>AJUSTE A VALOR MODO DE INV. J.P.MORGAN INV.</v>
          </cell>
          <cell r="C851">
            <v>0</v>
          </cell>
          <cell r="D851">
            <v>0</v>
          </cell>
          <cell r="E851">
            <v>282</v>
          </cell>
          <cell r="F851">
            <v>319</v>
          </cell>
          <cell r="G851">
            <v>10</v>
          </cell>
          <cell r="H851">
            <v>173</v>
          </cell>
          <cell r="I851">
            <v>2945</v>
          </cell>
          <cell r="J851">
            <v>2441</v>
          </cell>
          <cell r="K851">
            <v>357</v>
          </cell>
        </row>
        <row r="852">
          <cell r="A852" t="str">
            <v>16AXEZN</v>
          </cell>
          <cell r="B852" t="str">
            <v>DESC.S.INSTRUMENTOS DE INV. DRESDNER BANK</v>
          </cell>
          <cell r="C852">
            <v>259</v>
          </cell>
          <cell r="D852">
            <v>239</v>
          </cell>
          <cell r="E852">
            <v>116</v>
          </cell>
          <cell r="F852">
            <v>328</v>
          </cell>
          <cell r="G852">
            <v>330</v>
          </cell>
          <cell r="H852">
            <v>320</v>
          </cell>
          <cell r="I852">
            <v>221</v>
          </cell>
          <cell r="J852">
            <v>242</v>
          </cell>
          <cell r="K852">
            <v>126</v>
          </cell>
        </row>
        <row r="853">
          <cell r="A853" t="str">
            <v>16AYEZN</v>
          </cell>
          <cell r="B853" t="str">
            <v>AJUSTE A VALOR MODO DE INV. MORGAN GRENFELL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A854" t="str">
            <v>16AZEZN</v>
          </cell>
          <cell r="B854" t="str">
            <v>AJUSTE A VALOR MODO DE INV. DRESDNER BANK</v>
          </cell>
          <cell r="C854">
            <v>192</v>
          </cell>
          <cell r="D854">
            <v>14</v>
          </cell>
          <cell r="E854">
            <v>189</v>
          </cell>
          <cell r="F854">
            <v>238</v>
          </cell>
          <cell r="G854">
            <v>13</v>
          </cell>
          <cell r="H854">
            <v>108</v>
          </cell>
          <cell r="I854">
            <v>3102</v>
          </cell>
          <cell r="J854">
            <v>2198</v>
          </cell>
          <cell r="K854">
            <v>223</v>
          </cell>
        </row>
        <row r="855">
          <cell r="A855" t="str">
            <v>22817BWEZN...</v>
          </cell>
          <cell r="B855" t="str">
            <v>DESCUENTOS S/INSTRUMENTOS DE INVERSION SSGA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181</v>
          </cell>
          <cell r="K855">
            <v>334</v>
          </cell>
        </row>
        <row r="856">
          <cell r="A856" t="str">
            <v>22816AOEZN...</v>
          </cell>
          <cell r="B856" t="str">
            <v>AJUSTE A VALOR DE MCDO DE INV EN EL EXTER</v>
          </cell>
          <cell r="C856">
            <v>0</v>
          </cell>
          <cell r="D856">
            <v>0</v>
          </cell>
          <cell r="E856">
            <v>0</v>
          </cell>
          <cell r="F856">
            <v>145</v>
          </cell>
          <cell r="G856">
            <v>7</v>
          </cell>
          <cell r="H856">
            <v>81</v>
          </cell>
          <cell r="I856">
            <v>1745</v>
          </cell>
          <cell r="J856">
            <v>1566</v>
          </cell>
          <cell r="K856">
            <v>92</v>
          </cell>
        </row>
        <row r="857">
          <cell r="A857" t="str">
            <v>14BBWZN</v>
          </cell>
          <cell r="B857" t="str">
            <v xml:space="preserve">  .PASIVOS EXTERNOS M/L PZO.MN</v>
          </cell>
          <cell r="C857">
            <v>148352</v>
          </cell>
          <cell r="D857">
            <v>83789</v>
          </cell>
          <cell r="E857">
            <v>81926</v>
          </cell>
          <cell r="F857">
            <v>80138</v>
          </cell>
          <cell r="G857">
            <v>80550</v>
          </cell>
          <cell r="H857">
            <v>68681</v>
          </cell>
          <cell r="I857">
            <v>69155</v>
          </cell>
          <cell r="J857">
            <v>68606</v>
          </cell>
          <cell r="K857">
            <v>66643</v>
          </cell>
        </row>
        <row r="858">
          <cell r="A858" t="str">
            <v>-</v>
          </cell>
          <cell r="B858" t="str">
            <v>PTMO.CONV.KREDITANSTALT ME, BBC, BCC, NAC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A859" t="str">
            <v>-</v>
          </cell>
          <cell r="B859" t="str">
            <v>CREDIT.BANK OF NOVA SCOTIA ME, BBC, BCC, NAC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A860" t="str">
            <v>-</v>
          </cell>
          <cell r="B860" t="str">
            <v>CRED.NATIONALE PARIS ME, BBC, BCC, NAC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A861" t="str">
            <v>-</v>
          </cell>
          <cell r="B861" t="str">
            <v>CREDITO BID  ME, BBC, BCC, NAC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A862" t="str">
            <v>-</v>
          </cell>
          <cell r="B862" t="str">
            <v>CRED.CONSOR.BCOS.SUIZOS. ME, BBC, BCC, NAC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</row>
        <row r="863">
          <cell r="A863" t="str">
            <v>-</v>
          </cell>
          <cell r="B863" t="str">
            <v>SERCOBE-ESPANA   ME, BBC, BCC, NAC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A864" t="str">
            <v>-</v>
          </cell>
          <cell r="B864" t="str">
            <v>CRED.CONSOR.BCOS.BELGAS ME, BBC, BCC, NAC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A865" t="str">
            <v>-</v>
          </cell>
          <cell r="B865" t="str">
            <v>CREDITO CHECOSLOVAQUIA  ME, BBC, BCC, NAC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A866" t="str">
            <v>-</v>
          </cell>
          <cell r="B866" t="str">
            <v>CREDITO AID  ME, BBC, BCC, NAC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A867" t="str">
            <v>-</v>
          </cell>
          <cell r="B867" t="str">
            <v>BANK OF TOKYO  ME, BBC, BCC, NAC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A868" t="str">
            <v>-</v>
          </cell>
          <cell r="B868" t="str">
            <v>BANCO DO BRASIL ME, BBC, BCC, NAC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A869" t="str">
            <v>-</v>
          </cell>
          <cell r="B869" t="str">
            <v>CONSOR.BCOS.AGTE.W.FARGO ME, BBC, BCC, NAC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A870" t="str">
            <v>-</v>
          </cell>
          <cell r="B870" t="str">
            <v>CREDI.BANCO EXT.ESPANA  ME, BBC, BCC, NAC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A871" t="str">
            <v>-</v>
          </cell>
          <cell r="B871" t="str">
            <v>CREDITO BULGARIA ME, BBC, BCC, NAC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A872" t="str">
            <v>-</v>
          </cell>
          <cell r="B872" t="str">
            <v>BCO.NAC.COM.EXTER-MEXICO ME, BBC, BCC, NAC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A873" t="str">
            <v>-</v>
          </cell>
          <cell r="B873" t="str">
            <v>CREDI.REP.DEMOCR.ALEMANIA  ME, BBC, BCC, NAC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A874" t="str">
            <v>-</v>
          </cell>
          <cell r="B874" t="str">
            <v>CRED.ARGENTINO  ME, BBC, BCC, NAC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A875" t="str">
            <v>-</v>
          </cell>
          <cell r="B875" t="str">
            <v>CREDITO MANUFACTURERS HANOVER TRUST CO NEW YORK, BBC, BCC, N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A876" t="str">
            <v>-</v>
          </cell>
          <cell r="B876" t="str">
            <v>CRED.WESTDEUTSCHG LANDESBANK, BBC, BCC, NAC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A877" t="str">
            <v>-</v>
          </cell>
          <cell r="B877" t="str">
            <v>CRED.LLOYDS BANK INTERNATIONAL ME, BBC, BCC, NAC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A878" t="str">
            <v>-</v>
          </cell>
          <cell r="B878" t="str">
            <v>CREDITO AUSTRIA, BBC, BCC, NAC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A879" t="str">
            <v>-</v>
          </cell>
          <cell r="B879" t="str">
            <v>CREDITO  PERU  ME, BBC, BCC, NAC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A880" t="str">
            <v>-</v>
          </cell>
          <cell r="B880" t="str">
            <v>CREDITO THE MITSUI BANK LIMITED, BBC, BCC, NAC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A881" t="str">
            <v>-</v>
          </cell>
          <cell r="B881" t="str">
            <v>CANADIAN IMPERIAL BANK OF COMMERCE LONDON UK ME, BBC, BCC, N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A882" t="str">
            <v>-</v>
          </cell>
          <cell r="B882" t="str">
            <v>CRED. THE FIRST NATIONAL BANK OF CHICAGO LTD.ME, BBC, BCC, N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A883" t="str">
            <v>-</v>
          </cell>
          <cell r="B883" t="str">
            <v>RENEG.83-84 (MANUFA HANOVER) US$ 1.300 MILL.ME, BBC, BCC, NA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A884" t="str">
            <v>-</v>
          </cell>
          <cell r="B884" t="str">
            <v>CONVENIO DE REESTRUCTURACION DE LA DEUDA EXTERNA M, BBC, BCC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A885" t="str">
            <v>-</v>
          </cell>
          <cell r="B885" t="str">
            <v>CRED.RENEG.83-84 (MANUFACT.HANOVER) US$ 780 MILL.M, BBC, BCC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A886" t="str">
            <v>-</v>
          </cell>
          <cell r="B886" t="str">
            <v>CREDITO CREDIT SUISSE PANAMA ME, BBC, BCC, NAC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A887" t="str">
            <v>-</v>
          </cell>
          <cell r="B887" t="str">
            <v>CONVENIO CRED.US$785 MILL.AG.MANUFACTURERS HANOVER, BBC, BCC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A888" t="str">
            <v>-</v>
          </cell>
          <cell r="B888" t="str">
            <v>PASIVOS CON EL EXTERIOR DEL BCO.CONTIN.ASUM POR BC, BBC, BCC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A889" t="str">
            <v>-</v>
          </cell>
          <cell r="B889" t="str">
            <v>REESTRUCTURACION DEUDA EXTERNA (1985/1987) ME, BBC, BCC, NAC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A890" t="str">
            <v>-</v>
          </cell>
          <cell r="B890" t="str">
            <v>REESTRUCTURACION DEUDA EXTERNA 1988-1991 ME, BBC, BCC, NAC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A891" t="str">
            <v>-</v>
          </cell>
          <cell r="B891" t="str">
            <v>LINEA CREDITO CONTRATO EURODOLARES ME, BBC, BCC, NAC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A892" t="str">
            <v>-</v>
          </cell>
          <cell r="B892" t="str">
            <v>CREDITO RECIB.C.GAR.DE INST.FINANC.(REPOS), BBC, BCC, NAC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A893" t="str">
            <v>-</v>
          </cell>
          <cell r="B893" t="str">
            <v>V.A. PAISES SOCIAL. SUJ.RENEG., BBC, BCC, NAC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A894" t="str">
            <v>-</v>
          </cell>
          <cell r="B894" t="str">
            <v>RENEG.DEUDA EXTERNA ME, BBC, BCC, NAC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A895" t="str">
            <v>-</v>
          </cell>
          <cell r="B895" t="str">
            <v>DEPOSITOS A PLAZO BCOS. DEL EXTERIOR ME, BBC, BCC, NAC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A896" t="str">
            <v>-</v>
          </cell>
          <cell r="B896" t="str">
            <v>PAGARE PLAN FINANCIERO 1983-1984 ACDO'1496  ME, BBC, BCC, NA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</row>
        <row r="897">
          <cell r="A897" t="str">
            <v>-</v>
          </cell>
          <cell r="B897" t="str">
            <v xml:space="preserve">DEPS.AMORTIZAC.DIFERIDOS DE CDTOS.EXT.AC.1506 ME, BBC, BCC, 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</row>
        <row r="898">
          <cell r="A898" t="str">
            <v>-</v>
          </cell>
          <cell r="B898" t="str">
            <v>DEPOSITOS DE BANCOS DEL EXTERIOR P.PLAN FINANC.ME, BBC, BCC,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</row>
        <row r="899">
          <cell r="A899" t="str">
            <v>-</v>
          </cell>
          <cell r="B899" t="str">
            <v>DEPOSITOS A CTA.PROGRAMA REESTRUCT.DEUDA EXTERNA M, BBC, BCC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</row>
        <row r="900">
          <cell r="A900" t="str">
            <v>-</v>
          </cell>
          <cell r="B900" t="str">
            <v>DEPOS.AMORTIZACION DIFERIDAS DE CRED.EXT.AC.1619 M, BBC, BCC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</row>
        <row r="901">
          <cell r="A901" t="str">
            <v>16DXNZN</v>
          </cell>
          <cell r="B901" t="str">
            <v>DEPOSITOS BANCO EXTERIOR DE ESPANA SA ACDO 1872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</row>
        <row r="902">
          <cell r="A902" t="str">
            <v>-</v>
          </cell>
          <cell r="B902" t="str">
            <v xml:space="preserve">CTA.CTE CORREDORES OPERACIONES A FUTURO HABER 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</row>
        <row r="903">
          <cell r="A903" t="str">
            <v>17DBEZN</v>
          </cell>
          <cell r="B903" t="str">
            <v xml:space="preserve">CTA. CON BIRF </v>
          </cell>
          <cell r="C903">
            <v>23074</v>
          </cell>
          <cell r="D903">
            <v>23074</v>
          </cell>
          <cell r="E903">
            <v>23074</v>
          </cell>
          <cell r="F903">
            <v>23074</v>
          </cell>
          <cell r="G903">
            <v>23074</v>
          </cell>
          <cell r="H903">
            <v>23061</v>
          </cell>
          <cell r="I903">
            <v>23061</v>
          </cell>
          <cell r="J903">
            <v>23061</v>
          </cell>
          <cell r="K903">
            <v>23058</v>
          </cell>
        </row>
        <row r="904">
          <cell r="A904" t="str">
            <v>17DCEZN</v>
          </cell>
          <cell r="B904" t="str">
            <v xml:space="preserve">CTA.CON BID  </v>
          </cell>
          <cell r="C904">
            <v>58259</v>
          </cell>
          <cell r="D904">
            <v>59781</v>
          </cell>
          <cell r="E904">
            <v>57918</v>
          </cell>
          <cell r="F904">
            <v>56130</v>
          </cell>
          <cell r="G904">
            <v>56542</v>
          </cell>
          <cell r="H904">
            <v>44686</v>
          </cell>
          <cell r="I904">
            <v>45160</v>
          </cell>
          <cell r="J904">
            <v>44611</v>
          </cell>
          <cell r="K904">
            <v>42651</v>
          </cell>
        </row>
        <row r="905">
          <cell r="A905" t="str">
            <v>17DDEZN</v>
          </cell>
          <cell r="B905" t="str">
            <v xml:space="preserve">CTA. CON AIF </v>
          </cell>
          <cell r="C905">
            <v>901</v>
          </cell>
          <cell r="D905">
            <v>901</v>
          </cell>
          <cell r="E905">
            <v>901</v>
          </cell>
          <cell r="F905">
            <v>901</v>
          </cell>
          <cell r="G905">
            <v>901</v>
          </cell>
          <cell r="H905">
            <v>901</v>
          </cell>
          <cell r="I905">
            <v>901</v>
          </cell>
          <cell r="J905">
            <v>901</v>
          </cell>
          <cell r="K905">
            <v>901</v>
          </cell>
        </row>
        <row r="906">
          <cell r="A906" t="str">
            <v>17DEEZN</v>
          </cell>
          <cell r="B906" t="str">
            <v>BID-OBLIG.AUM.CAP.ORDIN.</v>
          </cell>
          <cell r="C906">
            <v>66085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</row>
        <row r="907">
          <cell r="A907" t="str">
            <v>17DIEZN</v>
          </cell>
          <cell r="B907" t="str">
            <v>CTA.CON AIF.CTA.F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A908" t="str">
            <v>-</v>
          </cell>
          <cell r="B908" t="str">
            <v xml:space="preserve">DIR.VIAL.MOP.FDO.ROT.2DO.PROY.PTMO.BIRF 2297 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</row>
        <row r="909">
          <cell r="A909" t="str">
            <v>17EUNZN</v>
          </cell>
          <cell r="B909" t="str">
            <v xml:space="preserve">ORGANISMO MULTILATERAL DE GARANTIA DE INVERSIONES, </v>
          </cell>
          <cell r="C909">
            <v>33</v>
          </cell>
          <cell r="D909">
            <v>33</v>
          </cell>
          <cell r="E909">
            <v>33</v>
          </cell>
          <cell r="F909">
            <v>33</v>
          </cell>
          <cell r="G909">
            <v>33</v>
          </cell>
          <cell r="H909">
            <v>33</v>
          </cell>
          <cell r="I909">
            <v>33</v>
          </cell>
          <cell r="J909">
            <v>33</v>
          </cell>
          <cell r="K909">
            <v>33</v>
          </cell>
        </row>
        <row r="910">
          <cell r="A910" t="str">
            <v>-</v>
          </cell>
          <cell r="B910" t="str">
            <v xml:space="preserve">CUENTA ESPECIAL FONDOS ROTATORIOS PARA CRED.EXIMB., 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</row>
        <row r="911">
          <cell r="A911" t="str">
            <v>14BBXZN</v>
          </cell>
          <cell r="B911" t="str">
            <v xml:space="preserve">  .PASIVOS EXTERNOS M/L PZO.ME</v>
          </cell>
          <cell r="C911">
            <v>945</v>
          </cell>
          <cell r="D911">
            <v>68782</v>
          </cell>
          <cell r="E911">
            <v>66392</v>
          </cell>
          <cell r="F911">
            <v>64381</v>
          </cell>
          <cell r="G911">
            <v>64819</v>
          </cell>
          <cell r="H911">
            <v>63643</v>
          </cell>
          <cell r="I911">
            <v>64297</v>
          </cell>
          <cell r="J911">
            <v>63727</v>
          </cell>
          <cell r="K911">
            <v>60605</v>
          </cell>
        </row>
        <row r="912">
          <cell r="A912" t="str">
            <v>16CBEZN</v>
          </cell>
          <cell r="B912" t="str">
            <v>PTMO.CONV.KREDITANSTALT ME, BBC, BCC, EXT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</row>
        <row r="913">
          <cell r="A913" t="str">
            <v>16DHEZN</v>
          </cell>
          <cell r="B913" t="str">
            <v>CREDIT.BANK OF NOVA SCOTIA ME, BBC, BCC, EXT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A914" t="str">
            <v>16CEEZN</v>
          </cell>
          <cell r="B914" t="str">
            <v>CRED.NATIONALE PARIS ME, BBC, BCC, EXT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A915" t="str">
            <v>16CFEZN</v>
          </cell>
          <cell r="B915" t="str">
            <v>CREDITO BID  ME, BBC, BCC, EXT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A916" t="str">
            <v>16DFEZN</v>
          </cell>
          <cell r="B916" t="str">
            <v>CRED.CONSOR.BCOS.SUIZOS. ME, BBC, BCC, EXT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A917" t="str">
            <v>16CGEZN</v>
          </cell>
          <cell r="B917" t="str">
            <v>SERCOBE-ESPANA   ME, BBC, BCC, EXT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A918" t="str">
            <v>16CHEZN</v>
          </cell>
          <cell r="B918" t="str">
            <v>CRED.CONSOR.BCOS.BELGAS ME, BBC, BCC, EXT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</row>
        <row r="919">
          <cell r="A919" t="str">
            <v>16CIEZN</v>
          </cell>
          <cell r="B919" t="str">
            <v>CREDITO CHECOSLOVAQUIA  ME, BBC, BCC, EXT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A920" t="str">
            <v>16CJEZN</v>
          </cell>
          <cell r="B920" t="str">
            <v>CREDITO AID  ME, BBC, BCC, EXT</v>
          </cell>
          <cell r="C920">
            <v>945</v>
          </cell>
          <cell r="D920">
            <v>970</v>
          </cell>
          <cell r="E920">
            <v>936</v>
          </cell>
          <cell r="F920">
            <v>908</v>
          </cell>
          <cell r="G920">
            <v>914</v>
          </cell>
          <cell r="H920">
            <v>898</v>
          </cell>
          <cell r="I920">
            <v>795</v>
          </cell>
          <cell r="J920">
            <v>788</v>
          </cell>
          <cell r="K920">
            <v>749</v>
          </cell>
        </row>
        <row r="921">
          <cell r="A921" t="str">
            <v>16CPEZN</v>
          </cell>
          <cell r="B921" t="str">
            <v>BANK OF TOKYO  ME, BBC, BCC, EXT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A922" t="str">
            <v>16CQEZN</v>
          </cell>
          <cell r="B922" t="str">
            <v>BANCO DO BRASIL ME, BBC, BCC, EXT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A923" t="str">
            <v>16CCEZN</v>
          </cell>
          <cell r="B923" t="str">
            <v>CONSOR.BCOS.AGTE.W.FARGO ME, BBC, BCC, EXT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A924" t="str">
            <v>16DIEZN</v>
          </cell>
          <cell r="B924" t="str">
            <v>CREDI.BANCO EXT.ESPANA  ME, BBC, BCC, EXT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A925" t="str">
            <v>16CUEZN</v>
          </cell>
          <cell r="B925" t="str">
            <v>CREDITO BULGARIA ME, BBC, BCC, EXT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A926" t="str">
            <v>16CVEZN</v>
          </cell>
          <cell r="B926" t="str">
            <v>BCO.NAC.COM.EXTER-MEXICO ME, BBC, BCC, EXT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A927" t="str">
            <v>16CWEZN</v>
          </cell>
          <cell r="B927" t="str">
            <v>CREDI.REP.DEMOCR.ALEMANIA  ME, BBC, BCC, EXT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A928" t="str">
            <v>16DAEZN</v>
          </cell>
          <cell r="B928" t="str">
            <v>CRED.ARGENTINO  ME, BBC, BCC, EXT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A929" t="str">
            <v>16DPEZN</v>
          </cell>
          <cell r="B929" t="str">
            <v>CREDITO MANUFACTURERS HANOVER TRUST CO NEW YORK, BBC, BCC, E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</row>
        <row r="930">
          <cell r="A930" t="str">
            <v>16DLEZN</v>
          </cell>
          <cell r="B930" t="str">
            <v>CRED.WESTDEUTSCHG LANDESBANK, BBC, BCC, EXT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A931" t="str">
            <v>16DMEZN</v>
          </cell>
          <cell r="B931" t="str">
            <v>CRED.LLOYDS BANK INTERNATIONAL ME, BBC, BCC, EXT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A932" t="str">
            <v>16DNEZN</v>
          </cell>
          <cell r="B932" t="str">
            <v>CREDITO AUSTRIA, BBC, BCC, EXT</v>
          </cell>
          <cell r="C932">
            <v>0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A933" t="str">
            <v>16DKEZN</v>
          </cell>
          <cell r="B933" t="str">
            <v>CREDITO  PERU  ME, BBC, BCC, EXT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A934" t="str">
            <v>16DQEZN</v>
          </cell>
          <cell r="B934" t="str">
            <v>CREDITO THE MITSUI BANK LIMITED, BBC, BCC, EXT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A935" t="str">
            <v>16CYEZN</v>
          </cell>
          <cell r="B935" t="str">
            <v>CANADIAN IMPERIAL BANK OF COMMERCE LONDON UK ME, BBC, BCC, E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A936" t="str">
            <v>16CZEZN</v>
          </cell>
          <cell r="B936" t="str">
            <v>CRED. THE FIRST NATIONAL BANK OF CHICAGO LTD.ME, BBC, BCC, E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</row>
        <row r="937">
          <cell r="A937" t="str">
            <v>16DREZN</v>
          </cell>
          <cell r="B937" t="str">
            <v>RENEG.83-84 (MANUFA HANOVER) US$ 1.300 MILL.ME, BBC, BCC, EX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</row>
        <row r="938">
          <cell r="A938" t="str">
            <v>16DTEZN</v>
          </cell>
          <cell r="B938" t="str">
            <v>CONVENIO DE REESTRUCTURACION DE LA DEUDA EXTERNA M, BBC, BCC</v>
          </cell>
          <cell r="C938">
            <v>0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</row>
        <row r="939">
          <cell r="A939" t="str">
            <v>16DUEZN</v>
          </cell>
          <cell r="B939" t="str">
            <v>CRED.RENEG.83-84 (MANUFACT.HANOVER) US$ 780 MILL.M, BBC, BCC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</row>
        <row r="940">
          <cell r="A940" t="str">
            <v>16DVEZN</v>
          </cell>
          <cell r="B940" t="str">
            <v>CREDITO CREDIT SUISSE PANAMA ME, BBC, BCC, EXT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A941" t="str">
            <v>16DYEZN</v>
          </cell>
          <cell r="B941" t="str">
            <v>CONVENIO CRED.US$785 MILL.AG.MANUFACTURERS HANOVER, BBC, BCC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</row>
        <row r="942">
          <cell r="A942" t="str">
            <v>16ASEZN</v>
          </cell>
          <cell r="B942" t="str">
            <v>PASIVOS CON EL EXTERIOR DEL BCO.CONTIN.ASUM POR BC, BBC, BCC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A943" t="str">
            <v>16DZEZN</v>
          </cell>
          <cell r="B943" t="str">
            <v>REESTRUCTURACION DEUDA EXTERNA (1985/1987) ME, BBC, BCC, EXT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A944" t="str">
            <v>16ATEZN</v>
          </cell>
          <cell r="B944" t="str">
            <v>REESTRUCTURACION DEUDA EXTERNA 1988-1991 ME, BBC, BCC, EXT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A945" t="str">
            <v>16COEZN</v>
          </cell>
          <cell r="B945" t="str">
            <v>LINEA CREDITO CONTRATO EURODOLARES ME, BBC, BCC, EXT</v>
          </cell>
          <cell r="C945">
            <v>0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A946" t="str">
            <v>16EBEZN</v>
          </cell>
          <cell r="B946" t="str">
            <v>CREDITO RECIB.C.GAR.DE INST.FINANC.(REPOS), BBC, BCC, EXT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A947" t="str">
            <v>16BQEZN</v>
          </cell>
          <cell r="B947" t="str">
            <v>V.A. PAISES SOCIAL. SUJ.RENEG., BBC, BCC, EXT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A948" t="str">
            <v>16CNEZN</v>
          </cell>
          <cell r="B948" t="str">
            <v>RENEG.DEUDA EXTERNA ME, BBC, BCC, EXT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A949" t="str">
            <v>16LEEZN</v>
          </cell>
          <cell r="B949" t="str">
            <v>DEPOSITOS A PLAZO BCOS. DEL EXTERIOR ME, BBC, BCC, EXT</v>
          </cell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A950" t="str">
            <v>16DDEZN</v>
          </cell>
          <cell r="B950" t="str">
            <v>PAGARE PLAN FINANCIERO 1983-1984 ACDO'1496  ME, BBC, BCC, EX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A951" t="str">
            <v>16CXEZN</v>
          </cell>
          <cell r="B951" t="str">
            <v xml:space="preserve">DEPS.AMORTIZAC.DIFERIDOS DE CDTOS.EXT.AC.1506 ME, BBC, BCC, 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A952" t="str">
            <v>16AMEZN</v>
          </cell>
          <cell r="B952" t="str">
            <v>DEPOSITOS DE BANCOS DEL EXTERIOR P.PLAN FINANC.ME, BBC, BCC,</v>
          </cell>
          <cell r="C952">
            <v>0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A953" t="str">
            <v>16DSEZN</v>
          </cell>
          <cell r="B953" t="str">
            <v>DEPOSITOS A CTA.PROGRAMA REESTRUCT.DEUDA EXTERNA M, BBC, BCC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A954" t="str">
            <v>16DWEZN</v>
          </cell>
          <cell r="B954" t="str">
            <v>DEPOS.AMORTIZACION DIFERIDAS DE CRED.EXT.AC.1619 M, BBC, BCC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A955" t="str">
            <v>16DXEZN</v>
          </cell>
          <cell r="B955" t="str">
            <v>DEPOSITOS BANCO EXTERIOR DE ESPANA SA ACDO 1872 MN, BBC, BCC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A956" t="str">
            <v>16EAEZN</v>
          </cell>
          <cell r="B956" t="str">
            <v xml:space="preserve">CTA.CTE CORREDORES OPERACIONES A FUTURO HABER ME, BBC, BCC, </v>
          </cell>
          <cell r="C956">
            <v>0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A957" t="str">
            <v>-</v>
          </cell>
          <cell r="B957" t="str">
            <v>CTA. CON BIRF MN, BBC, BCC, EXT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</row>
        <row r="958">
          <cell r="A958" t="str">
            <v>-</v>
          </cell>
          <cell r="B958" t="str">
            <v>CTA.CON BID  MN, BBC, BCC, EXT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</row>
        <row r="959">
          <cell r="A959" t="str">
            <v>-</v>
          </cell>
          <cell r="B959" t="str">
            <v>CTA. CON AIF MN, BBC, BCC, EXT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A960" t="str">
            <v>17EBEZN</v>
          </cell>
          <cell r="B960" t="str">
            <v>BID-OBLIG.AUM.CAP.ORDIN. ME, BBC, BCC, EXT</v>
          </cell>
          <cell r="C960">
            <v>0</v>
          </cell>
          <cell r="D960">
            <v>67812</v>
          </cell>
          <cell r="E960">
            <v>65456</v>
          </cell>
          <cell r="F960">
            <v>63473</v>
          </cell>
          <cell r="G960">
            <v>63905</v>
          </cell>
          <cell r="H960">
            <v>62745</v>
          </cell>
          <cell r="I960">
            <v>63502</v>
          </cell>
          <cell r="J960">
            <v>62939</v>
          </cell>
          <cell r="K960">
            <v>59856</v>
          </cell>
        </row>
        <row r="961">
          <cell r="A961" t="str">
            <v>-</v>
          </cell>
          <cell r="B961" t="str">
            <v>CTA.CON AIF.CTA.F MN, BBC, BCC, EXT</v>
          </cell>
          <cell r="C961">
            <v>0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</row>
        <row r="962">
          <cell r="A962" t="str">
            <v>17DUEZN</v>
          </cell>
          <cell r="B962" t="str">
            <v>DIR.VIAL.MOP.FDO.ROT.2DO.PROY.PTMO.BIRF 2297 ME, BBC, BCC, E</v>
          </cell>
          <cell r="C962">
            <v>0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A963" t="str">
            <v>-</v>
          </cell>
          <cell r="B963" t="str">
            <v>ORGANISMO MULTILATERAL DE GARANTIA DE INVERSIONES, BBC, BCC,</v>
          </cell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</row>
        <row r="964">
          <cell r="A964" t="str">
            <v>17EZEZN</v>
          </cell>
          <cell r="B964" t="str">
            <v>CUENTA ESPECIAL FONDOS ROTATORIOS PARA CRED.EXIMB., BBC, BCC</v>
          </cell>
          <cell r="C964">
            <v>0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A965" t="str">
            <v>14BCWZN</v>
          </cell>
          <cell r="B965" t="str">
            <v xml:space="preserve">  .OTROS PASIVOS C/EXTERIOR MN</v>
          </cell>
          <cell r="C965">
            <v>0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</row>
        <row r="966">
          <cell r="A966" t="str">
            <v>-</v>
          </cell>
          <cell r="B966" t="str">
            <v>INTERESES POR PAGAR ME, BBC, BCC, NAC</v>
          </cell>
          <cell r="C966">
            <v>0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A967" t="str">
            <v>14GLNZN</v>
          </cell>
          <cell r="B967" t="str">
            <v>COMISIONES POR PAGAR ME, BBC, BCC, NAC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A968" t="str">
            <v>-</v>
          </cell>
          <cell r="B968" t="str">
            <v>PERDIDAS POR PAGAR SOBRE CONTRATOS COBERT.FUTURO M, BBC, BCC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A969" t="str">
            <v>-</v>
          </cell>
          <cell r="B969" t="str">
            <v>VARIOS ACREEDORES INTS.POR CANC.CON ORIGEN C.18-19, BBC, BCC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A970" t="str">
            <v>-</v>
          </cell>
          <cell r="B970" t="str">
            <v>DIFERENCIA DE PRECIO POR PAGAR POR SWAP ORO, BBC, BCC, NAC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A971" t="str">
            <v>-</v>
          </cell>
          <cell r="B971" t="str">
            <v>ASIGNACIONES DEG, BBC, BCC, NAC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A972" t="str">
            <v>-</v>
          </cell>
          <cell r="B972" t="str">
            <v>OBLIGACION DE RECOMPRA ORO VENDIDO ME, BBC, BCC, NAC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A973" t="str">
            <v>14BCXZN</v>
          </cell>
          <cell r="B973" t="str">
            <v xml:space="preserve">  .OTROS PASIVOS C/EXTERIOR ME</v>
          </cell>
          <cell r="C973">
            <v>124252</v>
          </cell>
          <cell r="D973">
            <v>126539</v>
          </cell>
          <cell r="E973">
            <v>122594</v>
          </cell>
          <cell r="F973">
            <v>119935</v>
          </cell>
          <cell r="G973">
            <v>123510</v>
          </cell>
          <cell r="H973">
            <v>119802</v>
          </cell>
          <cell r="I973">
            <v>120626</v>
          </cell>
          <cell r="J973">
            <v>117997</v>
          </cell>
          <cell r="K973">
            <v>116610</v>
          </cell>
        </row>
        <row r="974">
          <cell r="A974" t="str">
            <v>17BGEZN</v>
          </cell>
          <cell r="B974" t="str">
            <v>INTERESES POR PAGAR ME, BBC, BCC, EXT</v>
          </cell>
          <cell r="C974">
            <v>612</v>
          </cell>
          <cell r="D974">
            <v>190</v>
          </cell>
          <cell r="E974">
            <v>374</v>
          </cell>
          <cell r="F974">
            <v>548</v>
          </cell>
          <cell r="G974">
            <v>11</v>
          </cell>
          <cell r="H974">
            <v>343</v>
          </cell>
          <cell r="I974">
            <v>494</v>
          </cell>
          <cell r="J974">
            <v>180</v>
          </cell>
          <cell r="K974">
            <v>304</v>
          </cell>
        </row>
        <row r="975">
          <cell r="A975" t="str">
            <v>14GLEZN</v>
          </cell>
          <cell r="B975" t="str">
            <v>COMISIONES POR PAGAR ME, BBC, BCC, EXT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A976" t="str">
            <v>14GIEZN</v>
          </cell>
          <cell r="B976" t="str">
            <v>PERDIDAS POR PAGAR SOBRE CONTRATOS COBERT.FUTURO M, BBC, BCC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A977" t="str">
            <v>17EIEZN</v>
          </cell>
          <cell r="B977" t="str">
            <v>VARIOS ACREEDORES INTS.POR CANC.CON ORIGEN C.18-19, BBC, BCC</v>
          </cell>
          <cell r="C977">
            <v>393</v>
          </cell>
          <cell r="D977">
            <v>403</v>
          </cell>
          <cell r="E977">
            <v>389</v>
          </cell>
          <cell r="F977">
            <v>377</v>
          </cell>
          <cell r="G977">
            <v>380</v>
          </cell>
          <cell r="H977">
            <v>373</v>
          </cell>
          <cell r="I977">
            <v>377</v>
          </cell>
          <cell r="J977">
            <v>374</v>
          </cell>
          <cell r="K977">
            <v>356</v>
          </cell>
        </row>
        <row r="978">
          <cell r="A978" t="str">
            <v>14GOEZN</v>
          </cell>
          <cell r="B978" t="str">
            <v>DIFERENCIA DE PRECIO POR PAGAR POR SWAP ORO, BBC, BCC, EXT</v>
          </cell>
          <cell r="C978">
            <v>0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A979" t="str">
            <v xml:space="preserve"> .1BDEZN</v>
          </cell>
          <cell r="B979" t="str">
            <v>ASIGNACIONES DEG, BBC, BCC, EXT</v>
          </cell>
          <cell r="C979">
            <v>123247</v>
          </cell>
          <cell r="D979">
            <v>125946</v>
          </cell>
          <cell r="E979">
            <v>121831</v>
          </cell>
          <cell r="F979">
            <v>119010</v>
          </cell>
          <cell r="G979">
            <v>123119</v>
          </cell>
          <cell r="H979">
            <v>119086</v>
          </cell>
          <cell r="I979">
            <v>119755</v>
          </cell>
          <cell r="J979">
            <v>117443</v>
          </cell>
          <cell r="K979">
            <v>115950</v>
          </cell>
        </row>
        <row r="980">
          <cell r="A980" t="str">
            <v>17BOEZN</v>
          </cell>
          <cell r="B980" t="str">
            <v>OBLIGACION DE RECOMPRA ORO VENDIDO ME, BBC, BCC, EXT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A981" t="str">
            <v>17FNEZN</v>
          </cell>
          <cell r="B981" t="str">
            <v>AJUSTE A VALOR DE MERCADO POR, BBC, BCC, NAC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A982" t="str">
            <v>14BDWZN</v>
          </cell>
          <cell r="B982" t="str">
            <v xml:space="preserve">  .BILLETES Y MONEDAS EN CIRC.</v>
          </cell>
          <cell r="C982">
            <v>3640919</v>
          </cell>
          <cell r="D982">
            <v>3606886</v>
          </cell>
          <cell r="E982">
            <v>3501935</v>
          </cell>
          <cell r="F982">
            <v>3800155</v>
          </cell>
          <cell r="G982">
            <v>3742105</v>
          </cell>
          <cell r="H982">
            <v>3821842</v>
          </cell>
          <cell r="I982">
            <v>3750427</v>
          </cell>
          <cell r="J982">
            <v>3695592</v>
          </cell>
          <cell r="K982">
            <v>3630794</v>
          </cell>
        </row>
        <row r="983">
          <cell r="A983" t="str">
            <v>14ABNZN</v>
          </cell>
          <cell r="B983" t="str">
            <v>BILLETES DEL BANCO, BBC, BCC, NAC</v>
          </cell>
          <cell r="C983">
            <v>3526314</v>
          </cell>
          <cell r="D983">
            <v>3487492</v>
          </cell>
          <cell r="E983">
            <v>3387199</v>
          </cell>
          <cell r="F983">
            <v>3683576</v>
          </cell>
          <cell r="G983">
            <v>3622883</v>
          </cell>
          <cell r="H983">
            <v>3701572</v>
          </cell>
          <cell r="I983">
            <v>3628367</v>
          </cell>
          <cell r="J983">
            <v>3571125</v>
          </cell>
          <cell r="K983">
            <v>3503894</v>
          </cell>
        </row>
        <row r="984">
          <cell r="A984" t="str">
            <v>14ADNZN</v>
          </cell>
          <cell r="B984" t="str">
            <v>MONEDA DIVISIONARIA MN, BBC, BCC, NAC</v>
          </cell>
          <cell r="C984">
            <v>112411</v>
          </cell>
          <cell r="D984">
            <v>112496</v>
          </cell>
          <cell r="E984">
            <v>114676</v>
          </cell>
          <cell r="F984">
            <v>116504</v>
          </cell>
          <cell r="G984">
            <v>118333</v>
          </cell>
          <cell r="H984">
            <v>120161</v>
          </cell>
          <cell r="I984">
            <v>121990</v>
          </cell>
          <cell r="J984">
            <v>124232</v>
          </cell>
          <cell r="K984">
            <v>126069</v>
          </cell>
        </row>
        <row r="985">
          <cell r="A985" t="str">
            <v>14DBNZN</v>
          </cell>
          <cell r="B985" t="str">
            <v>CUENTAS CORRIENTES ADMINISTRATIVAS DEL BANCO, BBC, BCC, NAC</v>
          </cell>
          <cell r="C985">
            <v>2158</v>
          </cell>
          <cell r="D985">
            <v>6882</v>
          </cell>
          <cell r="E985">
            <v>28</v>
          </cell>
          <cell r="F985">
            <v>35</v>
          </cell>
          <cell r="G985">
            <v>829</v>
          </cell>
          <cell r="H985">
            <v>78</v>
          </cell>
          <cell r="I985">
            <v>62</v>
          </cell>
          <cell r="J985">
            <v>208</v>
          </cell>
          <cell r="K985">
            <v>802</v>
          </cell>
        </row>
        <row r="986">
          <cell r="A986" t="str">
            <v>14DCNZN</v>
          </cell>
          <cell r="B986" t="str">
            <v>CHEQUES DE LA GERENCIA MN, BBC, BCC, NAC</v>
          </cell>
          <cell r="C986">
            <v>36</v>
          </cell>
          <cell r="D986">
            <v>16</v>
          </cell>
          <cell r="E986">
            <v>32</v>
          </cell>
          <cell r="F986">
            <v>40</v>
          </cell>
          <cell r="G986">
            <v>60</v>
          </cell>
          <cell r="H986">
            <v>31</v>
          </cell>
          <cell r="I986">
            <v>8</v>
          </cell>
          <cell r="J986">
            <v>27</v>
          </cell>
          <cell r="K986">
            <v>29</v>
          </cell>
        </row>
        <row r="987">
          <cell r="A987" t="str">
            <v>14AKNZN</v>
          </cell>
          <cell r="B987" t="str">
            <v>CTAS.CTES.SECTOR NO FINANCIERO MN, BBC, BCC, NAC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A988" t="str">
            <v>14BEWZN</v>
          </cell>
          <cell r="B988" t="str">
            <v xml:space="preserve">  .DEPOSITOS DE INST.FINANC.MN</v>
          </cell>
          <cell r="C988">
            <v>117952</v>
          </cell>
          <cell r="D988">
            <v>261020</v>
          </cell>
          <cell r="E988">
            <v>164882</v>
          </cell>
          <cell r="F988">
            <v>98029</v>
          </cell>
          <cell r="G988">
            <v>218355</v>
          </cell>
          <cell r="H988">
            <v>156257</v>
          </cell>
          <cell r="I988">
            <v>225488</v>
          </cell>
          <cell r="J988">
            <v>118351</v>
          </cell>
          <cell r="K988">
            <v>156812</v>
          </cell>
        </row>
        <row r="989">
          <cell r="A989" t="str">
            <v>14FCNZN</v>
          </cell>
          <cell r="B989" t="str">
            <v>CTAS.CTES.BCO.ESTADO MN, BBC, BCC, NAC</v>
          </cell>
          <cell r="C989">
            <v>26537</v>
          </cell>
          <cell r="D989">
            <v>59330</v>
          </cell>
          <cell r="E989">
            <v>4317</v>
          </cell>
          <cell r="F989">
            <v>3777</v>
          </cell>
          <cell r="G989">
            <v>47044</v>
          </cell>
          <cell r="H989">
            <v>11895</v>
          </cell>
          <cell r="I989">
            <v>12688</v>
          </cell>
          <cell r="J989">
            <v>3450</v>
          </cell>
          <cell r="K989">
            <v>22357</v>
          </cell>
        </row>
        <row r="990">
          <cell r="A990" t="str">
            <v>14FENZN</v>
          </cell>
          <cell r="B990" t="str">
            <v>DEPOSITOS PARA RESERVA TECNICA BANCO DEL ESTADO  M, BBC, BCC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A991" t="str">
            <v>14FFNZN</v>
          </cell>
          <cell r="B991" t="str">
            <v>REAJ P/PAG DEP.RES.TECNICA BECH MN, BBC, BCC, NAC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A992" t="str">
            <v>14FBNZN</v>
          </cell>
          <cell r="B992" t="str">
            <v>CTAS.CTES.INSTITUCIONES FINANCIERAS PRIVADAS MN, BBC, BCC, N</v>
          </cell>
          <cell r="C992">
            <v>88263</v>
          </cell>
          <cell r="D992">
            <v>198538</v>
          </cell>
          <cell r="E992">
            <v>157408</v>
          </cell>
          <cell r="F992">
            <v>93232</v>
          </cell>
          <cell r="G992">
            <v>170291</v>
          </cell>
          <cell r="H992">
            <v>143342</v>
          </cell>
          <cell r="I992">
            <v>211779</v>
          </cell>
          <cell r="J992">
            <v>113881</v>
          </cell>
          <cell r="K992">
            <v>133428</v>
          </cell>
        </row>
        <row r="993">
          <cell r="A993" t="str">
            <v>14FDNZN</v>
          </cell>
          <cell r="B993" t="str">
            <v>RETENCIONES JUDICIALES EN CTAS.CTES MN, BBC, BCC, NAC</v>
          </cell>
          <cell r="C993">
            <v>3152</v>
          </cell>
          <cell r="D993">
            <v>3152</v>
          </cell>
          <cell r="E993">
            <v>3157</v>
          </cell>
          <cell r="F993">
            <v>1020</v>
          </cell>
          <cell r="G993">
            <v>1020</v>
          </cell>
          <cell r="H993">
            <v>1020</v>
          </cell>
          <cell r="I993">
            <v>1021</v>
          </cell>
          <cell r="J993">
            <v>1020</v>
          </cell>
          <cell r="K993">
            <v>1027</v>
          </cell>
        </row>
        <row r="994">
          <cell r="A994" t="str">
            <v>14DDNZN</v>
          </cell>
          <cell r="B994" t="str">
            <v>DEPOSITO PARA RESERVA TECNICA INSTITUC.FINANCIERAS, BBC, BCC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A995" t="str">
            <v>14DENZN</v>
          </cell>
          <cell r="B995" t="str">
            <v>REAJ.P.PGAR P.DEPOSITOS P.RESERVA TEC.INST.FINANC., BBC, BCC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A996" t="str">
            <v>14BEXZN</v>
          </cell>
          <cell r="B996" t="str">
            <v xml:space="preserve">  .DEPOSITOS DE INST.FINANC.ME</v>
          </cell>
          <cell r="C996">
            <v>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A997" t="str">
            <v>-</v>
          </cell>
          <cell r="B997" t="str">
            <v>CTAS.CTES.BCO.ESTADO MN, BBC, BCC, EXT</v>
          </cell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A998" t="str">
            <v>-</v>
          </cell>
          <cell r="B998" t="str">
            <v>DEPOSITOS PARA RESERVA TECNICA BANCO DEL ESTADO  M, BBC, BCC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999">
          <cell r="A999" t="str">
            <v>-</v>
          </cell>
          <cell r="B999" t="str">
            <v>REAJ P/PAG DEP.RES.TECNICA BECH MN, BBC, BCC, EXT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A1000" t="str">
            <v>-</v>
          </cell>
          <cell r="B1000" t="str">
            <v>CTAS.CTES.INSTITUCIONES FINANCIERAS PRIVADAS MN, BBC, BCC, E</v>
          </cell>
          <cell r="C1000">
            <v>0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A1001" t="str">
            <v>14FDEZN</v>
          </cell>
          <cell r="B1001" t="str">
            <v>RETENCIONES JUDICIALES EN CTAS.CTES MN, BBC, BCC, EXT</v>
          </cell>
          <cell r="C1001">
            <v>0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A1002" t="str">
            <v>-</v>
          </cell>
          <cell r="B1002" t="str">
            <v>DEPOSITO PARA RESERVA TECNICA INSTITUC.FINANCIERAS, BBC, BCC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A1003" t="str">
            <v>-</v>
          </cell>
          <cell r="B1003" t="str">
            <v>REAJ.P.PGAR P.DEPOSITOS P.RESERVA TEC.INST.FINANC., BBC, BCC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A1004" t="str">
            <v>-</v>
          </cell>
          <cell r="B1004" t="str">
            <v>CTAS.CTES.SINAP Y OTR.INST.MN, BBC, BCC, EXT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A1005" t="str">
            <v>14BFWZN</v>
          </cell>
          <cell r="B1005" t="str">
            <v xml:space="preserve">  .DEPOS.Y OBLIG.FISCO MN</v>
          </cell>
          <cell r="C1005">
            <v>148139</v>
          </cell>
          <cell r="D1005">
            <v>139883</v>
          </cell>
          <cell r="E1005">
            <v>161360</v>
          </cell>
          <cell r="F1005">
            <v>137653</v>
          </cell>
          <cell r="G1005">
            <v>31134</v>
          </cell>
          <cell r="H1005">
            <v>16476</v>
          </cell>
          <cell r="I1005">
            <v>16528</v>
          </cell>
          <cell r="J1005">
            <v>17393</v>
          </cell>
          <cell r="K1005">
            <v>19627</v>
          </cell>
        </row>
        <row r="1006">
          <cell r="A1006" t="str">
            <v>17EANZN</v>
          </cell>
          <cell r="B1006" t="str">
            <v>CTAS.CTES.FISCO ME, BBC, BCC, NAC</v>
          </cell>
          <cell r="C1006">
            <v>123470</v>
          </cell>
          <cell r="D1006">
            <v>115136</v>
          </cell>
          <cell r="E1006">
            <v>137074</v>
          </cell>
          <cell r="F1006">
            <v>122289</v>
          </cell>
          <cell r="G1006">
            <v>15877</v>
          </cell>
          <cell r="H1006">
            <v>1323</v>
          </cell>
          <cell r="I1006">
            <v>1456</v>
          </cell>
          <cell r="J1006">
            <v>2451</v>
          </cell>
          <cell r="K1006">
            <v>4791</v>
          </cell>
        </row>
        <row r="1007">
          <cell r="A1007" t="str">
            <v>-</v>
          </cell>
          <cell r="B1007" t="str">
            <v>CUENTA ESPECIAL TESORERIA GENERAL DE LA REPUBLICA, BBC, BCC,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A1008" t="str">
            <v>-</v>
          </cell>
          <cell r="B1008" t="str">
            <v>OBLIG.FISCO S/CRE.EXT.CANC.ME, BBC, BCC, NAC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A1009" t="str">
            <v>-</v>
          </cell>
          <cell r="B1009" t="str">
            <v>OBLIG.C.FISCO P.ADM LC.PROGR.ORGAN.INTERNAC.(P/C)M, BBC, BCC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A1010" t="str">
            <v>17CLNZN</v>
          </cell>
          <cell r="B1010" t="str">
            <v>OBLIG.C.FISCO P.ADM LC.PROGR.ORGAN.INTERNAC.(COL), BBC, BCC,</v>
          </cell>
          <cell r="C1010">
            <v>307</v>
          </cell>
          <cell r="D1010">
            <v>305</v>
          </cell>
          <cell r="E1010">
            <v>303</v>
          </cell>
          <cell r="F1010">
            <v>301</v>
          </cell>
          <cell r="G1010">
            <v>298</v>
          </cell>
          <cell r="H1010">
            <v>296</v>
          </cell>
          <cell r="I1010">
            <v>294</v>
          </cell>
          <cell r="J1010">
            <v>292</v>
          </cell>
          <cell r="K1010">
            <v>290</v>
          </cell>
        </row>
        <row r="1011">
          <cell r="A1011" t="str">
            <v>17CMNZN</v>
          </cell>
          <cell r="B1011" t="str">
            <v>REAJ.P.PAGAR S.OBLIG.C.FISCO P.ADM.LC PR.ORG.INT.M, BBC, BCC</v>
          </cell>
          <cell r="C1011">
            <v>15373</v>
          </cell>
          <cell r="D1011">
            <v>15270</v>
          </cell>
          <cell r="E1011">
            <v>15166</v>
          </cell>
          <cell r="F1011">
            <v>15063</v>
          </cell>
          <cell r="G1011">
            <v>14959</v>
          </cell>
          <cell r="H1011">
            <v>14856</v>
          </cell>
          <cell r="I1011">
            <v>14753</v>
          </cell>
          <cell r="J1011">
            <v>14649</v>
          </cell>
          <cell r="K1011">
            <v>14546</v>
          </cell>
        </row>
        <row r="1012">
          <cell r="A1012" t="str">
            <v>17AFNZN</v>
          </cell>
          <cell r="B1012" t="str">
            <v>DEPOSITOS TESGRAL MN, BBC, BCC, NAC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A1013" t="str">
            <v>17AKNZN</v>
          </cell>
          <cell r="B1013" t="str">
            <v>REAJUSTES POR PAGAR SOBRE DEPOSITOS TESGRAL MN, BBC, BCC, NA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A1014" t="str">
            <v>17AMNZN</v>
          </cell>
          <cell r="B1014" t="str">
            <v>OBLIGAC.C.FISCO P.ADM.L.CDTO.PROG.ORG.INT. ME, BBC, BCC, NAC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A1015" t="str">
            <v>-</v>
          </cell>
          <cell r="B1015" t="str">
            <v>OBLIGACIONES C.FISCO S.CREDITO EXTERNO, BBC, BCC, NAC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A1016" t="str">
            <v>-</v>
          </cell>
          <cell r="B1016" t="str">
            <v>CREDITO US$300 MILL. COFINANCIAMIENTO BCO.MUNDIAL, BBC, BCC,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A1017" t="str">
            <v>-</v>
          </cell>
          <cell r="B1017" t="str">
            <v>AC.RENEG.BILATERAL C/GBNOS EXTRANJEROS ME, BBC, BCC, NAC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A1018" t="str">
            <v>-</v>
          </cell>
          <cell r="B1018" t="str">
            <v>AC.RENEG.BILAT.GOBIERNOS EXTRANJ 1987-88 ME, BBC, BCC, NAC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A1019" t="str">
            <v>-</v>
          </cell>
          <cell r="B1019" t="str">
            <v xml:space="preserve">FONDO DE COMPENSACION PARA LOS INGRESOS COBRE ME, BBC, BCC, 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A1020" t="str">
            <v>-</v>
          </cell>
          <cell r="B1020" t="str">
            <v xml:space="preserve">TESGRAL-FONDO DE ESTABILIZACION DE PREC.PETROLEO, BBC, BCC, 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A1021" t="str">
            <v>-</v>
          </cell>
          <cell r="B1021" t="str">
            <v>CONVENIO DONACION AID, BBC, BCC, NAC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A1022" t="str">
            <v>-</v>
          </cell>
          <cell r="B1022" t="str">
            <v>CUENTA ESPECIAL TESGRAL BONOS DECR.HAC.935, BBC, BCC, NAC</v>
          </cell>
          <cell r="C1022">
            <v>0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A1023" t="str">
            <v>-</v>
          </cell>
          <cell r="B1023" t="str">
            <v>CUENTA ESPECIAL TESGRAL (DONACIONES), BBC, BCC, NAC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A1024" t="str">
            <v>17FFNZN</v>
          </cell>
          <cell r="B1024" t="str">
            <v>ACUERDO MARCO SOBRE MEDIO AMBIENTE MN, BBC, BCC, NAC</v>
          </cell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A1025" t="str">
            <v>17FINZN</v>
          </cell>
          <cell r="B1025" t="str">
            <v>CUENTA ESPECIAL TESGRAL DEPOSITOS A PLAZO AC.235-0, BBC, BCC</v>
          </cell>
          <cell r="C1025">
            <v>8917</v>
          </cell>
          <cell r="D1025">
            <v>8917</v>
          </cell>
          <cell r="E1025">
            <v>8917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A1026" t="str">
            <v>17FJNZN</v>
          </cell>
          <cell r="B1026" t="str">
            <v>CUENTA ESPECIAL (INICIATIVA PARA LAS AMERICAS), BBC, BCC, NA</v>
          </cell>
          <cell r="C1026">
            <v>88</v>
          </cell>
          <cell r="D1026">
            <v>38</v>
          </cell>
          <cell r="E1026">
            <v>0</v>
          </cell>
          <cell r="F1026">
            <v>0</v>
          </cell>
          <cell r="G1026">
            <v>0</v>
          </cell>
          <cell r="H1026">
            <v>1</v>
          </cell>
          <cell r="I1026">
            <v>25</v>
          </cell>
          <cell r="J1026">
            <v>1</v>
          </cell>
          <cell r="K1026">
            <v>0</v>
          </cell>
        </row>
        <row r="1027">
          <cell r="A1027" t="str">
            <v>17FKNZN</v>
          </cell>
          <cell r="B1027" t="str">
            <v>REAJ.P.PAGAR CTA.ESP.TESGRAL (INICIATIVA PARA ..), BBC, BCC,</v>
          </cell>
          <cell r="C1027">
            <v>-16</v>
          </cell>
          <cell r="D1027">
            <v>217</v>
          </cell>
          <cell r="E1027">
            <v>-100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A1028" t="str">
            <v>-</v>
          </cell>
          <cell r="B1028" t="str">
            <v>DONACION PROGRAMA PAIS ME, BBC, BCC, NAC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A1029" t="str">
            <v>17FMNZN</v>
          </cell>
          <cell r="B1029" t="str">
            <v>CUENTA ESPECIAL TESGRAL (CONTR, BBC, BCC, NAC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A1030" t="str">
            <v>14BFXZN</v>
          </cell>
          <cell r="B1030" t="str">
            <v xml:space="preserve">  .DEPOS.Y OBLIG.FISCO ME</v>
          </cell>
          <cell r="C1030">
            <v>993924</v>
          </cell>
          <cell r="D1030">
            <v>941187</v>
          </cell>
          <cell r="E1030">
            <v>882288</v>
          </cell>
          <cell r="F1030">
            <v>345407</v>
          </cell>
          <cell r="G1030">
            <v>267257</v>
          </cell>
          <cell r="H1030">
            <v>141013</v>
          </cell>
          <cell r="I1030">
            <v>100477</v>
          </cell>
          <cell r="J1030">
            <v>121567</v>
          </cell>
          <cell r="K1030">
            <v>136353</v>
          </cell>
        </row>
        <row r="1031">
          <cell r="A1031" t="str">
            <v>15ABEZN</v>
          </cell>
          <cell r="B1031" t="str">
            <v>CTAS.CTES.FISCO ME, BBC, BCC, EXT</v>
          </cell>
          <cell r="C1031">
            <v>70185</v>
          </cell>
          <cell r="D1031">
            <v>73315</v>
          </cell>
          <cell r="E1031">
            <v>57949</v>
          </cell>
          <cell r="F1031">
            <v>54765</v>
          </cell>
          <cell r="G1031">
            <v>62930</v>
          </cell>
          <cell r="H1031">
            <v>36789</v>
          </cell>
          <cell r="I1031">
            <v>25173</v>
          </cell>
          <cell r="J1031">
            <v>50786</v>
          </cell>
          <cell r="K1031">
            <v>51538</v>
          </cell>
        </row>
        <row r="1032">
          <cell r="A1032" t="str">
            <v>15AGEZN</v>
          </cell>
          <cell r="B1032" t="str">
            <v>CUENTA ESPECIAL TESORERIA GENERAL DE LA REPUBLICA, BBC, BCC,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A1033" t="str">
            <v>16BLEZN</v>
          </cell>
          <cell r="B1033" t="str">
            <v>OBLIG.FISCO S/CRE.EXT.CANC.ME, BBC, BCC, EXT</v>
          </cell>
          <cell r="C1033">
            <v>1036</v>
          </cell>
          <cell r="D1033">
            <v>1062</v>
          </cell>
          <cell r="E1033">
            <v>1027</v>
          </cell>
          <cell r="F1033">
            <v>1022</v>
          </cell>
          <cell r="G1033">
            <v>1105</v>
          </cell>
          <cell r="H1033">
            <v>833</v>
          </cell>
          <cell r="I1033">
            <v>838</v>
          </cell>
          <cell r="J1033">
            <v>795</v>
          </cell>
          <cell r="K1033">
            <v>807</v>
          </cell>
        </row>
        <row r="1034">
          <cell r="A1034" t="str">
            <v>17CKEZN</v>
          </cell>
          <cell r="B1034" t="str">
            <v>OBLIG.C.FISCO P.ADM LC.PROGR.ORGAN.INTERNAC.(P/C)M, BBC, BCC</v>
          </cell>
          <cell r="C1034">
            <v>0</v>
          </cell>
          <cell r="D1034">
            <v>188</v>
          </cell>
          <cell r="E1034">
            <v>358</v>
          </cell>
          <cell r="F1034">
            <v>521</v>
          </cell>
          <cell r="G1034">
            <v>0</v>
          </cell>
          <cell r="H1034">
            <v>171</v>
          </cell>
          <cell r="I1034">
            <v>0</v>
          </cell>
          <cell r="J1034">
            <v>167</v>
          </cell>
          <cell r="K1034">
            <v>317</v>
          </cell>
        </row>
        <row r="1035">
          <cell r="A1035" t="str">
            <v>17CLEZN</v>
          </cell>
          <cell r="B1035" t="str">
            <v>OBLIG.C.FISCO P.ADM LC.PROGR.ORGAN.INTERNAC.(COL), BBC, BCC,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A1036" t="str">
            <v>-</v>
          </cell>
          <cell r="B1036" t="str">
            <v>REAJ.P.PAGAR S.OBLIG.C.FISCO P.ADM.LC PR.ORG.INT.M, BBC, BCC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A1037" t="str">
            <v>-</v>
          </cell>
          <cell r="B1037" t="str">
            <v>DEPOSITOS TESGRAL MN, BBC, BCC, EXT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A1038" t="str">
            <v>-</v>
          </cell>
          <cell r="B1038" t="str">
            <v>REAJUSTES POR PAGAR SOBRE DEPOSITOS TESGRAL MN, BBC, BCC, EX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A1039" t="str">
            <v>17AMEZN</v>
          </cell>
          <cell r="B1039" t="str">
            <v>OBLIGAC.C.FISCO P.ADM.L.CDTO.PROG.ORG.INT. ME, BBC, BCC, EXT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A1040" t="str">
            <v>17APEZN</v>
          </cell>
          <cell r="B1040" t="str">
            <v>OBLIGACIONES C.FISCO S.CREDITO EXTERNO, BBC, BCC, EXT</v>
          </cell>
          <cell r="C1040">
            <v>42</v>
          </cell>
          <cell r="D1040">
            <v>553</v>
          </cell>
          <cell r="E1040">
            <v>376</v>
          </cell>
          <cell r="F1040">
            <v>554</v>
          </cell>
          <cell r="G1040">
            <v>0</v>
          </cell>
          <cell r="H1040">
            <v>108</v>
          </cell>
          <cell r="I1040">
            <v>0</v>
          </cell>
          <cell r="J1040">
            <v>308</v>
          </cell>
          <cell r="K1040">
            <v>163</v>
          </cell>
        </row>
        <row r="1041">
          <cell r="A1041" t="str">
            <v>17AQEZN</v>
          </cell>
          <cell r="B1041" t="str">
            <v>CREDITO US$300 MILL. COFINANCIAMIENTO BCO.MUNDIAL, BBC, BCC,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A1042" t="str">
            <v>17AREZN</v>
          </cell>
          <cell r="B1042" t="str">
            <v>AC.RENEG.BILATERAL C/GBNOS EXTRANJEROS ME, BBC, BCC, EXT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A1043" t="str">
            <v>17AWEZN</v>
          </cell>
          <cell r="B1043" t="str">
            <v>AC.RENEG.BILAT.GOBIERNOS EXTRANJ 1987-88 ME, BBC, BCC, EXT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A1044" t="str">
            <v>17ANEZN</v>
          </cell>
          <cell r="B1044" t="str">
            <v xml:space="preserve">FONDO DE COMPENSACION PARA LOS INGRESOS COBRE ME, BBC, BCC, </v>
          </cell>
          <cell r="C1044">
            <v>137360</v>
          </cell>
          <cell r="D1044">
            <v>140951</v>
          </cell>
          <cell r="E1044">
            <v>126267</v>
          </cell>
          <cell r="F1044">
            <v>122441</v>
          </cell>
          <cell r="G1044">
            <v>95839</v>
          </cell>
          <cell r="H1044">
            <v>94099</v>
          </cell>
          <cell r="I1044">
            <v>67008</v>
          </cell>
          <cell r="J1044">
            <v>62716</v>
          </cell>
          <cell r="K1044">
            <v>59644</v>
          </cell>
        </row>
        <row r="1045">
          <cell r="A1045" t="str">
            <v>17AOEZN</v>
          </cell>
          <cell r="B1045" t="str">
            <v xml:space="preserve">TESGRAL-FONDO DE ESTABILIZACION DE PREC.PETROLEO, BBC, BCC, </v>
          </cell>
          <cell r="C1045">
            <v>18254</v>
          </cell>
          <cell r="D1045">
            <v>13238</v>
          </cell>
          <cell r="E1045">
            <v>9223</v>
          </cell>
          <cell r="F1045">
            <v>7776</v>
          </cell>
          <cell r="G1045">
            <v>7292</v>
          </cell>
          <cell r="H1045">
            <v>7101</v>
          </cell>
          <cell r="I1045">
            <v>6631</v>
          </cell>
          <cell r="J1045">
            <v>5984</v>
          </cell>
          <cell r="K1045">
            <v>5154</v>
          </cell>
        </row>
        <row r="1046">
          <cell r="A1046" t="str">
            <v>-</v>
          </cell>
          <cell r="B1046" t="str">
            <v>CONVENIO DONACION AID, BBC, BCC, EXT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A1047" t="str">
            <v>17FBEZN</v>
          </cell>
          <cell r="B1047" t="str">
            <v>CUENTA ESPECIAL TESGRAL BONOS DECR.HAC.935, BBC, BCC, EXT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A1048" t="str">
            <v>17FCEZN</v>
          </cell>
          <cell r="B1048" t="str">
            <v>CUENTA ESPECIAL TESGRAL (DONACIONES), BBC, BCC, EXT</v>
          </cell>
          <cell r="C1048">
            <v>764</v>
          </cell>
          <cell r="D1048">
            <v>845</v>
          </cell>
          <cell r="E1048">
            <v>757</v>
          </cell>
          <cell r="F1048">
            <v>734</v>
          </cell>
          <cell r="G1048">
            <v>766</v>
          </cell>
          <cell r="H1048">
            <v>726</v>
          </cell>
          <cell r="I1048">
            <v>735</v>
          </cell>
          <cell r="J1048">
            <v>754</v>
          </cell>
          <cell r="K1048">
            <v>717</v>
          </cell>
        </row>
        <row r="1049">
          <cell r="A1049" t="str">
            <v>-</v>
          </cell>
          <cell r="B1049" t="str">
            <v>ACUERDO MARCO SOBRE MEDIO AMBIENTE MN, BBC, BCC, EXT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A1050" t="str">
            <v>17FIEZN</v>
          </cell>
          <cell r="B1050" t="str">
            <v>CUENTA ESPECIAL TESGRAL DEPOSITOS A PLAZO AC.235-0, BBC, BCC</v>
          </cell>
          <cell r="C1050">
            <v>762362</v>
          </cell>
          <cell r="D1050">
            <v>706941</v>
          </cell>
          <cell r="E1050">
            <v>682380</v>
          </cell>
          <cell r="F1050">
            <v>153760</v>
          </cell>
          <cell r="G1050">
            <v>98116</v>
          </cell>
          <cell r="H1050">
            <v>0</v>
          </cell>
          <cell r="I1050">
            <v>0</v>
          </cell>
          <cell r="J1050">
            <v>0</v>
          </cell>
          <cell r="K1050">
            <v>17959</v>
          </cell>
        </row>
        <row r="1051">
          <cell r="A1051" t="str">
            <v>-</v>
          </cell>
          <cell r="B1051" t="str">
            <v>CUENTA ESPECIAL (INICIATIVA PARA LAS AMERICAS), BBC, BCC, EX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A1052" t="str">
            <v>-</v>
          </cell>
          <cell r="B1052" t="str">
            <v>REAJ.P.PAGAR CTA.ESP.TESGRAL (INICIATIVA PARA ..), BBC, BCC,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A1053" t="str">
            <v>17FLEZN</v>
          </cell>
          <cell r="B1053" t="str">
            <v>DONACION PROGRAMA PAIS ME, BBC, BCC, EXT</v>
          </cell>
          <cell r="C1053">
            <v>28</v>
          </cell>
          <cell r="D1053">
            <v>99</v>
          </cell>
          <cell r="E1053">
            <v>95</v>
          </cell>
          <cell r="F1053">
            <v>92</v>
          </cell>
          <cell r="G1053">
            <v>93</v>
          </cell>
          <cell r="H1053">
            <v>91</v>
          </cell>
          <cell r="I1053">
            <v>92</v>
          </cell>
          <cell r="J1053">
            <v>57</v>
          </cell>
          <cell r="K1053">
            <v>54</v>
          </cell>
        </row>
        <row r="1054">
          <cell r="A1054" t="str">
            <v>17FMEZN</v>
          </cell>
          <cell r="B1054" t="str">
            <v>CUENTA ESPECIAL TESGRAL (CONTR, BBC, BCC, EXT</v>
          </cell>
          <cell r="C1054">
            <v>2714</v>
          </cell>
          <cell r="D1054">
            <v>2785</v>
          </cell>
          <cell r="E1054">
            <v>2688</v>
          </cell>
          <cell r="F1054">
            <v>2607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A1055" t="str">
            <v>17FOEZN</v>
          </cell>
          <cell r="B1055" t="str">
            <v>OBLIGAC. CON FISCO S/CREDITO EXTERNO-FIDA</v>
          </cell>
          <cell r="C1055">
            <v>28</v>
          </cell>
          <cell r="D1055">
            <v>29</v>
          </cell>
          <cell r="E1055">
            <v>28</v>
          </cell>
          <cell r="F1055">
            <v>27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A1056" t="str">
            <v>17FQEZN</v>
          </cell>
          <cell r="B1056" t="str">
            <v>CUENTA ESPECIAL TEGRAL, FONDO DE INFRAEST.</v>
          </cell>
          <cell r="C1056">
            <v>1151</v>
          </cell>
          <cell r="D1056">
            <v>1181</v>
          </cell>
          <cell r="E1056">
            <v>1140</v>
          </cell>
          <cell r="F1056">
            <v>1108</v>
          </cell>
          <cell r="G1056">
            <v>1116</v>
          </cell>
          <cell r="H1056">
            <v>1095</v>
          </cell>
          <cell r="I1056">
            <v>0</v>
          </cell>
          <cell r="J1056">
            <v>0</v>
          </cell>
          <cell r="K1056">
            <v>0</v>
          </cell>
        </row>
        <row r="1057">
          <cell r="A1057" t="str">
            <v>14BGWZN</v>
          </cell>
          <cell r="B1057" t="str">
            <v xml:space="preserve">  .OTRAS OBLIGACIONES MN</v>
          </cell>
          <cell r="C1057">
            <v>10869</v>
          </cell>
          <cell r="D1057">
            <v>7354</v>
          </cell>
          <cell r="E1057">
            <v>12882</v>
          </cell>
          <cell r="F1057">
            <v>2147</v>
          </cell>
          <cell r="G1057">
            <v>2989</v>
          </cell>
          <cell r="H1057">
            <v>2510</v>
          </cell>
          <cell r="I1057">
            <v>3439</v>
          </cell>
          <cell r="J1057">
            <v>2485</v>
          </cell>
          <cell r="K1057">
            <v>61868</v>
          </cell>
        </row>
        <row r="1058">
          <cell r="A1058" t="str">
            <v>14BBNZN</v>
          </cell>
          <cell r="B1058" t="str">
            <v>CUENTAS CORRIENTES AAP NACIONAL MN, BBC, BCC, NAC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A1059" t="str">
            <v>-</v>
          </cell>
          <cell r="B1059" t="str">
            <v xml:space="preserve">CUENTAS CORRIENTES SINAP Y OROS ORG. FINANCIEROS, BBC, BCC, 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A1060" t="str">
            <v>15DBNZN</v>
          </cell>
          <cell r="B1060" t="str">
            <v>CTAS.CTES.BCOS.COMERC.ME, BBC, BCC, NAC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A1061" t="str">
            <v>-</v>
          </cell>
          <cell r="B1061" t="str">
            <v>CTAS.CTES.BCO.ESTADO  ME, BBC, BCC, NAC</v>
          </cell>
          <cell r="C1061">
            <v>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A1062" t="str">
            <v>15ADNZN</v>
          </cell>
          <cell r="B1062" t="str">
            <v>CTAS. CTES. INSTITUCIONES SEMIFISCALES ME, BBC, BCC, NAC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A1063" t="str">
            <v>14CBNZN</v>
          </cell>
          <cell r="B1063" t="str">
            <v>CTAS.CTES.CODELCO-CHILE  ME, BBC, BCC, NAC</v>
          </cell>
          <cell r="C1063">
            <v>0</v>
          </cell>
          <cell r="D1063">
            <v>0</v>
          </cell>
          <cell r="E1063">
            <v>0</v>
          </cell>
          <cell r="F1063">
            <v>1</v>
          </cell>
          <cell r="G1063">
            <v>1</v>
          </cell>
          <cell r="H1063">
            <v>1</v>
          </cell>
          <cell r="I1063">
            <v>1</v>
          </cell>
          <cell r="J1063">
            <v>1</v>
          </cell>
          <cell r="K1063">
            <v>1</v>
          </cell>
        </row>
        <row r="1064">
          <cell r="A1064" t="str">
            <v>17DGEZN</v>
          </cell>
          <cell r="B1064" t="str">
            <v>CUENTAS CTES.ORG.INTERNAC. ME, BBC, BCC, NAC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A1065" t="str">
            <v>-</v>
          </cell>
          <cell r="B1065" t="str">
            <v>CTAS.CTES. SECTOR NO FINANCIERO  ME, BBC, BCC, NAC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A1066" t="str">
            <v>17DHNZN</v>
          </cell>
          <cell r="B1066" t="str">
            <v>RETENCIONES JUDICIALES EN CTAS.CTES.MN, BBC, BCC, NAC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A1067" t="str">
            <v>-</v>
          </cell>
          <cell r="B1067" t="str">
            <v>DEPOSITOS TERCEROS BLANQUEO DIVISAS DL 110, BBC, BCC, NAC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A1068" t="str">
            <v>-</v>
          </cell>
          <cell r="B1068" t="str">
            <v>DEP.CHEQUES ME RECIB.COBR.ME, BBC, BCC, NAC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A1069" t="str">
            <v>14IBNZN</v>
          </cell>
          <cell r="B1069" t="str">
            <v>VARIOS ACREEDORES MN, BBC, BCC, NAC</v>
          </cell>
          <cell r="C1069">
            <v>7</v>
          </cell>
          <cell r="D1069">
            <v>8</v>
          </cell>
          <cell r="E1069">
            <v>13</v>
          </cell>
          <cell r="F1069">
            <v>13</v>
          </cell>
          <cell r="G1069">
            <v>11</v>
          </cell>
          <cell r="H1069">
            <v>10</v>
          </cell>
          <cell r="I1069">
            <v>11</v>
          </cell>
          <cell r="J1069">
            <v>7</v>
          </cell>
          <cell r="K1069">
            <v>6</v>
          </cell>
        </row>
        <row r="1070">
          <cell r="A1070" t="str">
            <v>-</v>
          </cell>
          <cell r="B1070" t="str">
            <v>CHEQUES DE LA GERENCIA ME, BBC, BCC, NAC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A1071" t="str">
            <v>-</v>
          </cell>
          <cell r="B1071" t="str">
            <v>V.A.TESGRAL  ME, BBC, BCC, NAC</v>
          </cell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A1072" t="str">
            <v>-</v>
          </cell>
          <cell r="B1072" t="str">
            <v>TRANSF.BCOS.POR EFECTUAR  ME, BBC, BCC, NAC</v>
          </cell>
          <cell r="C1072">
            <v>0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A1073" t="str">
            <v>17BDNZN</v>
          </cell>
          <cell r="B1073" t="str">
            <v>VRIOS.ACREED.PART.SUJ.PRESC.ME, BBC, BCC, NAC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A1074" t="str">
            <v>-</v>
          </cell>
          <cell r="B1074" t="str">
            <v>VRIOS.ACREED.CHEQ.GIR.NO COBR., BBC, BCC, NAC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A1075" t="str">
            <v>-</v>
          </cell>
          <cell r="B1075" t="str">
            <v>VRIOS.ACREED.FISCO DL 1444 ME, BBC, BCC, NAC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A1076" t="str">
            <v>14IINZN</v>
          </cell>
          <cell r="B1076" t="str">
            <v>SALD. INMOVILIZ. DL 2099 ME, BBC, BCC, NAC</v>
          </cell>
          <cell r="C1076">
            <v>49</v>
          </cell>
          <cell r="D1076">
            <v>49</v>
          </cell>
          <cell r="E1076">
            <v>49</v>
          </cell>
          <cell r="F1076">
            <v>49</v>
          </cell>
          <cell r="G1076">
            <v>48</v>
          </cell>
          <cell r="H1076">
            <v>56</v>
          </cell>
          <cell r="I1076">
            <v>56</v>
          </cell>
          <cell r="J1076">
            <v>55</v>
          </cell>
          <cell r="K1076">
            <v>55</v>
          </cell>
        </row>
        <row r="1077">
          <cell r="A1077" t="str">
            <v>15HGNZN</v>
          </cell>
          <cell r="B1077" t="str">
            <v>DEP. OBLIGATORIOS POR CREDITOS DEL EXTERIOR, BBC, BCC, NAC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A1078" t="str">
            <v>17BXNZN</v>
          </cell>
          <cell r="B1078" t="str">
            <v>ACREENCIAS VARIAS PARA SECCION PREVISION MN, BBC, BCC, NAC</v>
          </cell>
          <cell r="C1078">
            <v>1</v>
          </cell>
          <cell r="D1078">
            <v>1</v>
          </cell>
          <cell r="E1078">
            <v>1</v>
          </cell>
          <cell r="F1078">
            <v>1</v>
          </cell>
          <cell r="G1078">
            <v>1</v>
          </cell>
          <cell r="H1078">
            <v>1</v>
          </cell>
          <cell r="I1078">
            <v>1</v>
          </cell>
          <cell r="J1078">
            <v>1</v>
          </cell>
          <cell r="K1078">
            <v>1</v>
          </cell>
        </row>
        <row r="1079">
          <cell r="A1079" t="str">
            <v>14ICNZN</v>
          </cell>
          <cell r="B1079" t="str">
            <v>RETENC.IMPTOS.SEC.PRIV. MN, BBC, BCC, NAC</v>
          </cell>
          <cell r="C1079">
            <v>100</v>
          </cell>
          <cell r="D1079">
            <v>123</v>
          </cell>
          <cell r="E1079">
            <v>91</v>
          </cell>
          <cell r="F1079">
            <v>140</v>
          </cell>
          <cell r="G1079">
            <v>92</v>
          </cell>
          <cell r="H1079">
            <v>77</v>
          </cell>
          <cell r="I1079">
            <v>97</v>
          </cell>
          <cell r="J1079">
            <v>103</v>
          </cell>
          <cell r="K1079">
            <v>111</v>
          </cell>
        </row>
        <row r="1080">
          <cell r="A1080" t="str">
            <v>17BCNZN</v>
          </cell>
          <cell r="B1080" t="str">
            <v>FDO.RECONSTR.ECON.NACIONAL MN, BBC, BCC, NAC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A1081" t="str">
            <v>14GDNZN</v>
          </cell>
          <cell r="B1081" t="str">
            <v>SUPINT.DE BCOS.E INST.FINANCIERAS DEP.GTIA.ART36 M, BBC, BCC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A1082" t="str">
            <v>17BINZN</v>
          </cell>
          <cell r="B1082" t="str">
            <v>CUENTAS Y DOCTOS.POR PAGAR MN, BBC, BCC, NAC</v>
          </cell>
          <cell r="C1082">
            <v>10372</v>
          </cell>
          <cell r="D1082">
            <v>6815</v>
          </cell>
          <cell r="E1082">
            <v>1384</v>
          </cell>
          <cell r="F1082">
            <v>1608</v>
          </cell>
          <cell r="G1082">
            <v>2499</v>
          </cell>
          <cell r="H1082">
            <v>2030</v>
          </cell>
          <cell r="I1082">
            <v>2951</v>
          </cell>
          <cell r="J1082">
            <v>1993</v>
          </cell>
          <cell r="K1082">
            <v>61361</v>
          </cell>
        </row>
        <row r="1083">
          <cell r="A1083" t="str">
            <v>16BDNZN</v>
          </cell>
          <cell r="B1083" t="str">
            <v>IMPTO.VTAS.SERV.IVA-DEB.FISC., BBC, BCC, NAC</v>
          </cell>
          <cell r="C1083">
            <v>3</v>
          </cell>
          <cell r="D1083">
            <v>3</v>
          </cell>
          <cell r="E1083">
            <v>3</v>
          </cell>
          <cell r="F1083">
            <v>3</v>
          </cell>
          <cell r="G1083">
            <v>3</v>
          </cell>
          <cell r="H1083">
            <v>3</v>
          </cell>
          <cell r="I1083">
            <v>3</v>
          </cell>
          <cell r="J1083">
            <v>2</v>
          </cell>
          <cell r="K1083">
            <v>3</v>
          </cell>
        </row>
        <row r="1084">
          <cell r="A1084" t="str">
            <v>16BENZN</v>
          </cell>
          <cell r="B1084" t="str">
            <v>MULTAS POR ENTERAR TESOR. MN, BBC, BCC, NAC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A1085" t="str">
            <v>14GENZN</v>
          </cell>
          <cell r="B1085" t="str">
            <v>DEP.CONST.ENCAJE-CORFO MN, BBC, BCC, NAC</v>
          </cell>
          <cell r="C1085">
            <v>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A1086" t="str">
            <v>14IHNZN</v>
          </cell>
          <cell r="B1086" t="str">
            <v>ACREEDORES POR VENCIM. DE CAR EX VHR, BBC, BCC, NAC</v>
          </cell>
          <cell r="C1086">
            <v>152</v>
          </cell>
          <cell r="D1086">
            <v>150</v>
          </cell>
          <cell r="E1086">
            <v>154</v>
          </cell>
          <cell r="F1086">
            <v>151</v>
          </cell>
          <cell r="G1086">
            <v>154</v>
          </cell>
          <cell r="H1086">
            <v>154</v>
          </cell>
          <cell r="I1086">
            <v>151</v>
          </cell>
          <cell r="J1086">
            <v>151</v>
          </cell>
          <cell r="K1086">
            <v>162</v>
          </cell>
        </row>
        <row r="1087">
          <cell r="A1087" t="str">
            <v>17BZNZN</v>
          </cell>
          <cell r="B1087" t="str">
            <v xml:space="preserve">COTIZ.AL FDO.INDEMNIZACION VOLUNTARIA P.DEVOLVER, BBC, BCC, 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A1088" t="str">
            <v>17AJNZN</v>
          </cell>
          <cell r="B1088" t="str">
            <v>CORREC.MONET.PROV.S/COTIZ.AL FDO DE IND.VOLUN.P/DE, BBC, BCC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A1089" t="str">
            <v>-</v>
          </cell>
          <cell r="B1089" t="str">
            <v>DEP.OBLIG.P.CREDITOS DEL SISTEMA BANCARIO, BBC, BCC, NAC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A1090" t="str">
            <v>14GMNZN</v>
          </cell>
          <cell r="B1090" t="str">
            <v>SALDO PRECIO POR PAGARES ADQ.AL BCO.DEL ESTADO ME, BBC, BCC,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A1091" t="str">
            <v>15FDNZN</v>
          </cell>
          <cell r="B1091" t="str">
            <v>DEP.A PLAZO BCOS.NACIONALES Y SECTOR PUBLICO, BBC, BCC, NAC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A1092" t="str">
            <v>-</v>
          </cell>
          <cell r="B1092" t="str">
            <v>DEPOS.OBLIG.P.CRED.DEL EXTERIOR ENTREGADOS EN GAR., BBC, BCC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A1093" t="str">
            <v>17ECNZN</v>
          </cell>
          <cell r="B1093" t="str">
            <v>OBLIG. C. EL BCO. DEL ESTADO  MN, BBC, BCC, NAC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A1094" t="str">
            <v>-</v>
          </cell>
          <cell r="B1094" t="str">
            <v>5%  DEPOSITOS OPERACIONES DE IMPORTACION ME, BBC, BCC, NAC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A1095" t="str">
            <v>-</v>
          </cell>
          <cell r="B1095" t="str">
            <v>DEPOSITOS ACDO 1470, BBC, BCC, NAC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A1096" t="str">
            <v>15FFNZN</v>
          </cell>
          <cell r="B1096" t="str">
            <v>REAJ.P.PAGAR S.DEP.A PLAZO BCOS.NAC.Y SEC.PUBLICO, BBC, BCC,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A1097" t="str">
            <v>-</v>
          </cell>
          <cell r="B1097" t="str">
            <v>DEP.BCO.ESTADO PARA LINEA REFINANCIAMIENTO, BBC, BCC, NAC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A1098" t="str">
            <v>15AENZN</v>
          </cell>
          <cell r="B1098" t="str">
            <v>RETENCIONES P.ENTERAR EN INST.DE PREVISION, BBC, BCC, NAC</v>
          </cell>
          <cell r="C1098">
            <v>157</v>
          </cell>
          <cell r="D1098">
            <v>157</v>
          </cell>
          <cell r="E1098">
            <v>153</v>
          </cell>
          <cell r="F1098">
            <v>168</v>
          </cell>
          <cell r="G1098">
            <v>159</v>
          </cell>
          <cell r="H1098">
            <v>158</v>
          </cell>
          <cell r="I1098">
            <v>167</v>
          </cell>
          <cell r="J1098">
            <v>169</v>
          </cell>
          <cell r="K1098">
            <v>166</v>
          </cell>
        </row>
        <row r="1099">
          <cell r="A1099" t="str">
            <v>-</v>
          </cell>
          <cell r="B1099" t="str">
            <v>DEP.A PLAZO EMPRESAS PUBLICAS EXPRESADAS EN US$, BBC, BCC, N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A1100" t="str">
            <v>14AGNZN</v>
          </cell>
          <cell r="B1100" t="str">
            <v>DEP.TRANSITORIO P/SUSCRIP.B.C.P/INST.SEC.PUBLICO M, BBC, BCC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A1101" t="str">
            <v>-</v>
          </cell>
          <cell r="B1101" t="str">
            <v>DEP.A PLAZO BANCO DEL ESTADO DE CHILE  ME, BBC, BCC, NAC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A1102" t="str">
            <v>14AINZN</v>
          </cell>
          <cell r="B1102" t="str">
            <v>DIFERENCIAL CAMBIARIO ACDO.1484 POR PAGAR MN, BBC, BCC, NAC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A1103" t="str">
            <v>-</v>
          </cell>
          <cell r="B1103" t="str">
            <v>DEPOS.S.OPERAC.IMPORTACION P.VTA ANTIC.DIVISAS  ME, BBC, BCC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A1104" t="str">
            <v>14GQNZN</v>
          </cell>
          <cell r="B1104" t="str">
            <v>PAGARE POR EMITIR P.REPROGRAMACION DE DEUDAS, BBC, BCC, NAC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A1105" t="str">
            <v>14GTNZN</v>
          </cell>
          <cell r="B1105" t="str">
            <v>REAJ.POR PAGAR S.OBLIF.C.BCO.ESTADO MN, BBC, BCC, NAC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A1106" t="str">
            <v>-</v>
          </cell>
          <cell r="B1106" t="str">
            <v>DEP.BECH P.FINANC.C.GTIA CREDITICIA DEL C.C.C., BBC, BCC, NA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A1107" t="str">
            <v>14GUNZN</v>
          </cell>
          <cell r="B1107" t="str">
            <v>DEP.P.REPROG.DEUDAS SECTOR PRODUCTIVO ACDO.1578 ME, BBC, BCC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A1108" t="str">
            <v>14GVNZN</v>
          </cell>
          <cell r="B1108" t="str">
            <v>REAJ.P.PAGAR S.DEPOS.P.REPROD.DEUDAS SEC.PRODUC.ME, BBC, BCC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A1109" t="str">
            <v>-</v>
          </cell>
          <cell r="B1109" t="str">
            <v>CAPTACIONES CORTO PLAZO EMPRESAS BANCARIAS ME., BBC, BCC, NA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A1110" t="str">
            <v>14GXNZN</v>
          </cell>
          <cell r="B1110" t="str">
            <v>CREDITO CITIBANK CHILE (ACUERDO 1634)MN, BBC, BCC, NAC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A1111" t="str">
            <v>-</v>
          </cell>
          <cell r="B1111" t="str">
            <v>CERT.DEP.INTRANSF.EXP EN US$ POR EMITIR AC.1649 ME, BBC, BCC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A1112" t="str">
            <v>-</v>
          </cell>
          <cell r="B1112" t="str">
            <v>DEPOSITOS ME TRANSITORIOS ACDO 1657-09 ME, BBC, BCC, NAC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A1113" t="str">
            <v>-</v>
          </cell>
          <cell r="B1113" t="str">
            <v>DEPOSITOS ME C/LINEA ACDO.1657-09-A  ME, BBC, BCC, NAC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A1114" t="str">
            <v>-</v>
          </cell>
          <cell r="B1114" t="str">
            <v>DEPOSITOS ME SIN LINEA ACDO.1657-10, BBC, BCC, NAC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A1115" t="str">
            <v>-</v>
          </cell>
          <cell r="B1115" t="str">
            <v>CUENTA ESPECIAL ACUERDO 1657-11, BBC, BCC, NAC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A1116" t="str">
            <v>-</v>
          </cell>
          <cell r="B1116" t="str">
            <v>DEPOSITOS ME TRANSITORIOS ACDO 1686, BBC, BCC, NAC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A1117" t="str">
            <v>-</v>
          </cell>
          <cell r="B1117" t="str">
            <v>DEPOSITOS ME CON CREDITO ACDO 1686, BBC, BCC, NAC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A1118" t="str">
            <v>17AUNZN</v>
          </cell>
          <cell r="B1118" t="str">
            <v>PASIVOS INTERNOS B.CONTINENTAL ASUMIDOS BC.AC.1674, BBC, BCC</v>
          </cell>
          <cell r="C1118">
            <v>0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A1119" t="str">
            <v>17AVNZN</v>
          </cell>
          <cell r="B1119" t="str">
            <v>CUENTA ESPECIAL ENCAJE ACUERDO 143-01-91D705, BBC, BCC, NAC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A1120" t="str">
            <v>-</v>
          </cell>
          <cell r="B1120" t="str">
            <v>DEPOSITOS CUENTA N 2 ACUERDO 1686 ME, BBC, BCC, NAC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A1121" t="str">
            <v>14HPNZN</v>
          </cell>
          <cell r="B1121" t="str">
            <v>COMISIONES A BENEFICIO FISCAL P.GAR.DEL ESTADO MN, BBC, BCC,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A1122" t="str">
            <v>-</v>
          </cell>
          <cell r="B1122" t="str">
            <v>DEPOSITO A LA VISTA "DIVISAS DE POSICION" ME, BBC, BCC, NAC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A1123" t="str">
            <v>14HQNZN</v>
          </cell>
          <cell r="B1123" t="str">
            <v>CUPONES NO COBRADOS P.REDENOM.TITULOS DEUDA EXT.MN, BBC, BCC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A1124" t="str">
            <v>14HVNZN</v>
          </cell>
          <cell r="B1124" t="str">
            <v>CUPONES VENCIDOS POR PAGAR PTF MN., BBC, BCC, NAC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A1125" t="str">
            <v>14IWNZN</v>
          </cell>
          <cell r="B1125" t="str">
            <v>DEPOSITOS A PLAZO EN UF BECH ACDO 1868 MN, BBC, BCC, NAC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A1126" t="str">
            <v>14IXNZN</v>
          </cell>
          <cell r="B1126" t="str">
            <v>REAJ PGAR DEPOSITOS A PLAZO UF BECH AC.1868 MN, BBC, BCC, NA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A1127" t="str">
            <v>-</v>
          </cell>
          <cell r="B1127" t="str">
            <v xml:space="preserve">PRBC COMPRADOS CON PACTO DE RETROVENTA POR PAGAR, BBC, BCC, 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A1128" t="str">
            <v>-</v>
          </cell>
          <cell r="B1128" t="str">
            <v xml:space="preserve">CUENTA ESP.ENAP CAP HORN METHANOL LTD.AC.1695 ME, BBC, BCC, 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A1129" t="str">
            <v>-</v>
          </cell>
          <cell r="B1129" t="str">
            <v>DEPOSITOS BANCO DEL ESTADO DE CHILE ACDO. 1917, BBC, BCC, NA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A1130" t="str">
            <v>14IZNZN</v>
          </cell>
          <cell r="B1130" t="str">
            <v>CUPONES VENCIDOS POR PAGAR MN, BBC, BCC, NAC</v>
          </cell>
          <cell r="C1130">
            <v>28</v>
          </cell>
          <cell r="D1130">
            <v>48</v>
          </cell>
          <cell r="E1130">
            <v>34</v>
          </cell>
          <cell r="F1130">
            <v>13</v>
          </cell>
          <cell r="G1130">
            <v>21</v>
          </cell>
          <cell r="H1130">
            <v>20</v>
          </cell>
          <cell r="I1130">
            <v>1</v>
          </cell>
          <cell r="J1130">
            <v>3</v>
          </cell>
          <cell r="K1130">
            <v>2</v>
          </cell>
        </row>
        <row r="1131">
          <cell r="A1131" t="str">
            <v>14JENZN</v>
          </cell>
          <cell r="B1131" t="str">
            <v>DEPOSITO DE LIQUIDEZ INSTITUCI, BBC, BCC, NAC</v>
          </cell>
          <cell r="C1131">
            <v>0</v>
          </cell>
          <cell r="D1131">
            <v>0</v>
          </cell>
          <cell r="E1131">
            <v>11000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A1132" t="str">
            <v>14BGXZN</v>
          </cell>
          <cell r="B1132" t="str">
            <v xml:space="preserve">  .OTRAS OBLIGACIONES ME</v>
          </cell>
          <cell r="C1132">
            <v>249889</v>
          </cell>
          <cell r="D1132">
            <v>339021</v>
          </cell>
          <cell r="E1132">
            <v>333864</v>
          </cell>
          <cell r="F1132">
            <v>307436</v>
          </cell>
          <cell r="G1132">
            <v>149647</v>
          </cell>
          <cell r="H1132">
            <v>89042</v>
          </cell>
          <cell r="I1132">
            <v>109187</v>
          </cell>
          <cell r="J1132">
            <v>96066</v>
          </cell>
          <cell r="K1132">
            <v>104896</v>
          </cell>
        </row>
        <row r="1133">
          <cell r="A1133" t="str">
            <v>-</v>
          </cell>
          <cell r="B1133" t="str">
            <v>CUENTAS CORRIENTES AAP NACIONAL MN, BBC, BCC, EXT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A1134" t="str">
            <v>15EBEZN</v>
          </cell>
          <cell r="B1134" t="str">
            <v xml:space="preserve">CUENTAS CORRIENTES SINAP Y OROS ORG. FINANCIEROS, BBC, BCC, 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A1135" t="str">
            <v>15DBEZN</v>
          </cell>
          <cell r="B1135" t="str">
            <v>CTAS.CTES.BCOS.COMERC.ME, BBC, BCC, EXT</v>
          </cell>
          <cell r="C1135">
            <v>244528</v>
          </cell>
          <cell r="D1135">
            <v>334884</v>
          </cell>
          <cell r="E1135">
            <v>332403</v>
          </cell>
          <cell r="F1135">
            <v>298176</v>
          </cell>
          <cell r="G1135">
            <v>71949</v>
          </cell>
          <cell r="H1135">
            <v>79025</v>
          </cell>
          <cell r="I1135">
            <v>97930</v>
          </cell>
          <cell r="J1135">
            <v>87309</v>
          </cell>
          <cell r="K1135">
            <v>96161</v>
          </cell>
        </row>
        <row r="1136">
          <cell r="A1136" t="str">
            <v>15DCEZN</v>
          </cell>
          <cell r="B1136" t="str">
            <v>CTAS.CTES.BCO.ESTADO  ME, BBC, BCC, EXT</v>
          </cell>
          <cell r="C1136">
            <v>82</v>
          </cell>
          <cell r="D1136">
            <v>279</v>
          </cell>
          <cell r="E1136">
            <v>315</v>
          </cell>
          <cell r="F1136">
            <v>4630</v>
          </cell>
          <cell r="G1136">
            <v>4464</v>
          </cell>
          <cell r="H1136">
            <v>7678</v>
          </cell>
          <cell r="I1136">
            <v>3842</v>
          </cell>
          <cell r="J1136">
            <v>7497</v>
          </cell>
          <cell r="K1136">
            <v>7557</v>
          </cell>
        </row>
        <row r="1137">
          <cell r="A1137" t="str">
            <v>15ACEZN</v>
          </cell>
          <cell r="B1137" t="str">
            <v>CTAS. CTES. INSTITUCIONES SEMIFISCALES ME, BBC, BCC, EXT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A1138" t="str">
            <v>15BBEZN</v>
          </cell>
          <cell r="B1138" t="str">
            <v>CTAS.CTES.CODELCO-CHILE  ME, BBC, BCC, EXT</v>
          </cell>
          <cell r="C1138">
            <v>33</v>
          </cell>
          <cell r="D1138">
            <v>112</v>
          </cell>
          <cell r="E1138">
            <v>112</v>
          </cell>
          <cell r="F1138">
            <v>308</v>
          </cell>
          <cell r="G1138">
            <v>45</v>
          </cell>
          <cell r="H1138">
            <v>51</v>
          </cell>
          <cell r="I1138">
            <v>16</v>
          </cell>
          <cell r="J1138">
            <v>233</v>
          </cell>
          <cell r="K1138">
            <v>45</v>
          </cell>
        </row>
        <row r="1139">
          <cell r="A1139" t="str">
            <v>17EDEZN</v>
          </cell>
          <cell r="B1139" t="str">
            <v>CUENTAS CTES.ORG.INTERNAC. ME, BBC, BCC, EXT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A1140" t="str">
            <v>17DTEZN</v>
          </cell>
          <cell r="B1140" t="str">
            <v>CTAS.CTES. SECTOR NO FINANCIERO  ME, BBC, BCC, EXT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A1141" t="str">
            <v>17DHEZN</v>
          </cell>
          <cell r="B1141" t="str">
            <v>RETENCIONES JUDICIALES EN CTAS.CTES.MN, BBC, BCC, EXT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A1142" t="str">
            <v>15IDEZN</v>
          </cell>
          <cell r="B1142" t="str">
            <v>DEPOSITOS TERCEROS BLANQUEO DIVISAS DL 110, BBC, BCC, EXT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A1143" t="str">
            <v>15HBEZN</v>
          </cell>
          <cell r="B1143" t="str">
            <v>DEP.CHEQUES ME RECIB.COBR.ME, BBC, BCC, EXT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A1144" t="str">
            <v>15IFEZN</v>
          </cell>
          <cell r="B1144" t="str">
            <v>VARIOS ACREEDORES MN, BBC, BCC, EXT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A1145" t="str">
            <v>15CBEZN</v>
          </cell>
          <cell r="B1145" t="str">
            <v>CHEQUES DE LA GERENCIA ME, BBC, BCC, EXT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A1146" t="str">
            <v>16LAEZN</v>
          </cell>
          <cell r="B1146" t="str">
            <v>V.A.TESGRAL  ME, BBC, BCC, EXT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A1147" t="str">
            <v>15HCEZN</v>
          </cell>
          <cell r="B1147" t="str">
            <v>TRANSF.BCOS.POR EFECTUAR  ME, BBC, BCC, EXT</v>
          </cell>
          <cell r="C1147">
            <v>1469</v>
          </cell>
          <cell r="D1147">
            <v>0</v>
          </cell>
          <cell r="E1147">
            <v>0</v>
          </cell>
          <cell r="F1147">
            <v>528</v>
          </cell>
          <cell r="G1147">
            <v>355</v>
          </cell>
          <cell r="H1147">
            <v>0</v>
          </cell>
          <cell r="I1147">
            <v>6351</v>
          </cell>
          <cell r="J1147">
            <v>0</v>
          </cell>
          <cell r="K1147">
            <v>333</v>
          </cell>
        </row>
        <row r="1148">
          <cell r="A1148" t="str">
            <v>17BDEZN</v>
          </cell>
          <cell r="B1148" t="str">
            <v>VRIOS.ACREED.PART.SUJ.PRESC.ME, BBC, BCC, EXT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A1149" t="str">
            <v>17BEEZN</v>
          </cell>
          <cell r="B1149" t="str">
            <v>VRIOS.ACREED.CHEQ.GIR.NO COBR., BBC, BCC, EXT</v>
          </cell>
          <cell r="C1149">
            <v>1</v>
          </cell>
          <cell r="D1149">
            <v>1</v>
          </cell>
          <cell r="E1149">
            <v>1</v>
          </cell>
          <cell r="F1149">
            <v>1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A1150" t="str">
            <v>16BHEZN</v>
          </cell>
          <cell r="B1150" t="str">
            <v>VRIOS.ACREED.FISCO DL 1444 ME, BBC, BCC, EXT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A1151" t="str">
            <v>15INEZN</v>
          </cell>
          <cell r="B1151" t="str">
            <v>SALD. INMOVILIZ. DL 2099 ME, BBC, BCC, EXT</v>
          </cell>
          <cell r="C1151">
            <v>98</v>
          </cell>
          <cell r="D1151">
            <v>101</v>
          </cell>
          <cell r="E1151">
            <v>98</v>
          </cell>
          <cell r="F1151">
            <v>95</v>
          </cell>
          <cell r="G1151">
            <v>93</v>
          </cell>
          <cell r="H1151">
            <v>88</v>
          </cell>
          <cell r="I1151">
            <v>89</v>
          </cell>
          <cell r="J1151">
            <v>87</v>
          </cell>
          <cell r="K1151">
            <v>83</v>
          </cell>
        </row>
        <row r="1152">
          <cell r="A1152" t="str">
            <v>15HGEZN</v>
          </cell>
          <cell r="B1152" t="str">
            <v>DEP. OBLIGATORIOS POR CREDITOS DEL EXTERIOR, BBC, BCC, EXT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A1153" t="str">
            <v>17BXEZN</v>
          </cell>
          <cell r="B1153" t="str">
            <v>ACREENCIAS VARIAS PARA SECCION PREVISION MN, BBC, BCC, EXT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A1154" t="str">
            <v>14ICEZN</v>
          </cell>
          <cell r="B1154" t="str">
            <v>RETENC.IMPTOS.SEC.PRIV. MN, BBC, BCC, EXT</v>
          </cell>
          <cell r="C1154">
            <v>12</v>
          </cell>
          <cell r="D1154">
            <v>3</v>
          </cell>
          <cell r="E1154">
            <v>11</v>
          </cell>
          <cell r="F1154">
            <v>134</v>
          </cell>
          <cell r="G1154">
            <v>11</v>
          </cell>
          <cell r="H1154">
            <v>68</v>
          </cell>
          <cell r="I1154">
            <v>4</v>
          </cell>
          <cell r="J1154">
            <v>30</v>
          </cell>
          <cell r="K1154">
            <v>6</v>
          </cell>
        </row>
        <row r="1155">
          <cell r="A1155" t="str">
            <v>-</v>
          </cell>
          <cell r="B1155" t="str">
            <v>FDO.RECONSTR.ECON.NACIONAL MN, BBC, BCC, EXT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A1156" t="str">
            <v>-</v>
          </cell>
          <cell r="B1156" t="str">
            <v>SUPINT.DE BCOS.E INST.FINANCIERAS DEP.GTIA.ART36 M, BBC, BCC</v>
          </cell>
          <cell r="C1156">
            <v>0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A1157" t="str">
            <v>14AJEZN</v>
          </cell>
          <cell r="B1157" t="str">
            <v>CUENTAS Y DOCTOS.POR PAGAR MN, BBC, BCC, EXT</v>
          </cell>
          <cell r="C1157">
            <v>2536</v>
          </cell>
          <cell r="D1157">
            <v>2541</v>
          </cell>
          <cell r="E1157">
            <v>459</v>
          </cell>
          <cell r="F1157">
            <v>997</v>
          </cell>
          <cell r="G1157">
            <v>1264</v>
          </cell>
          <cell r="H1157">
            <v>1687</v>
          </cell>
          <cell r="I1157">
            <v>582</v>
          </cell>
          <cell r="J1157">
            <v>540</v>
          </cell>
          <cell r="K1157">
            <v>360</v>
          </cell>
        </row>
        <row r="1158">
          <cell r="A1158" t="str">
            <v>-</v>
          </cell>
          <cell r="B1158" t="str">
            <v>IMPTO.VTAS.SERV.IVA-DEB.FISC., BBC, BCC, EXT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A1159" t="str">
            <v>16BOEZN</v>
          </cell>
          <cell r="B1159" t="str">
            <v>MULTAS POR ENTERAR TESOR. MN, BBC, BCC, EXT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A1160" t="str">
            <v>14GEEZN</v>
          </cell>
          <cell r="B1160" t="str">
            <v>DEP.CONST.ENCAJE-CORFO MN, BBC, BCC, EXT</v>
          </cell>
          <cell r="C1160">
            <v>58</v>
          </cell>
          <cell r="D1160">
            <v>60</v>
          </cell>
          <cell r="E1160">
            <v>58</v>
          </cell>
          <cell r="F1160">
            <v>56</v>
          </cell>
          <cell r="G1160">
            <v>56</v>
          </cell>
          <cell r="H1160">
            <v>55</v>
          </cell>
          <cell r="I1160">
            <v>56</v>
          </cell>
          <cell r="J1160">
            <v>56</v>
          </cell>
          <cell r="K1160">
            <v>52</v>
          </cell>
        </row>
        <row r="1161">
          <cell r="A1161" t="str">
            <v>-</v>
          </cell>
          <cell r="B1161" t="str">
            <v>ACREEDORES POR VENCIM. DE CAR EX VHR, BBC, BCC, EXT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A1162" t="str">
            <v>-</v>
          </cell>
          <cell r="B1162" t="str">
            <v xml:space="preserve">COTIZ.AL FDO.INDEMNIZACION VOLUNTARIA P.DEVOLVER, BBC, BCC, 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A1163" t="str">
            <v>-</v>
          </cell>
          <cell r="B1163" t="str">
            <v>CORREC.MONET.PROV.S/COTIZ.AL FDO DE IND.VOLUN.P/DE, BBC, BCC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A1164" t="str">
            <v>15HJEZN</v>
          </cell>
          <cell r="B1164" t="str">
            <v>DEP.OBLIG.P.CREDITOS DEL SISTEMA BANCARIO, BBC, BCC, EXT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A1165" t="str">
            <v>14GMEZN</v>
          </cell>
          <cell r="B1165" t="str">
            <v>SALDO PRECIO POR PAGARES ADQ.AL BCO.DEL ESTADO ME, BBC, BCC,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A1166" t="str">
            <v>17EEEZN</v>
          </cell>
          <cell r="B1166" t="str">
            <v>DEP.A PLAZO BCOS.NACIONALES Y SECTOR PUBLICO, BBC, BCC, EXT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A1167" t="str">
            <v>15IQEZN</v>
          </cell>
          <cell r="B1167" t="str">
            <v>DEPOS.OBLIG.P.CRED.DEL EXTERIOR ENTREGADOS EN GAR., BBC, BCC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A1168" t="str">
            <v>17ECEZN</v>
          </cell>
          <cell r="B1168" t="str">
            <v>OBLIG. C. EL BCO. DEL ESTADO  MN, BBC, BCC, EXT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A1169" t="str">
            <v>15IREZN</v>
          </cell>
          <cell r="B1169" t="str">
            <v>5%  DEPOSITOS OPERACIONES DE IMPORTACION ME, BBC, BCC, EXT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A1170" t="str">
            <v>15FEEZN</v>
          </cell>
          <cell r="B1170" t="str">
            <v>DEPOSITOS ACDO 1470, BBC, BCC, EXT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A1171" t="str">
            <v>-</v>
          </cell>
          <cell r="B1171" t="str">
            <v>REAJ.P.PAGAR S.DEP.A PLAZO BCOS.NAC.Y SEC.PUBLICO, BBC, BCC,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A1172" t="str">
            <v>15FJEZN</v>
          </cell>
          <cell r="B1172" t="str">
            <v>DEP.BCO.ESTADO PARA LINEA REFINANCIAMIENTO, BBC, BCC, EXT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A1173" t="str">
            <v>-</v>
          </cell>
          <cell r="B1173" t="str">
            <v>RETENCIONES P.ENTERAR EN INST.DE PREVISION, BBC, BCC, EXT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A1174" t="str">
            <v>15AFEZN</v>
          </cell>
          <cell r="B1174" t="str">
            <v>DEP.A PLAZO EMPRESAS PUBLICAS EXPRESADAS EN US$, BBC, BCC, E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A1175" t="str">
            <v>-</v>
          </cell>
          <cell r="B1175" t="str">
            <v>DEP.TRANSITORIO P/SUSCRIP.B.C.P/INST.SEC.PUBLICO M, BBC, BCC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A1176" t="str">
            <v>14AHEZN</v>
          </cell>
          <cell r="B1176" t="str">
            <v>DEP.A PLAZO BANCO DEL ESTADO DE CHILE  ME, BBC, BCC, EXT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A1177" t="str">
            <v>-</v>
          </cell>
          <cell r="B1177" t="str">
            <v>DIFERENCIAL CAMBIARIO ACDO.1484 POR PAGAR MN, BBC, BCC, EXT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A1178" t="str">
            <v>14AMEZN</v>
          </cell>
          <cell r="B1178" t="str">
            <v>DEPOS.S.OPERAC.IMPORTACION P.VTA ANTIC.DIVISAS  ME, BBC, BCC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A1179" t="str">
            <v>14GQEZN</v>
          </cell>
          <cell r="B1179" t="str">
            <v>PAGARE POR EMITIR P.REPROGRAMACION DE DEUDAS, BBC, BCC, EXT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A1180" t="str">
            <v>-</v>
          </cell>
          <cell r="B1180" t="str">
            <v>REAJ.POR PAGAR S.OBLIF.C.BCO.ESTADO MN, BBC, BCC, EXT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A1181" t="str">
            <v>14GSEZN</v>
          </cell>
          <cell r="B1181" t="str">
            <v>DEP.BECH P.FINANC.C.GTIA CREDITICIA DEL C.C.C., BBC, BCC, EX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A1182" t="str">
            <v>14GUEZN</v>
          </cell>
          <cell r="B1182" t="str">
            <v>DEP.P.REPROG.DEUDAS SECTOR PRODUCTIVO ACDO.1578 ME, BBC, BCC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A1183" t="str">
            <v>14GVEZN</v>
          </cell>
          <cell r="B1183" t="str">
            <v>REAJ.P.PAGAR S.DEPOS.P.REPROD.DEUDAS SEC.PRODUC.ME, BBC, BCC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A1184" t="str">
            <v>14GWEZN</v>
          </cell>
          <cell r="B1184" t="str">
            <v>CAPTACIONES CORTO PLAZO EMPRESAS BANCARIAS ME., BBC, BCC, EX</v>
          </cell>
          <cell r="C1184">
            <v>0</v>
          </cell>
          <cell r="D1184">
            <v>0</v>
          </cell>
          <cell r="E1184">
            <v>0</v>
          </cell>
          <cell r="F1184">
            <v>2116</v>
          </cell>
          <cell r="G1184">
            <v>71012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A1185" t="str">
            <v>-</v>
          </cell>
          <cell r="B1185" t="str">
            <v>CREDITO CITIBANK CHILE (ACUERDO 1634)MN, BBC, BCC, EXT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A1186" t="str">
            <v>14GYEZN</v>
          </cell>
          <cell r="B1186" t="str">
            <v>CERT.DEP.INTRANSF.EXP EN US$ POR EMITIR AC.1649 ME, BBC, BCC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A1187" t="str">
            <v>14GZEZN</v>
          </cell>
          <cell r="B1187" t="str">
            <v>DEPOSITOS ME TRANSITORIOS ACDO 1657-09 ME, BBC, BCC, EXT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A1188" t="str">
            <v>14HJEZN</v>
          </cell>
          <cell r="B1188" t="str">
            <v>DEPOSITOS ME C/LINEA ACDO.1657-09-A  ME, BBC, BCC, EXT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A1189" t="str">
            <v>14HKEZN</v>
          </cell>
          <cell r="B1189" t="str">
            <v>DEPOSITOS ME SIN LINEA ACDO.1657-10, BBC, BCC, EXT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A1190" t="str">
            <v>14HLEZN</v>
          </cell>
          <cell r="B1190" t="str">
            <v>CUENTA ESPECIAL ACUERDO 1657-11, BBC, BCC, EXT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A1191" t="str">
            <v>17ASEZN</v>
          </cell>
          <cell r="B1191" t="str">
            <v>DEPOSITOS ME TRANSITORIOS ACDO 1686, BBC, BCC, EXT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A1192" t="str">
            <v>17ATEZN</v>
          </cell>
          <cell r="B1192" t="str">
            <v>DEPOSITOS ME CON CREDITO ACDO 1686, BBC, BCC, EXT</v>
          </cell>
          <cell r="C1192">
            <v>1072</v>
          </cell>
          <cell r="D1192">
            <v>1040</v>
          </cell>
          <cell r="E1192">
            <v>407</v>
          </cell>
          <cell r="F1192">
            <v>395</v>
          </cell>
          <cell r="G1192">
            <v>398</v>
          </cell>
          <cell r="H1192">
            <v>390</v>
          </cell>
          <cell r="I1192">
            <v>317</v>
          </cell>
          <cell r="J1192">
            <v>314</v>
          </cell>
          <cell r="K1192">
            <v>299</v>
          </cell>
        </row>
        <row r="1193">
          <cell r="A1193" t="str">
            <v>-</v>
          </cell>
          <cell r="B1193" t="str">
            <v>PASIVOS INTERNOS B.CONTINENTAL ASUMIDOS BC.AC.1674, BBC, BCC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A1194" t="str">
            <v>14HOEZN</v>
          </cell>
          <cell r="B1194" t="str">
            <v>CUENTA ESPECIAL ENCAJE ACUERDO 143-01-91D705, BBC, BCC, EXT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A1195" t="str">
            <v>14HREZN</v>
          </cell>
          <cell r="B1195" t="str">
            <v>DEPOSITOS CUENTA N 2 ACUERDO 1686 ME, BBC, BCC, EXT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A1196" t="str">
            <v>-</v>
          </cell>
          <cell r="B1196" t="str">
            <v>COMISIONES A BENEFICIO FISCAL P.GAR.DEL ESTADO MN, BBC, BCC,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A1197" t="str">
            <v>14HNEZN</v>
          </cell>
          <cell r="B1197" t="str">
            <v>DEPOSITO A LA VISTA "DIVISAS DE POSICION" ME, BBC, BCC, EXT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A1198" t="str">
            <v>-</v>
          </cell>
          <cell r="B1198" t="str">
            <v>CUPONES NO COBRADOS P.REDENOM.TITULOS DEUDA EXT.MN, BBC, BCC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A1199" t="str">
            <v>-</v>
          </cell>
          <cell r="B1199" t="str">
            <v>CUPONES VENCIDOS POR PAGAR PTF MN., BBC, BCC, EXT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A1200" t="str">
            <v>-</v>
          </cell>
          <cell r="B1200" t="str">
            <v>DEPOSITOS A PLAZO EN UF BECH ACDO 1868 MN, BBC, BCC, EXT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A1201" t="str">
            <v>-</v>
          </cell>
          <cell r="B1201" t="str">
            <v>REAJ PGAR DEPOSITOS A PLAZO UF BECH AC.1868 MN, BBC, BCC, EX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A1202" t="str">
            <v>-</v>
          </cell>
          <cell r="B1202" t="str">
            <v xml:space="preserve">PRBC COMPRADOS CON PACTO DE RETROVENTA POR PAGAR, BBC, BCC, 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A1203" t="str">
            <v>14IYEZN</v>
          </cell>
          <cell r="B1203" t="str">
            <v xml:space="preserve">CUENTA ESP.ENAP CAP HORN METHANOL LTD.AC.1695 ME, BBC, BCC, 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A1204" t="str">
            <v>-</v>
          </cell>
          <cell r="B1204" t="str">
            <v>DEPOSITOS BANCO DEL ESTADO DE CHILE ACDO. 1917, BBC, BCC, EX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A1205" t="str">
            <v>-</v>
          </cell>
          <cell r="B1205" t="str">
            <v>CUPONES VENCIDOS POR PAGAR MN, BBC, BCC, EXT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A1206" t="str">
            <v>-</v>
          </cell>
          <cell r="B1206" t="str">
            <v>DEPOSITO DE LIQUIDEZ INSTITUCI, BBC, BCC, EXT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A1207" t="str">
            <v>14BHWZN</v>
          </cell>
          <cell r="B1207" t="str">
            <v xml:space="preserve">  .DOCUM.EMIT.P.B.CENTRAL MN</v>
          </cell>
          <cell r="C1207">
            <v>14129895</v>
          </cell>
          <cell r="D1207">
            <v>14019315</v>
          </cell>
          <cell r="E1207">
            <v>14051669</v>
          </cell>
          <cell r="F1207">
            <v>14119554</v>
          </cell>
          <cell r="G1207">
            <v>14103726</v>
          </cell>
          <cell r="H1207">
            <v>14010513</v>
          </cell>
          <cell r="I1207">
            <v>13973850</v>
          </cell>
          <cell r="J1207">
            <v>14055517</v>
          </cell>
          <cell r="K1207">
            <v>13871975</v>
          </cell>
        </row>
        <row r="1208">
          <cell r="A1208" t="str">
            <v>14IDNZN</v>
          </cell>
          <cell r="B1208" t="str">
            <v>CAR-L.16282 ART.26-50 MN, BBC, BCC, NAC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A1209" t="str">
            <v>14IENZN</v>
          </cell>
          <cell r="B1209" t="str">
            <v>CAR-ART.22-DL1078-SER-E  MN, BBC, BCC, NAC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A1210" t="str">
            <v>14IJNZN</v>
          </cell>
          <cell r="B1210" t="str">
            <v>CAR SERIE F  MN, BBC, BCC, NAC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A1211" t="str">
            <v>14IPNZN</v>
          </cell>
          <cell r="B1211" t="str">
            <v>REAJ.POR PAGAR SOBRE CAR, BBC, BCC, NAC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A1212" t="str">
            <v>14GFNZN</v>
          </cell>
          <cell r="B1212" t="str">
            <v>PREV.SOCIAL-PAG.BCO.CTRAL.MN, BBC, BCC, NAC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A1213" t="str">
            <v>14GHNZN</v>
          </cell>
          <cell r="B1213" t="str">
            <v>REAJ.P/PAGAR PAGARES PREVISION SOCIAL, BBC, BCC, NAC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A1214" t="str">
            <v>-</v>
          </cell>
          <cell r="B1214" t="str">
            <v>CERT.P/COBERT.EXIT.CEPAC. ME, BBC, BCC, NAC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A1215" t="str">
            <v>14HFNZN</v>
          </cell>
          <cell r="B1215" t="str">
            <v>PAGARES DESCONTABLES BCO. CENT., BBC, BCC, NAC</v>
          </cell>
          <cell r="C1215">
            <v>3070000</v>
          </cell>
          <cell r="D1215">
            <v>2709000</v>
          </cell>
          <cell r="E1215">
            <v>2796000</v>
          </cell>
          <cell r="F1215">
            <v>3020000</v>
          </cell>
          <cell r="G1215">
            <v>2847000</v>
          </cell>
          <cell r="H1215">
            <v>2741000</v>
          </cell>
          <cell r="I1215">
            <v>2526000</v>
          </cell>
          <cell r="J1215">
            <v>2471350</v>
          </cell>
          <cell r="K1215">
            <v>2432500</v>
          </cell>
        </row>
        <row r="1216">
          <cell r="A1216" t="str">
            <v>17CWNZN</v>
          </cell>
          <cell r="B1216" t="str">
            <v>PAGARES REAJUSTABLES DEL BANCO CENTRAL, BBC, BCC, NAC</v>
          </cell>
          <cell r="C1216">
            <v>42187</v>
          </cell>
          <cell r="D1216">
            <v>25979</v>
          </cell>
          <cell r="E1216">
            <v>8110</v>
          </cell>
          <cell r="F1216">
            <v>0</v>
          </cell>
          <cell r="G1216">
            <v>1702</v>
          </cell>
          <cell r="H1216">
            <v>1702</v>
          </cell>
          <cell r="I1216">
            <v>1702</v>
          </cell>
          <cell r="J1216">
            <v>0</v>
          </cell>
          <cell r="K1216">
            <v>0</v>
          </cell>
        </row>
        <row r="1217">
          <cell r="A1217" t="str">
            <v>17CVNZN</v>
          </cell>
          <cell r="B1217" t="str">
            <v>REAJUSTES P/PAGAR SOBRE PDBC MN, BBC, BCC, NAC</v>
          </cell>
          <cell r="C1217">
            <v>1212</v>
          </cell>
          <cell r="D1217">
            <v>714</v>
          </cell>
          <cell r="E1217">
            <v>282</v>
          </cell>
          <cell r="F1217">
            <v>0</v>
          </cell>
          <cell r="G1217">
            <v>0</v>
          </cell>
          <cell r="H1217">
            <v>-6</v>
          </cell>
          <cell r="I1217">
            <v>-8</v>
          </cell>
          <cell r="J1217">
            <v>0</v>
          </cell>
          <cell r="K1217">
            <v>0</v>
          </cell>
        </row>
        <row r="1218">
          <cell r="A1218" t="str">
            <v>17CYNZN</v>
          </cell>
          <cell r="B1218" t="str">
            <v>PAGARES REAJ.POR INTS.SOBRE ENCAJE MN, BBC, BCC, NAC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A1219" t="str">
            <v>17CXNZN</v>
          </cell>
          <cell r="B1219" t="str">
            <v>REAJ.P/PAGAR S/PAGARES REAJ.P/INTS.S/ENCAJE MN, BBC, BCC, NA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A1220" t="str">
            <v>-</v>
          </cell>
          <cell r="B1220" t="str">
            <v>PAGARES BCO.CENTRAL P.COMPROMISOS ME, BBC, BCC, NAC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A1221" t="str">
            <v>-</v>
          </cell>
          <cell r="B1221" t="str">
            <v>PAGARES EN DOLARES USA BANCO CENTRAL DE CHILE, BBC, BCC, NAC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A1222" t="str">
            <v>-</v>
          </cell>
          <cell r="B1222" t="str">
            <v>PAGARES EXPRESADOS EN DOLARES USA (ACDO.1470), BBC, BCC, NAC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A1223" t="str">
            <v>14GRNZN</v>
          </cell>
          <cell r="B1223" t="str">
            <v>PAGARES BC.P.INST.SEC.PUB.P.DOLAR PREFERENCIAL MN, BBC, BCC,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A1224" t="str">
            <v>14ANNZN</v>
          </cell>
          <cell r="B1224" t="str">
            <v>REAJ.P.PAGAR S.PAGARES BC.P.INST.SEC.PUB.P.DOLAR P, BBC, BCC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A1225" t="str">
            <v>14APNZN</v>
          </cell>
          <cell r="B1225" t="str">
            <v>PAGARES POR DIFERENCIAL CAMBIARIO ACDO 1484, BBC, BCC, NAC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A1226" t="str">
            <v>14AQNZN</v>
          </cell>
          <cell r="B1226" t="str">
            <v>REAJ.P.PAGAR S.PAGARES DIFERENCIAL CAMB.ACDO 1484, BBC, BCC,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</row>
        <row r="1227">
          <cell r="A1227" t="str">
            <v>14BRNZN</v>
          </cell>
          <cell r="B1227" t="str">
            <v>PAGARES POR DIFERENCIAL CAMBIARIO VENC.REAJUSTADOS, BBC, BCC</v>
          </cell>
          <cell r="C1227">
            <v>18</v>
          </cell>
          <cell r="D1227">
            <v>18</v>
          </cell>
          <cell r="E1227">
            <v>18</v>
          </cell>
          <cell r="F1227">
            <v>18</v>
          </cell>
          <cell r="G1227">
            <v>18</v>
          </cell>
          <cell r="H1227">
            <v>18</v>
          </cell>
          <cell r="I1227">
            <v>18</v>
          </cell>
          <cell r="J1227">
            <v>18</v>
          </cell>
          <cell r="K1227">
            <v>18</v>
          </cell>
        </row>
        <row r="1228">
          <cell r="A1228" t="str">
            <v>14ASNZN</v>
          </cell>
          <cell r="B1228" t="str">
            <v xml:space="preserve">PAGARE BCO.CENTRAL P.ADQ.DE LETRAS DE CREDITO ME, BBC, BCC, 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A1229" t="str">
            <v>14AWNZN</v>
          </cell>
          <cell r="B1229" t="str">
            <v>REAJ.P.PAGAR S.PAGARE B.C.LETRAS DE CREDITO, BBC, BCC, NAC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A1230" t="str">
            <v>14ARNZN</v>
          </cell>
          <cell r="B1230" t="str">
            <v>PAGARES BC.P.REPROGRAMACION DE DEUDAS ME, BBC, BCC, NAC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</row>
        <row r="1231">
          <cell r="A1231" t="str">
            <v>14ATNZN</v>
          </cell>
          <cell r="B1231" t="str">
            <v>REAJUSTES P.PAGAR S.PAG.BC.POR REPROG.DE DEUDAS MN, BBC, BCC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A1232" t="str">
            <v>14AUNZN</v>
          </cell>
          <cell r="B1232" t="str">
            <v>PAGARES BCO.CENTRAL P.ADQUISICION BONOS BANCARIOS, BBC, BCC,</v>
          </cell>
          <cell r="C1232">
            <v>0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A1233" t="str">
            <v>14AXNZN</v>
          </cell>
          <cell r="B1233" t="str">
            <v>PAGARES REAJUSTABLES CON PAGO EN CUPONES(P.R.C), BBC, BCC, N</v>
          </cell>
          <cell r="C1233">
            <v>3631177</v>
          </cell>
          <cell r="D1233">
            <v>3580186</v>
          </cell>
          <cell r="E1233">
            <v>3530674</v>
          </cell>
          <cell r="F1233">
            <v>3481589</v>
          </cell>
          <cell r="G1233">
            <v>3431965</v>
          </cell>
          <cell r="H1233">
            <v>3384491</v>
          </cell>
          <cell r="I1233">
            <v>3329690</v>
          </cell>
          <cell r="J1233">
            <v>3271668</v>
          </cell>
          <cell r="K1233">
            <v>3212483</v>
          </cell>
        </row>
        <row r="1234">
          <cell r="A1234" t="str">
            <v>14AVNZN</v>
          </cell>
          <cell r="B1234" t="str">
            <v xml:space="preserve">REAJ.P.PAGAR S/PAGARES REAJ.C.PAGO CUPONES (PRC), BBC, BCC, </v>
          </cell>
          <cell r="C1234">
            <v>1289686</v>
          </cell>
          <cell r="D1234">
            <v>1350621</v>
          </cell>
          <cell r="E1234">
            <v>1239518</v>
          </cell>
          <cell r="F1234">
            <v>1168368</v>
          </cell>
          <cell r="G1234">
            <v>1173912</v>
          </cell>
          <cell r="H1234">
            <v>1090690</v>
          </cell>
          <cell r="I1234">
            <v>1096897</v>
          </cell>
          <cell r="J1234">
            <v>1051248</v>
          </cell>
          <cell r="K1234">
            <v>908339</v>
          </cell>
        </row>
        <row r="1235">
          <cell r="A1235" t="str">
            <v>14AYNZN</v>
          </cell>
          <cell r="B1235" t="str">
            <v>PAGARES B.CEN.P.REPROGRAMACION DEUDAS HIPOTECARIAS, BBC, BCC</v>
          </cell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A1236" t="str">
            <v>14AZNZN</v>
          </cell>
          <cell r="B1236" t="str">
            <v>REAJ.P.PAGAR.S.PAGARES P.REPROGRAM.DEUDAS HIPOTEC., BBC, BCC</v>
          </cell>
          <cell r="C1236">
            <v>0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A1237" t="str">
            <v>14BCNZN</v>
          </cell>
          <cell r="B1237" t="str">
            <v>PAGARES BCO.CENTRAL P.DOCTOS DE CRED.HIPOT.ADQ.MN, BBC, BCC,</v>
          </cell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A1238" t="str">
            <v>14BENZN</v>
          </cell>
          <cell r="B1238" t="str">
            <v>PAGARES POR COMPRA DE CARTERA ACDO.1555 MN, BBC, BCC, NAC</v>
          </cell>
          <cell r="C1238">
            <v>0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A1239" t="str">
            <v>14BFNZN</v>
          </cell>
          <cell r="B1239" t="str">
            <v>REAJ.P.PAGAR S.PAGARES P.CPRA. CARTERA ACDO.1555 M, BBC, BCC</v>
          </cell>
          <cell r="C1239">
            <v>0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A1240" t="str">
            <v>14BGNZN</v>
          </cell>
          <cell r="B1240" t="str">
            <v>PAGARES BCO.CENTRAL P.REPROG.CREDITOS DE CONSUMO M, BBC, BCC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A1241" t="str">
            <v>14BHNZN</v>
          </cell>
          <cell r="B1241" t="str">
            <v>REAJ.PAGARES B.CENT.P.REPROG.CREDITOS DE CONSUMO M, BBC, BCC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A1242" t="str">
            <v>-</v>
          </cell>
          <cell r="B1242" t="str">
            <v>PAGARES B.CENT.EXPR.EN DOLARES C.DESCTO.ACDO 1578M, BBC, BCC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A1243" t="str">
            <v>14BLNZN</v>
          </cell>
          <cell r="B1243" t="str">
            <v>PAGARES BC.REPROGRAM.DEUDAS S.PRODUCT.ACDO 1578  M, BBC, BCC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A1244" t="str">
            <v>14BMNZN</v>
          </cell>
          <cell r="B1244" t="str">
            <v>REAJ.P.PAGAR P.PAGARES BC.P.REPROG.DEV.SEC.PROD. M, BBC, BCC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A1245" t="str">
            <v>-</v>
          </cell>
          <cell r="B1245" t="str">
            <v>PAGARES B.C.P/SALDO PRECIO BCO.DEL ESTADO ME., BBC, BCC, NAC</v>
          </cell>
          <cell r="C1245">
            <v>0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A1246" t="str">
            <v>-</v>
          </cell>
          <cell r="B1246" t="str">
            <v>CERT.DEPOSITOS INTRANSF.EXPRESADOS EN US$ AC.1649, BBC, BCC,</v>
          </cell>
          <cell r="C1246">
            <v>0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A1247" t="str">
            <v>14BTNZN</v>
          </cell>
          <cell r="B1247" t="str">
            <v>CERTIFICADO DE DEPOSITOS ACDO.1695 MN, BBC, BCC, NAC</v>
          </cell>
          <cell r="C1247">
            <v>0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A1248" t="str">
            <v>14BUNZN</v>
          </cell>
          <cell r="B1248" t="str">
            <v>REAJ.P.PAGAR POR CERTIFICADO DE DEPOSITOS AC.1695, BBC, BCC,</v>
          </cell>
          <cell r="C1248">
            <v>0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A1249" t="str">
            <v>14BWNZN</v>
          </cell>
          <cell r="B1249" t="str">
            <v>TIT.RECON.DEU CAP.19 COMPEN.DE NORMAS CAMB.INTERN., BBC, BCC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A1250" t="str">
            <v>14HZNZN</v>
          </cell>
          <cell r="B1250" t="str">
            <v>CERTIFICADOS EXPRESADOS EN UF ACDO 1691, BBC, BCC, NAC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A1251" t="str">
            <v>14IRNZN</v>
          </cell>
          <cell r="B1251" t="str">
            <v>REAJ.P/PAGAR POR CERTIFICADOS"EXPRESADOS UF"AC.169, BBC, BCC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A1252" t="str">
            <v>14BINZN</v>
          </cell>
          <cell r="B1252" t="str">
            <v>PAGARES BC P/REPROG.DEUDAS INS.FIN.LIQ.ACDO 1589 M, BBC, BCC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A1253" t="str">
            <v>14BVNZN</v>
          </cell>
          <cell r="B1253" t="str">
            <v>REAJ.P/PGAR S/PAG.BC REPR.DEUD.I.FIN.LIQ.AC 1589 M, BBC, BCC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A1254" t="str">
            <v>14GGNZN</v>
          </cell>
          <cell r="B1254" t="str">
            <v>EFECTOS DE COMERCIO POR REDENOM.TITULOS, BBC, BCC, NAC</v>
          </cell>
          <cell r="C1254">
            <v>45407</v>
          </cell>
          <cell r="D1254">
            <v>45407</v>
          </cell>
          <cell r="E1254">
            <v>45407</v>
          </cell>
          <cell r="F1254">
            <v>44967</v>
          </cell>
          <cell r="G1254">
            <v>44967</v>
          </cell>
          <cell r="H1254">
            <v>44570</v>
          </cell>
          <cell r="I1254">
            <v>44197</v>
          </cell>
          <cell r="J1254">
            <v>44197</v>
          </cell>
          <cell r="K1254">
            <v>44197</v>
          </cell>
        </row>
        <row r="1255">
          <cell r="A1255" t="str">
            <v>14GKNZN</v>
          </cell>
          <cell r="B1255" t="str">
            <v>REAJ.P.PGAR.S/EFECTOS DE COM.P.REDENOM. TITULOS MN, BBC, BCC</v>
          </cell>
          <cell r="C1255">
            <v>66177</v>
          </cell>
          <cell r="D1255">
            <v>66123</v>
          </cell>
          <cell r="E1255">
            <v>66792</v>
          </cell>
          <cell r="F1255">
            <v>66628</v>
          </cell>
          <cell r="G1255">
            <v>66949</v>
          </cell>
          <cell r="H1255">
            <v>65412</v>
          </cell>
          <cell r="I1255">
            <v>64173</v>
          </cell>
          <cell r="J1255">
            <v>64096</v>
          </cell>
          <cell r="K1255">
            <v>64216</v>
          </cell>
        </row>
        <row r="1256">
          <cell r="A1256" t="str">
            <v>14HSNZN</v>
          </cell>
          <cell r="B1256" t="str">
            <v>PAGARES REAJ.TASA DE INTERES FLOTANTE (PTF)  MN, BBC, BCC, N</v>
          </cell>
          <cell r="C1256">
            <v>185</v>
          </cell>
          <cell r="D1256">
            <v>185</v>
          </cell>
          <cell r="E1256">
            <v>185</v>
          </cell>
          <cell r="F1256">
            <v>141</v>
          </cell>
          <cell r="G1256">
            <v>89</v>
          </cell>
          <cell r="H1256">
            <v>87</v>
          </cell>
          <cell r="I1256">
            <v>0</v>
          </cell>
          <cell r="J1256">
            <v>0</v>
          </cell>
          <cell r="K1256">
            <v>0</v>
          </cell>
        </row>
        <row r="1257">
          <cell r="A1257" t="str">
            <v>14HTNZN</v>
          </cell>
          <cell r="B1257" t="str">
            <v>REAJ.P/PGAR S/PAGARES REAJ.TASA DE INTS.FLOTANTE M, BBC, BCC</v>
          </cell>
          <cell r="C1257">
            <v>550</v>
          </cell>
          <cell r="D1257">
            <v>549</v>
          </cell>
          <cell r="E1257">
            <v>554</v>
          </cell>
          <cell r="F1257">
            <v>427</v>
          </cell>
          <cell r="G1257">
            <v>268</v>
          </cell>
          <cell r="H1257">
            <v>261</v>
          </cell>
          <cell r="I1257">
            <v>0</v>
          </cell>
          <cell r="J1257">
            <v>0</v>
          </cell>
          <cell r="K1257">
            <v>0</v>
          </cell>
        </row>
        <row r="1258">
          <cell r="A1258" t="str">
            <v>14HUNZN</v>
          </cell>
          <cell r="B1258" t="str">
            <v>PAGARES BCO.CENTRAL CAP.18 COMP.NOR.CAMB.INTERN. M, BBC, BCC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A1259" t="str">
            <v>14HWNZN</v>
          </cell>
          <cell r="B1259" t="str">
            <v>PAGARES EN UF.AC 1836 PROV.DE CERTIF.EN US$, BBC, BCC, NAC</v>
          </cell>
          <cell r="C1259">
            <v>159923</v>
          </cell>
          <cell r="D1259">
            <v>159923</v>
          </cell>
          <cell r="E1259">
            <v>159923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A1260" t="str">
            <v>14HXNZN</v>
          </cell>
          <cell r="B1260" t="str">
            <v>REAJ.P.PAGAR POR PAGARES EN UF ACDO.1836, BBC, BCC, NAC</v>
          </cell>
          <cell r="C1260">
            <v>3285</v>
          </cell>
          <cell r="D1260">
            <v>3206</v>
          </cell>
          <cell r="E1260">
            <v>4184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A1261" t="str">
            <v>14IUNZN</v>
          </cell>
          <cell r="B1261" t="str">
            <v>PAGARES BC POR REPAC.SALDOS DE PRECIO C/BECH MN, BBC, BCC, N</v>
          </cell>
          <cell r="C1261">
            <v>0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A1262" t="str">
            <v>14IVNZN</v>
          </cell>
          <cell r="B1262" t="str">
            <v>REAJ.P.PAGAR POR SALDOS DE PRECIO C/BCO.ESTADO MN, BBC, BCC,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A1263" t="str">
            <v>14JCNZN</v>
          </cell>
          <cell r="B1263" t="str">
            <v>PAGARES UF BECH P.DEUDAS ASUMIDAS BUF-BHC AC.91, BBC, BCC, N</v>
          </cell>
          <cell r="C1263">
            <v>0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A1264" t="str">
            <v>14JDNZN</v>
          </cell>
          <cell r="B1264" t="str">
            <v>PAGARES UF BECH P.DEUDAS ASUMIDAS BUF-BHC AC.91, BBC, BCC, N</v>
          </cell>
          <cell r="C1264">
            <v>0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A1265" t="str">
            <v>14JFNZN</v>
          </cell>
          <cell r="B1265" t="str">
            <v>PAGARE CAPITULO XIV C.N.C.I., BBC, BCC, NAC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A1266" t="str">
            <v>14JGNZN</v>
          </cell>
          <cell r="B1266" t="str">
            <v>PAGARES REAJUSTABLES EN DOLARES (PRD)</v>
          </cell>
          <cell r="C1266">
            <v>2419471</v>
          </cell>
          <cell r="D1266">
            <v>2419471</v>
          </cell>
          <cell r="E1266">
            <v>2376312</v>
          </cell>
          <cell r="F1266">
            <v>2183676</v>
          </cell>
          <cell r="G1266">
            <v>2036544</v>
          </cell>
          <cell r="H1266">
            <v>1947023</v>
          </cell>
          <cell r="I1266">
            <v>1943798</v>
          </cell>
          <cell r="J1266">
            <v>1943798</v>
          </cell>
          <cell r="K1266">
            <v>1865686</v>
          </cell>
        </row>
        <row r="1267">
          <cell r="A1267" t="str">
            <v>14JHNZN</v>
          </cell>
          <cell r="B1267" t="str">
            <v>CUPONES DE EMISION REAJ. OPC.(CERO) EN US$</v>
          </cell>
          <cell r="C1267">
            <v>538377</v>
          </cell>
          <cell r="D1267">
            <v>536323</v>
          </cell>
          <cell r="E1267">
            <v>533518</v>
          </cell>
          <cell r="F1267">
            <v>526767</v>
          </cell>
          <cell r="G1267">
            <v>523147</v>
          </cell>
          <cell r="H1267">
            <v>521449</v>
          </cell>
          <cell r="I1267">
            <v>516566</v>
          </cell>
          <cell r="J1267">
            <v>514513</v>
          </cell>
          <cell r="K1267">
            <v>484704</v>
          </cell>
        </row>
        <row r="1268">
          <cell r="A1268" t="str">
            <v>14JINZN</v>
          </cell>
          <cell r="B1268" t="str">
            <v>CUPONES DE EMISION REAJ. OPC.(CERO) EN UF</v>
          </cell>
          <cell r="C1268">
            <v>894902</v>
          </cell>
          <cell r="D1268">
            <v>868721</v>
          </cell>
          <cell r="E1268">
            <v>858174</v>
          </cell>
          <cell r="F1268">
            <v>841673</v>
          </cell>
          <cell r="G1268">
            <v>806386</v>
          </cell>
          <cell r="H1268">
            <v>795614</v>
          </cell>
          <cell r="I1268">
            <v>783442</v>
          </cell>
          <cell r="J1268">
            <v>770372</v>
          </cell>
          <cell r="K1268">
            <v>752995</v>
          </cell>
        </row>
        <row r="1269">
          <cell r="A1269" t="str">
            <v>22814JJNZN...</v>
          </cell>
          <cell r="B1269" t="str">
            <v>BONOS DEL BANCO CENTRAL DE CHILE</v>
          </cell>
          <cell r="C1269">
            <v>1948071</v>
          </cell>
          <cell r="D1269">
            <v>2198185</v>
          </cell>
          <cell r="E1269">
            <v>2421395</v>
          </cell>
          <cell r="F1269">
            <v>2818668</v>
          </cell>
          <cell r="G1269">
            <v>3197461</v>
          </cell>
          <cell r="H1269">
            <v>3479467</v>
          </cell>
          <cell r="I1269">
            <v>3705401</v>
          </cell>
          <cell r="J1269">
            <v>3979954</v>
          </cell>
          <cell r="K1269">
            <v>4267301</v>
          </cell>
        </row>
        <row r="1270">
          <cell r="A1270" t="str">
            <v>22814JKNZN...</v>
          </cell>
          <cell r="B1270" t="str">
            <v>REAJUSTES POR PAGAR S/BONOS DEL BCO.CENTRAL</v>
          </cell>
          <cell r="C1270">
            <v>19267</v>
          </cell>
          <cell r="D1270">
            <v>54704</v>
          </cell>
          <cell r="E1270">
            <v>10623</v>
          </cell>
          <cell r="F1270">
            <v>-33368</v>
          </cell>
          <cell r="G1270">
            <v>-26682</v>
          </cell>
          <cell r="H1270">
            <v>-61265</v>
          </cell>
          <cell r="I1270">
            <v>-38026</v>
          </cell>
          <cell r="J1270">
            <v>-55697</v>
          </cell>
          <cell r="K1270">
            <v>-160464</v>
          </cell>
        </row>
        <row r="1271">
          <cell r="A1271" t="str">
            <v>14BHXZN</v>
          </cell>
          <cell r="B1271" t="str">
            <v xml:space="preserve">  .DOCUM.EMIT.P.B.CENTRAL ME</v>
          </cell>
          <cell r="C1271">
            <v>3722</v>
          </cell>
          <cell r="D1271">
            <v>3820</v>
          </cell>
          <cell r="E1271">
            <v>3687</v>
          </cell>
          <cell r="F1271">
            <v>3575</v>
          </cell>
          <cell r="G1271">
            <v>3599</v>
          </cell>
          <cell r="H1271">
            <v>3534</v>
          </cell>
          <cell r="I1271">
            <v>2861</v>
          </cell>
          <cell r="J1271">
            <v>2836</v>
          </cell>
          <cell r="K1271">
            <v>2697</v>
          </cell>
        </row>
        <row r="1272">
          <cell r="A1272" t="str">
            <v>-</v>
          </cell>
          <cell r="B1272" t="str">
            <v>CAR-L.16282 ART.26-50 MN, BBC, BCC, EXT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A1273" t="str">
            <v>-</v>
          </cell>
          <cell r="B1273" t="str">
            <v>CAR-ART.22-DL1078-SER-E  MN, BBC, BCC, EXT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A1274" t="str">
            <v>-</v>
          </cell>
          <cell r="B1274" t="str">
            <v>CAR SERIE F  MN, BBC, BCC, EXT</v>
          </cell>
          <cell r="C1274">
            <v>0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A1275" t="str">
            <v>-</v>
          </cell>
          <cell r="B1275" t="str">
            <v>REAJ.POR PAGAR SOBRE CAR, BBC, BCC, EXT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A1276" t="str">
            <v>-</v>
          </cell>
          <cell r="B1276" t="str">
            <v>PREV.SOCIAL-PAG.BCO.CTRAL.MN, BBC, BCC, EXT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A1277" t="str">
            <v>-</v>
          </cell>
          <cell r="B1277" t="str">
            <v>REAJ.P/PAGAR PAGARES PREVISION SOCIAL, BBC, BCC, EXT</v>
          </cell>
          <cell r="C1277">
            <v>0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A1278" t="str">
            <v>15IKEZN</v>
          </cell>
          <cell r="B1278" t="str">
            <v>CERT.P/COBERT.EXIT.CEPAC. ME, BBC, BCC, EXT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A1279" t="str">
            <v>-</v>
          </cell>
          <cell r="B1279" t="str">
            <v>PAGARES DESCONTABLES BCO. CENT., BBC, BCC, EXT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A1280" t="str">
            <v>-</v>
          </cell>
          <cell r="B1280" t="str">
            <v>PAGARES REAJUSTABLES DEL BANCO CENTRAL, BBC, BCC, EXT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A1281" t="str">
            <v>-</v>
          </cell>
          <cell r="B1281" t="str">
            <v>REAJUSTES P/PAGAR SOBRE PDBC MN, BBC, BCC, EXT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A1282" t="str">
            <v>-</v>
          </cell>
          <cell r="B1282" t="str">
            <v>PAGARES REAJ.POR INTS.SOBRE ENCAJE MN, BBC, BCC, EXT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A1283" t="str">
            <v>-</v>
          </cell>
          <cell r="B1283" t="str">
            <v>REAJ.P/PAGAR S/PAGARES REAJ.P/INTS.S/ENCAJE MN, BBC, BCC, EX</v>
          </cell>
          <cell r="C1283">
            <v>0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A1284" t="str">
            <v>14GNEZN</v>
          </cell>
          <cell r="B1284" t="str">
            <v>PAGARES BCO.CENTRAL P.COMPROMISOS ME, BBC, BCC, EXT</v>
          </cell>
          <cell r="C1284">
            <v>0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A1285" t="str">
            <v>15FCEZN</v>
          </cell>
          <cell r="B1285" t="str">
            <v>PAGARES EN DOLARES USA BANCO CENTRAL DE CHILE, BBC, BCC, EXT</v>
          </cell>
          <cell r="C1285">
            <v>0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A1286" t="str">
            <v>14GPEZN</v>
          </cell>
          <cell r="B1286" t="str">
            <v>PAGARES EXPRESADOS EN DOLARES USA (ACDO.1470), BBC, BCC, EXT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A1287" t="str">
            <v>-</v>
          </cell>
          <cell r="B1287" t="str">
            <v>PAGARES BC.P.INST.SEC.PUB.P.DOLAR PREFERENCIAL MN, BBC, BCC,</v>
          </cell>
          <cell r="C1287">
            <v>0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A1288" t="str">
            <v>-</v>
          </cell>
          <cell r="B1288" t="str">
            <v>REAJ.P.PAGAR S.PAGARES BC.P.INST.SEC.PUB.P.DOLAR P, BBC, BCC</v>
          </cell>
          <cell r="C1288">
            <v>0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A1289" t="str">
            <v>-</v>
          </cell>
          <cell r="B1289" t="str">
            <v>PAGARES POR DIFERENCIAL CAMBIARIO ACDO 1484, BBC, BCC, EXT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A1290" t="str">
            <v>-</v>
          </cell>
          <cell r="B1290" t="str">
            <v>REAJ.P.PAGAR S.PAGARES DIFERENCIAL CAMB.ACDO 1484, BBC, BCC,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A1291" t="str">
            <v>-</v>
          </cell>
          <cell r="B1291" t="str">
            <v>PAGARES POR DIFERENCIAL CAMBIARIO VENC.REAJUSTADOS, BBC, BCC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A1292" t="str">
            <v>-</v>
          </cell>
          <cell r="B1292" t="str">
            <v xml:space="preserve">PAGARE BCO.CENTRAL P.ADQ.DE LETRAS DE CREDITO ME, BBC, BCC, 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A1293" t="str">
            <v>-</v>
          </cell>
          <cell r="B1293" t="str">
            <v>REAJ.P.PAGAR S.PAGARE B.C.LETRAS DE CREDITO, BBC, BCC, EXT</v>
          </cell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A1294" t="str">
            <v>14AREZN</v>
          </cell>
          <cell r="B1294" t="str">
            <v>PAGARES BC.P.REPROGRAMACION DE DEUDAS ME, BBC, BCC, EXT</v>
          </cell>
          <cell r="C1294">
            <v>0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A1295" t="str">
            <v>-</v>
          </cell>
          <cell r="B1295" t="str">
            <v>REAJUSTES P.PAGAR S.PAG.BC.POR REPROG.DE DEUDAS MN, BBC, BCC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A1296" t="str">
            <v>-</v>
          </cell>
          <cell r="B1296" t="str">
            <v>PAGARES BCO.CENTRAL P.ADQUISICION BONOS BANCARIOS, BBC, BCC,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A1297" t="str">
            <v>-</v>
          </cell>
          <cell r="B1297" t="str">
            <v>PAGARES REAJUSTABLES CON PAGO EN CUPONES(P.R.C), BBC, BCC, E</v>
          </cell>
          <cell r="C1297">
            <v>0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A1298" t="str">
            <v>-</v>
          </cell>
          <cell r="B1298" t="str">
            <v xml:space="preserve">REAJ.P.PAGAR S/PAGARES REAJ.C.PAGO CUPONES (PRC), BBC, BCC, </v>
          </cell>
          <cell r="C1298">
            <v>0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A1299" t="str">
            <v>-</v>
          </cell>
          <cell r="B1299" t="str">
            <v>PAGARES B.CEN.P.REPROGRAMACION DEUDAS HIPOTECARIAS, BBC, BCC</v>
          </cell>
          <cell r="C1299">
            <v>0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A1300" t="str">
            <v>-</v>
          </cell>
          <cell r="B1300" t="str">
            <v>REAJ.P.PAGAR.S.PAGARES P.REPROGRAM.DEUDAS HIPOTEC., BBC, BCC</v>
          </cell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A1301" t="str">
            <v>-</v>
          </cell>
          <cell r="B1301" t="str">
            <v>PAGARES BCO.CENTRAL P.DOCTOS DE CRED.HIPOT.ADQ.MN, BBC, BCC,</v>
          </cell>
          <cell r="C1301">
            <v>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A1302" t="str">
            <v>-</v>
          </cell>
          <cell r="B1302" t="str">
            <v>PAGARES POR COMPRA DE CARTERA ACDO.1555 MN, BBC, BCC, EXT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A1303" t="str">
            <v>-</v>
          </cell>
          <cell r="B1303" t="str">
            <v>REAJ.P.PAGAR S.PAGARES P.CPRA. CARTERA ACDO.1555 M, BBC, BCC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A1304" t="str">
            <v>14BGEZN</v>
          </cell>
          <cell r="B1304" t="str">
            <v>PAGARES BCO.CENTRAL P.REPROG.CREDITOS DE CONSUMO M, BBC, BCC</v>
          </cell>
          <cell r="C1304">
            <v>0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A1305" t="str">
            <v>-</v>
          </cell>
          <cell r="B1305" t="str">
            <v>REAJ.PAGARES B.CENT.P.REPROG.CREDITOS DE CONSUMO M, BBC, BCC</v>
          </cell>
          <cell r="C1305">
            <v>0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A1306" t="str">
            <v>14BJEZN</v>
          </cell>
          <cell r="B1306" t="str">
            <v>PAGARES B.CENT.EXPR.EN DOLARES C.DESCTO.ACDO 1578M, BBC, BCC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A1307" t="str">
            <v>14BLEZN</v>
          </cell>
          <cell r="B1307" t="str">
            <v>PAGARES BC.REPROGRAM.DEUDAS S.PRODUCT.ACDO 1578  M, BBC, BCC</v>
          </cell>
          <cell r="C1307">
            <v>0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A1308" t="str">
            <v>-</v>
          </cell>
          <cell r="B1308" t="str">
            <v>REAJ.P.PAGAR P.PAGARES BC.P.REPROG.DEV.SEC.PROD. M, BBC, BCC</v>
          </cell>
          <cell r="C1308">
            <v>0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A1309" t="str">
            <v>14BKEZN</v>
          </cell>
          <cell r="B1309" t="str">
            <v>PAGARES B.C.P/SALDO PRECIO BCO.DEL ESTADO ME., BBC, BCC, EXT</v>
          </cell>
          <cell r="C1309">
            <v>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A1310" t="str">
            <v>14BSEZN</v>
          </cell>
          <cell r="B1310" t="str">
            <v>CERT.DEPOSITOS INTRANSF.EXPRESADOS EN US$ AC.1649, BBC, BCC,</v>
          </cell>
          <cell r="C1310">
            <v>3722</v>
          </cell>
          <cell r="D1310">
            <v>3820</v>
          </cell>
          <cell r="E1310">
            <v>3687</v>
          </cell>
          <cell r="F1310">
            <v>3575</v>
          </cell>
          <cell r="G1310">
            <v>3599</v>
          </cell>
          <cell r="H1310">
            <v>3534</v>
          </cell>
          <cell r="I1310">
            <v>2861</v>
          </cell>
          <cell r="J1310">
            <v>2836</v>
          </cell>
          <cell r="K1310">
            <v>2697</v>
          </cell>
        </row>
        <row r="1311">
          <cell r="A1311" t="str">
            <v>-</v>
          </cell>
          <cell r="B1311" t="str">
            <v>CERTIFICADO DE DEPOSITOS ACDO.1695 MN, BBC, BCC, EXT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A1312" t="str">
            <v>-</v>
          </cell>
          <cell r="B1312" t="str">
            <v>REAJ.P.PAGAR POR CERTIFICADO DE DEPOSITOS AC.1695, BBC, BCC,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A1313" t="str">
            <v>-</v>
          </cell>
          <cell r="B1313" t="str">
            <v>TIT.RECON.DEU CAP.19 COMPEN.DE NORMAS CAMB.INTERN., BBC, BCC</v>
          </cell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A1314" t="str">
            <v>-</v>
          </cell>
          <cell r="B1314" t="str">
            <v>CERTIFICADOS EXPRESADOS EN UF ACDO 1691, BBC, BCC, EXT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A1315" t="str">
            <v>-</v>
          </cell>
          <cell r="B1315" t="str">
            <v>REAJ.P/PAGAR POR CERTIFICADOS"EXPRESADOS UF"AC.169, BBC, BCC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A1316" t="str">
            <v>-</v>
          </cell>
          <cell r="B1316" t="str">
            <v>PAGARES BC P/REPROG.DEUDAS INS.FIN.LIQ.ACDO 1589 M, BBC, BCC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A1317" t="str">
            <v>-</v>
          </cell>
          <cell r="B1317" t="str">
            <v>REAJ.P/PGAR S/PAG.BC REPR.DEUD.I.FIN.LIQ.AC 1589 M, BBC, BCC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A1318" t="str">
            <v>-</v>
          </cell>
          <cell r="B1318" t="str">
            <v>EFECTOS DE COMERCIO POR REDENOM.TITULOS, BBC, BCC, EXT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A1319" t="str">
            <v>-</v>
          </cell>
          <cell r="B1319" t="str">
            <v>REAJ.P.PGAR.S/EFECTOS DE COM.P.REDENOM. TITULOS MN, BBC, BCC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A1320" t="str">
            <v>-</v>
          </cell>
          <cell r="B1320" t="str">
            <v>PAGARES REAJ.TASA DE INTERES FLOTANTE (PTF)  MN, BBC, BCC, E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A1321" t="str">
            <v>-</v>
          </cell>
          <cell r="B1321" t="str">
            <v>REAJ.P/PGAR S/PAGARES REAJ.TASA DE INTS.FLOTANTE M, BBC, BCC</v>
          </cell>
          <cell r="C1321">
            <v>0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A1322" t="str">
            <v>-</v>
          </cell>
          <cell r="B1322" t="str">
            <v>PAGARES BCO.CENTRAL CAP.18 COMP.NOR.CAMB.INTERN. M, BBC, BCC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A1323" t="str">
            <v>-</v>
          </cell>
          <cell r="B1323" t="str">
            <v>PAGARES EN UF.AC 1836 PROV.DE CERTIF.EN US$, BBC, BCC, EXT</v>
          </cell>
          <cell r="C1323">
            <v>0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A1324" t="str">
            <v>-</v>
          </cell>
          <cell r="B1324" t="str">
            <v>REAJ.P.PAGAR POR PAGARES EN UF ACDO.1836, BBC, BCC, EXT</v>
          </cell>
          <cell r="C1324">
            <v>0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A1325" t="str">
            <v>-</v>
          </cell>
          <cell r="B1325" t="str">
            <v>PAGARES BC POR REPAC.SALDOS DE PRECIO C/BECH MN, BBC, BCC, E</v>
          </cell>
          <cell r="C1325">
            <v>0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A1326" t="str">
            <v>-</v>
          </cell>
          <cell r="B1326" t="str">
            <v>REAJ.P.PAGAR POR SALDOS DE PRECIO C/BCO.ESTADO MN, BBC, BCC,</v>
          </cell>
          <cell r="C1326">
            <v>0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A1327" t="str">
            <v>-</v>
          </cell>
          <cell r="B1327" t="str">
            <v>PAGARES UF BECH P.DEUDAS ASUMIDAS BUF-BHC AC.91, BBC, BCC, E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A1328" t="str">
            <v>-</v>
          </cell>
          <cell r="B1328" t="str">
            <v>REAJ.PAG.UF BECH P.DEUDAS ASUMID. BUF-BHC AC.91, BBC, BCC, E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A1329" t="str">
            <v>-</v>
          </cell>
          <cell r="B1329" t="str">
            <v>PAGARE CAPITULO XIV C.N.C.I., BBC, BCC, EXT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A1330" t="str">
            <v>14BIWZN</v>
          </cell>
          <cell r="B1330" t="str">
            <v xml:space="preserve">  .OTROS PASIVOS INTERNOS MN</v>
          </cell>
          <cell r="C1330">
            <v>188715</v>
          </cell>
          <cell r="D1330">
            <v>201109</v>
          </cell>
          <cell r="E1330">
            <v>178115</v>
          </cell>
          <cell r="F1330">
            <v>183074</v>
          </cell>
          <cell r="G1330">
            <v>194527</v>
          </cell>
          <cell r="H1330">
            <v>192028</v>
          </cell>
          <cell r="I1330">
            <v>205026</v>
          </cell>
          <cell r="J1330">
            <v>210827</v>
          </cell>
          <cell r="K1330">
            <v>177764</v>
          </cell>
        </row>
        <row r="1331">
          <cell r="A1331" t="str">
            <v>14GJNZN</v>
          </cell>
          <cell r="B1331" t="str">
            <v>INTS.P..PAGAR S/OPERAC. INTERNAS ME, BBC, BCC, NAC</v>
          </cell>
          <cell r="C1331">
            <v>168279</v>
          </cell>
          <cell r="D1331">
            <v>180217</v>
          </cell>
          <cell r="E1331">
            <v>156731</v>
          </cell>
          <cell r="F1331">
            <v>161630</v>
          </cell>
          <cell r="G1331">
            <v>173890</v>
          </cell>
          <cell r="H1331">
            <v>171150</v>
          </cell>
          <cell r="I1331">
            <v>184222</v>
          </cell>
          <cell r="J1331">
            <v>189814</v>
          </cell>
          <cell r="K1331">
            <v>156557</v>
          </cell>
        </row>
        <row r="1332">
          <cell r="A1332" t="str">
            <v>17CENZN</v>
          </cell>
          <cell r="B1332" t="str">
            <v>INT.P.PAGAR S.OBLIG.FISCO P.ADM.LC PR.ORG.INTERN.M, BBC, BCC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A1333" t="str">
            <v>17CNNZN</v>
          </cell>
          <cell r="B1333" t="str">
            <v xml:space="preserve">INTS.P/PAGAR S/OBLIG.FISCO ORG.INT.BCO.ESTADO MN, BBC, BCC, </v>
          </cell>
          <cell r="C1333">
            <v>0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A1334" t="str">
            <v>17CPNZN</v>
          </cell>
          <cell r="B1334" t="str">
            <v xml:space="preserve">INTS.P/PAGAR S/OBLIG.FISCO ORG.INT.OTRAS INST.ME, BBC, BCC, </v>
          </cell>
          <cell r="C1334">
            <v>19636</v>
          </cell>
          <cell r="D1334">
            <v>19791</v>
          </cell>
          <cell r="E1334">
            <v>19952</v>
          </cell>
          <cell r="F1334">
            <v>20117</v>
          </cell>
          <cell r="G1334">
            <v>20279</v>
          </cell>
          <cell r="H1334">
            <v>20445</v>
          </cell>
          <cell r="I1334">
            <v>20606</v>
          </cell>
          <cell r="J1334">
            <v>20773</v>
          </cell>
          <cell r="K1334">
            <v>20939</v>
          </cell>
        </row>
        <row r="1335">
          <cell r="A1335" t="str">
            <v>17CRNZN</v>
          </cell>
          <cell r="B1335" t="str">
            <v xml:space="preserve">INTS.P/PAGAR S/OBLIG.FISCO ORG.INT.INS.SEMIF. MN, BBC, BCC, </v>
          </cell>
          <cell r="C1335">
            <v>17</v>
          </cell>
          <cell r="D1335">
            <v>14</v>
          </cell>
          <cell r="E1335">
            <v>16</v>
          </cell>
          <cell r="F1335">
            <v>15</v>
          </cell>
          <cell r="G1335">
            <v>16</v>
          </cell>
          <cell r="H1335">
            <v>14</v>
          </cell>
          <cell r="I1335">
            <v>15</v>
          </cell>
          <cell r="J1335">
            <v>14</v>
          </cell>
          <cell r="K1335">
            <v>0</v>
          </cell>
        </row>
        <row r="1336">
          <cell r="A1336" t="str">
            <v>17CTNZN</v>
          </cell>
          <cell r="B1336" t="str">
            <v>INTS.P/PAGAR S/PAGARES REAJ.P/INTS.S/ENCAJE MN, BBC, BCC, NA</v>
          </cell>
          <cell r="C1336">
            <v>0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</row>
        <row r="1337">
          <cell r="A1337" t="str">
            <v>17CQNZN</v>
          </cell>
          <cell r="B1337" t="str">
            <v>INT.P.PAGAR P.PAGARES EN DOLARES BCO.CENTRAL CHILE, BBC, BCC</v>
          </cell>
          <cell r="C1337">
            <v>0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</row>
        <row r="1338">
          <cell r="A1338" t="str">
            <v>17CZNZN</v>
          </cell>
          <cell r="B1338" t="str">
            <v>INTERESES P.PAGAR S.PAGARES P.DIF.CAMBIARIO AC 148, BBC, BCC</v>
          </cell>
          <cell r="C1338">
            <v>3</v>
          </cell>
          <cell r="D1338">
            <v>3</v>
          </cell>
          <cell r="E1338">
            <v>3</v>
          </cell>
          <cell r="F1338">
            <v>3</v>
          </cell>
          <cell r="G1338">
            <v>3</v>
          </cell>
          <cell r="H1338">
            <v>3</v>
          </cell>
          <cell r="I1338">
            <v>3</v>
          </cell>
          <cell r="J1338">
            <v>3</v>
          </cell>
          <cell r="K1338">
            <v>3</v>
          </cell>
        </row>
        <row r="1339">
          <cell r="A1339" t="str">
            <v>17EFNZN</v>
          </cell>
          <cell r="B1339" t="str">
            <v>COMISIONES POR PAGAR POR OPS.INTERNAS MN, BBC, BCC, NAC</v>
          </cell>
          <cell r="C1339">
            <v>0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</row>
        <row r="1340">
          <cell r="A1340" t="str">
            <v>17EGNZN</v>
          </cell>
          <cell r="B1340" t="str">
            <v>INTS.P.PAGAR P.CERTIF.DEP.INTRANS.EXP.EN US$ ME, BBC, BCC, N</v>
          </cell>
          <cell r="C1340">
            <v>4</v>
          </cell>
          <cell r="D1340">
            <v>9</v>
          </cell>
          <cell r="E1340">
            <v>13</v>
          </cell>
          <cell r="F1340">
            <v>17</v>
          </cell>
          <cell r="G1340">
            <v>21</v>
          </cell>
          <cell r="H1340">
            <v>25</v>
          </cell>
          <cell r="I1340">
            <v>3</v>
          </cell>
          <cell r="J1340">
            <v>5</v>
          </cell>
          <cell r="K1340">
            <v>8</v>
          </cell>
        </row>
        <row r="1341">
          <cell r="A1341" t="str">
            <v>17EHNZN</v>
          </cell>
          <cell r="B1341" t="str">
            <v>DIFERENCIAS DE PRECIOS POR PAGAR MN, BBC, BCC, NAC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A1342" t="str">
            <v>17EJNZN</v>
          </cell>
          <cell r="B1342" t="str">
            <v>INTS.P.PAGAR S.CERTIFICADOS DE DEPOSITOS AC.1695 M, BBC, BCC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A1343" t="str">
            <v>17EKNZN</v>
          </cell>
          <cell r="B1343" t="str">
            <v>INT.P/PAGAR POR CERTIFICADOS EXPRESADOS UF AC.1691, BBC, BCC</v>
          </cell>
          <cell r="C1343">
            <v>0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A1344" t="str">
            <v>17EMNZN</v>
          </cell>
          <cell r="B1344" t="str">
            <v>INTS.P/PAGAR POR DEPOSITOS DE RESERVA TECNICA, BBC, BCC, NAC</v>
          </cell>
          <cell r="C1344">
            <v>0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A1345" t="str">
            <v>17EPNZN</v>
          </cell>
          <cell r="B1345" t="str">
            <v>INTS.P.PAGAR SOBRE SALDOS EN CUENTAS ESPECIALES ME, BBC, BCC</v>
          </cell>
          <cell r="C1345">
            <v>776</v>
          </cell>
          <cell r="D1345">
            <v>1075</v>
          </cell>
          <cell r="E1345">
            <v>1400</v>
          </cell>
          <cell r="F1345">
            <v>1292</v>
          </cell>
          <cell r="G1345">
            <v>318</v>
          </cell>
          <cell r="H1345">
            <v>391</v>
          </cell>
          <cell r="I1345">
            <v>177</v>
          </cell>
          <cell r="J1345">
            <v>218</v>
          </cell>
          <cell r="K1345">
            <v>257</v>
          </cell>
        </row>
        <row r="1346">
          <cell r="A1346" t="str">
            <v>17ETNZN</v>
          </cell>
          <cell r="B1346" t="str">
            <v>INTS.P.PAGAR POR PAGARES EN UF ACDO.1836, BBC, BCC, NAC</v>
          </cell>
          <cell r="C1346">
            <v>0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A1347" t="str">
            <v>17EONZN</v>
          </cell>
          <cell r="B1347" t="str">
            <v>INTS.P.PAG.S.PAG.UF BECH DEU.ASUM.BUF-BHC AC.91, BBC, BCC, N</v>
          </cell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A1348" t="str">
            <v>14BIXZN</v>
          </cell>
          <cell r="B1348" t="str">
            <v xml:space="preserve">  .OTROS PASIVOS INTERNOS ME</v>
          </cell>
          <cell r="C1348">
            <v>707</v>
          </cell>
          <cell r="D1348">
            <v>1168</v>
          </cell>
          <cell r="E1348">
            <v>1772</v>
          </cell>
          <cell r="F1348">
            <v>243</v>
          </cell>
          <cell r="G1348">
            <v>30</v>
          </cell>
          <cell r="H1348">
            <v>4</v>
          </cell>
          <cell r="I1348">
            <v>3</v>
          </cell>
          <cell r="J1348">
            <v>4</v>
          </cell>
          <cell r="K1348">
            <v>6</v>
          </cell>
        </row>
        <row r="1349">
          <cell r="A1349" t="str">
            <v>14GJEZN</v>
          </cell>
          <cell r="B1349" t="str">
            <v>INTS.P..PAGAR S/OPERAC. INTERNAS ME, BBC, BCC, EXT</v>
          </cell>
          <cell r="C1349">
            <v>233</v>
          </cell>
          <cell r="D1349">
            <v>209</v>
          </cell>
          <cell r="E1349">
            <v>242</v>
          </cell>
          <cell r="F1349">
            <v>238</v>
          </cell>
          <cell r="G1349">
            <v>14</v>
          </cell>
          <cell r="H1349">
            <v>2</v>
          </cell>
          <cell r="I1349">
            <v>3</v>
          </cell>
          <cell r="J1349">
            <v>4</v>
          </cell>
          <cell r="K1349">
            <v>6</v>
          </cell>
        </row>
        <row r="1350">
          <cell r="A1350" t="str">
            <v>17CEEZN</v>
          </cell>
          <cell r="B1350" t="str">
            <v>INT.P.PAGAR S.OBLIG.FISCO P.ADM.LC PR.ORG.INTERN.M, BBC, BCC</v>
          </cell>
          <cell r="C1350">
            <v>0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A1351" t="str">
            <v>-</v>
          </cell>
          <cell r="B1351" t="str">
            <v xml:space="preserve">INTS.P/PAGAR S/OBLIG.FISCO ORG.INT.BCO.ESTADO MN, BBC, BCC, </v>
          </cell>
          <cell r="C1351">
            <v>0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A1352" t="str">
            <v>17CPEZN</v>
          </cell>
          <cell r="B1352" t="str">
            <v xml:space="preserve">INTS.P/PAGAR S/OBLIG.FISCO ORG.INT.OTRAS INST.ME, BBC, BCC, </v>
          </cell>
          <cell r="C1352">
            <v>0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A1353" t="str">
            <v>-</v>
          </cell>
          <cell r="B1353" t="str">
            <v xml:space="preserve">INTS.P/PAGAR S/OBLIG.FISCO ORG.INT.INS.SEMIF. MN, BBC, BCC, 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A1354" t="str">
            <v>-</v>
          </cell>
          <cell r="B1354" t="str">
            <v>INTS.P/PAGAR S/PAGARES REAJ.P/INTS.S/ENCAJE MN, BBC, BCC, EX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A1355" t="str">
            <v>17CQEZN</v>
          </cell>
          <cell r="B1355" t="str">
            <v>INT.P.PAGAR P.PAGARES EN DOLARES BCO.CENTRAL CHILE, BBC, BCC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A1356" t="str">
            <v>-</v>
          </cell>
          <cell r="B1356" t="str">
            <v>INTERESES P.PAGAR S.PAGARES P.DIF.CAMBIARIO AC 148, BBC, BCC</v>
          </cell>
          <cell r="C1356">
            <v>0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A1357" t="str">
            <v>-</v>
          </cell>
          <cell r="B1357" t="str">
            <v>COMISIONES POR PAGAR POR OPS.INTERNAS MN, BBC, BCC, EXT</v>
          </cell>
          <cell r="C1357">
            <v>0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A1358" t="str">
            <v>17EGEZN</v>
          </cell>
          <cell r="B1358" t="str">
            <v>INTS.P.PAGAR P.CERTIF.DEP.INTRANS.EXP.EN US$ ME, BBC, BCC, E</v>
          </cell>
          <cell r="C1358">
            <v>0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A1359" t="str">
            <v>-</v>
          </cell>
          <cell r="B1359" t="str">
            <v>DIFERENCIAS DE PRECIOS POR PAGAR MN, BBC, BCC, EXT</v>
          </cell>
          <cell r="C1359">
            <v>0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A1360" t="str">
            <v>-</v>
          </cell>
          <cell r="B1360" t="str">
            <v>INTS.P.PAGAR S.CERTIFICADOS DE DEPOSITOS AC.1695 M, BBC, BCC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A1361" t="str">
            <v>-</v>
          </cell>
          <cell r="B1361" t="str">
            <v>INT.P/PAGAR POR CERTIFICADOS EXPRESADOS UF AC.1691, BBC, BCC</v>
          </cell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A1362" t="str">
            <v>-</v>
          </cell>
          <cell r="B1362" t="str">
            <v>INTS.P/PAGAR POR DEPOSITOS DE RESERVA TECNICA, BBC, BCC, EXT</v>
          </cell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A1363" t="str">
            <v>17EPEZN</v>
          </cell>
          <cell r="B1363" t="str">
            <v>INTS.P.PAGAR SOBRE SALDOS EN CUENTAS ESPECIALES ME, BBC, BCC</v>
          </cell>
          <cell r="C1363">
            <v>474</v>
          </cell>
          <cell r="D1363">
            <v>959</v>
          </cell>
          <cell r="E1363">
            <v>1530</v>
          </cell>
          <cell r="F1363">
            <v>5</v>
          </cell>
          <cell r="G1363">
            <v>16</v>
          </cell>
          <cell r="H1363">
            <v>2</v>
          </cell>
          <cell r="I1363">
            <v>0</v>
          </cell>
          <cell r="J1363">
            <v>0</v>
          </cell>
          <cell r="K1363">
            <v>0</v>
          </cell>
        </row>
        <row r="1364">
          <cell r="A1364" t="str">
            <v>-</v>
          </cell>
          <cell r="B1364" t="str">
            <v>INTS.P.PAGAR POR PAGARES EN UF ACDO.1836, BBC, BCC, EXT</v>
          </cell>
          <cell r="C1364">
            <v>0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A1365" t="str">
            <v>-</v>
          </cell>
          <cell r="B1365" t="str">
            <v>INTS.P.PAG.S.PAG.UF BECH DEU.ASUM.BUF-BHC AC.91, BBC, BCC, E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</row>
        <row r="1366">
          <cell r="A1366" t="str">
            <v>14BJWZN</v>
          </cell>
          <cell r="B1366" t="str">
            <v xml:space="preserve">  .CUENTAS DIVERSAS MN</v>
          </cell>
          <cell r="C1366">
            <v>191544</v>
          </cell>
          <cell r="D1366">
            <v>200784</v>
          </cell>
          <cell r="E1366">
            <v>207234</v>
          </cell>
          <cell r="F1366">
            <v>219121</v>
          </cell>
          <cell r="G1366">
            <v>229238</v>
          </cell>
          <cell r="H1366">
            <v>235539</v>
          </cell>
          <cell r="I1366">
            <v>240955</v>
          </cell>
          <cell r="J1366">
            <v>245285</v>
          </cell>
          <cell r="K1366">
            <v>246257</v>
          </cell>
        </row>
        <row r="1367">
          <cell r="A1367" t="str">
            <v>17BBNZN</v>
          </cell>
          <cell r="B1367" t="str">
            <v>OPERAC. PENDIENTES  ME, BBC, BCC, NAC</v>
          </cell>
          <cell r="C1367">
            <v>197</v>
          </cell>
          <cell r="D1367">
            <v>198</v>
          </cell>
          <cell r="E1367">
            <v>202</v>
          </cell>
          <cell r="F1367">
            <v>206</v>
          </cell>
          <cell r="G1367">
            <v>211</v>
          </cell>
          <cell r="H1367">
            <v>220</v>
          </cell>
          <cell r="I1367">
            <v>220</v>
          </cell>
          <cell r="J1367">
            <v>174</v>
          </cell>
          <cell r="K1367">
            <v>177</v>
          </cell>
        </row>
        <row r="1368">
          <cell r="A1368" t="str">
            <v>17BENZN</v>
          </cell>
          <cell r="B1368" t="str">
            <v>OP.PEND.PART.SUJ.PRESCR.LEG.MN, BBC, BCC, NAC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</row>
        <row r="1369">
          <cell r="A1369" t="str">
            <v>14IQNZN</v>
          </cell>
          <cell r="B1369" t="str">
            <v>INTER.PERCIB.Y NO DEVENG.ME, BBC, BCC, NAC</v>
          </cell>
          <cell r="C1369">
            <v>0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</row>
        <row r="1370">
          <cell r="A1370" t="str">
            <v>17BLNZN</v>
          </cell>
          <cell r="B1370" t="str">
            <v>INGRESOS PERCIB.NO DEVENG.ME, BBC, BCC, NAC</v>
          </cell>
          <cell r="C1370">
            <v>0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A1371" t="str">
            <v>14HHNZN</v>
          </cell>
          <cell r="B1371" t="str">
            <v>INST.PERCIB.ANTICIP.CPRA.PDBC, BBC, BCC, NAC</v>
          </cell>
          <cell r="C1371">
            <v>0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A1372" t="str">
            <v>17CSNZN</v>
          </cell>
          <cell r="B1372" t="str">
            <v>INGRESOS EXTRAORD. RECIBIDOS DEL SINAP MN, BBC, BCC, NAC</v>
          </cell>
          <cell r="C1372">
            <v>95576</v>
          </cell>
          <cell r="D1372">
            <v>93252</v>
          </cell>
          <cell r="E1372">
            <v>89968</v>
          </cell>
          <cell r="F1372">
            <v>86572</v>
          </cell>
          <cell r="G1372">
            <v>83619</v>
          </cell>
          <cell r="H1372">
            <v>80585</v>
          </cell>
          <cell r="I1372">
            <v>78022</v>
          </cell>
          <cell r="J1372">
            <v>74817</v>
          </cell>
          <cell r="K1372">
            <v>71386</v>
          </cell>
        </row>
        <row r="1373">
          <cell r="A1373" t="str">
            <v>17CUNZN</v>
          </cell>
          <cell r="B1373" t="str">
            <v>INTS.PERC.ANTICIP.POR COMPRAS DE PDBC MN, BBC, BCC, NAC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A1374" t="str">
            <v>17CINZN</v>
          </cell>
          <cell r="B1374" t="str">
            <v xml:space="preserve">REPARTOS RECIBIDOS DE INSTIT.FINANC.EN LIQUID.MN, BBC, BCC, 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A1375" t="str">
            <v>-</v>
          </cell>
          <cell r="B1375" t="str">
            <v>INGRESOS SUJETOS A LIQUIDACION FINAL S/CONT.EUROD., BBC, BCC</v>
          </cell>
          <cell r="C1375">
            <v>0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A1376" t="str">
            <v>-</v>
          </cell>
          <cell r="B1376" t="str">
            <v>OPERACIONES CON BUF-BHC PENDIENTES DE REEMBOLSO ME, BBC, BCC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A1377" t="str">
            <v>-</v>
          </cell>
          <cell r="B1377" t="str">
            <v>TITULOS RECONOCIMIENTO DEUDA CAP XIX DEL CNCI POR, BBC, BCC,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A1378" t="str">
            <v>-</v>
          </cell>
          <cell r="B1378" t="str">
            <v>DOLARES POR ENTREGAR A BANCOS P.VTAS.MESA DINERO M, BBC, BCC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A1379" t="str">
            <v>17FHNZN</v>
          </cell>
          <cell r="B1379" t="str">
            <v>PESOS POR ENTREGAR A BCOS.P.COMP.DOL.MESA DINERO M, BBC, BCC</v>
          </cell>
          <cell r="C1379">
            <v>0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A1380" t="str">
            <v>17AENZN</v>
          </cell>
          <cell r="B1380" t="str">
            <v>PROVISIONES   ME, BBC, BCC, NAC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A1381" t="str">
            <v>17EQNZN</v>
          </cell>
          <cell r="B1381" t="str">
            <v>PROVISIONES SOBRE COLOCACIONES ME, BBC, BCC, NAC</v>
          </cell>
          <cell r="C1381">
            <v>2</v>
          </cell>
          <cell r="D1381">
            <v>2</v>
          </cell>
          <cell r="E1381">
            <v>2</v>
          </cell>
          <cell r="F1381">
            <v>2</v>
          </cell>
          <cell r="G1381">
            <v>2</v>
          </cell>
          <cell r="H1381">
            <v>2</v>
          </cell>
          <cell r="I1381">
            <v>2</v>
          </cell>
          <cell r="J1381">
            <v>2</v>
          </cell>
          <cell r="K1381">
            <v>2</v>
          </cell>
        </row>
        <row r="1382">
          <cell r="A1382" t="str">
            <v>17ERNZN</v>
          </cell>
          <cell r="B1382" t="str">
            <v>PROVISIONES SOBRE INVERSIONES ME, BBC, BCC, NAC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A1383" t="str">
            <v>17ESNZN</v>
          </cell>
          <cell r="B1383" t="str">
            <v>OTRAS PROVISIONES MN, BBC, BCC, NAC</v>
          </cell>
          <cell r="C1383">
            <v>7965</v>
          </cell>
          <cell r="D1383">
            <v>7752</v>
          </cell>
          <cell r="E1383">
            <v>7770</v>
          </cell>
          <cell r="F1383">
            <v>7751</v>
          </cell>
          <cell r="G1383">
            <v>7807</v>
          </cell>
          <cell r="H1383">
            <v>7826</v>
          </cell>
          <cell r="I1383">
            <v>7851</v>
          </cell>
          <cell r="J1383">
            <v>7898</v>
          </cell>
          <cell r="K1383">
            <v>7840</v>
          </cell>
        </row>
        <row r="1384">
          <cell r="A1384" t="str">
            <v>17BNNZN</v>
          </cell>
          <cell r="B1384" t="str">
            <v>REVAL.PROVIS.CAPITAL PROP.MN, BBC, BCC, NAC</v>
          </cell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A1385" t="str">
            <v>-</v>
          </cell>
          <cell r="B1385" t="str">
            <v>FDO.ASIST.TEC.CRED.VIVIENA.ME, BBC, BCC, NAC</v>
          </cell>
          <cell r="C1385">
            <v>0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A1386" t="str">
            <v>-</v>
          </cell>
          <cell r="B1386" t="str">
            <v>FDOS.P/REEMB.CONV.CR.RECPR.ME, BBC, BCC, NAC</v>
          </cell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A1387" t="str">
            <v>-</v>
          </cell>
          <cell r="B1387" t="str">
            <v>CRED.DOCUMENTARIOS  ME, BBC, BCC, NAC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A1388" t="str">
            <v>-</v>
          </cell>
          <cell r="B1388" t="str">
            <v>OBLIG.P/VTAS.FUT.PAGADAS  ME, BBC, BCC, NAC</v>
          </cell>
          <cell r="C1388">
            <v>0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A1389" t="str">
            <v>-</v>
          </cell>
          <cell r="B1389" t="str">
            <v>OTR.OBLIG.A FAVOR TERCEROS ME, BBC, BCC, NAC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A1390" t="str">
            <v>-</v>
          </cell>
          <cell r="B1390" t="str">
            <v>VENTA CONDICIONAL DIVISAS ME, BBC, BCC, NAC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A1391" t="str">
            <v>17CONZN</v>
          </cell>
          <cell r="B1391" t="str">
            <v>DIVISAS ARBITRADAS A FUTURO  HABER, BBC, BCC, NAC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A1392" t="str">
            <v>-</v>
          </cell>
          <cell r="B1392" t="str">
            <v>FONDO DE RESERVA ME, BBC, BCC, NAC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A1393" t="str">
            <v>-</v>
          </cell>
          <cell r="B1393" t="str">
            <v>EQUIV.P.COMPRA CAMBIO FMI, BBC, BCC, NAC</v>
          </cell>
          <cell r="C1393">
            <v>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A1394" t="str">
            <v>-</v>
          </cell>
          <cell r="B1394" t="str">
            <v>CONVERSION ME, BBC, BCC, NAC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A1395" t="str">
            <v>-</v>
          </cell>
          <cell r="B1395" t="str">
            <v>CONVERSION NUM.15 CEPAC ME, BBC, BCC, NAC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A1396" t="str">
            <v>-</v>
          </cell>
          <cell r="B1396" t="str">
            <v>ADEUDADO AL EXTERIOR P/ARBITRAJES A FUTURO ME, BBC, BCC, NAC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A1397" t="str">
            <v>-</v>
          </cell>
          <cell r="B1397" t="str">
            <v>CONVERSION DE DOLARES P.PAGARES BCO.CENTRAL, BBC, BCC, NAC</v>
          </cell>
          <cell r="C1397">
            <v>0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  <row r="1398">
          <cell r="A1398" t="str">
            <v>-</v>
          </cell>
          <cell r="B1398" t="str">
            <v>CONVERSION ESPECIAL DIFERENCIAL CAMBIARIO, BBC, BCC, NAC</v>
          </cell>
          <cell r="C1398">
            <v>0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A1399" t="str">
            <v>-</v>
          </cell>
          <cell r="B1399" t="str">
            <v>CONVERSION ESPECIAL ACDO.1470, BBC, BCC, NAC</v>
          </cell>
          <cell r="C1399">
            <v>0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A1400" t="str">
            <v>-</v>
          </cell>
          <cell r="B1400" t="str">
            <v>DIVISAS POR VENDER POR COMPRA DOLARES, BBC, BCC, NAC</v>
          </cell>
          <cell r="C1400">
            <v>0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</row>
        <row r="1401">
          <cell r="A1401" t="str">
            <v>-</v>
          </cell>
          <cell r="B1401" t="str">
            <v>CONVERSION OPERACIONES EXPRESADAS EN M/E, BBC, BCC, NAC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A1402" t="str">
            <v>-</v>
          </cell>
          <cell r="B1402" t="str">
            <v>INTERESES P.SOBREGIRO SUJETOS A ANALISIS HABER ME, BBC, BCC,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</row>
        <row r="1403">
          <cell r="A1403" t="str">
            <v>-</v>
          </cell>
          <cell r="B1403" t="str">
            <v xml:space="preserve">CONVERSION COMPRA DOLARES C.PACTO RETROVENTA  ME, BBC, BCC, 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A1404" t="str">
            <v>-</v>
          </cell>
          <cell r="B1404" t="str">
            <v>CONVERSION VENTA DOLARES C.PACTO RETROCOMPRA ME, BBC, BCC, N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</row>
        <row r="1405">
          <cell r="A1405" t="str">
            <v>17DRNZN</v>
          </cell>
          <cell r="B1405" t="str">
            <v>RECLAMACIONES TRIBUTARIAS PENDIENTES DE RESOLUCION, BBC, BCC</v>
          </cell>
          <cell r="C1405">
            <v>0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</row>
        <row r="1406">
          <cell r="A1406" t="str">
            <v>-</v>
          </cell>
          <cell r="B1406" t="str">
            <v>CONVERSION DE US$ C.PACTO RETROVENTA CON T.C EN UF, BBC, BCC</v>
          </cell>
          <cell r="C1406">
            <v>0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</row>
        <row r="1407">
          <cell r="A1407" t="str">
            <v>-</v>
          </cell>
          <cell r="B1407" t="str">
            <v>CONVERSION P.RENEGOCIACION DEUDA TRANSP.ACDO.1513, BBC, BCC,</v>
          </cell>
          <cell r="C1407">
            <v>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</row>
        <row r="1408">
          <cell r="A1408" t="str">
            <v>-</v>
          </cell>
          <cell r="B1408" t="str">
            <v>CONVERSION ACUERDO 1578 (DESDOLARIZACION) ME, BBC, BCC, NAC</v>
          </cell>
          <cell r="C1408">
            <v>0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</row>
        <row r="1409">
          <cell r="A1409" t="str">
            <v>-</v>
          </cell>
          <cell r="B1409" t="str">
            <v>CONVERSION COMPRA DOLARES C/PACTO RETROVENTA CAP I, BBC, BCC</v>
          </cell>
          <cell r="C1409">
            <v>0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</row>
        <row r="1410">
          <cell r="A1410" t="str">
            <v>17ELNZN</v>
          </cell>
          <cell r="B1410" t="str">
            <v>PASIVOS ASUMIDOS DEL BANCO CONTINENTAL L.18430 MN, BBC, BCC,</v>
          </cell>
          <cell r="C1410">
            <v>4</v>
          </cell>
          <cell r="D1410">
            <v>4</v>
          </cell>
          <cell r="E1410">
            <v>4</v>
          </cell>
          <cell r="F1410">
            <v>4</v>
          </cell>
          <cell r="G1410">
            <v>4</v>
          </cell>
          <cell r="H1410">
            <v>4</v>
          </cell>
          <cell r="I1410">
            <v>4</v>
          </cell>
          <cell r="J1410">
            <v>4</v>
          </cell>
          <cell r="K1410">
            <v>4</v>
          </cell>
        </row>
        <row r="1411">
          <cell r="A1411" t="str">
            <v>17DZNZN</v>
          </cell>
          <cell r="B1411" t="str">
            <v>PASIVOS ASUMIDOS DEL BCNV LEY 18412 ME, BBC, BCC, NAC</v>
          </cell>
          <cell r="C1411">
            <v>0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</row>
        <row r="1412">
          <cell r="A1412" t="str">
            <v>-</v>
          </cell>
          <cell r="B1412" t="str">
            <v>CONV.P.REPR.DEUD.TRANSPORTE AC 1845 ME, BBC, BCC, NAC</v>
          </cell>
          <cell r="C1412">
            <v>0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</row>
        <row r="1413">
          <cell r="A1413" t="str">
            <v>-</v>
          </cell>
          <cell r="B1413" t="str">
            <v>CONVERSION SALDO PRECIO PAGARE ADQ.AL BECH EXP.DOL, BBC, BCC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</row>
        <row r="1414">
          <cell r="A1414" t="str">
            <v>-</v>
          </cell>
          <cell r="B1414" t="str">
            <v>CONVERSION CERTIF.DEPOSITOS EXPR.EN US$ AC.1649, BBC, BCC, E</v>
          </cell>
          <cell r="C1414">
            <v>0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</row>
        <row r="1415">
          <cell r="A1415" t="str">
            <v>17BPNZN</v>
          </cell>
          <cell r="B1415" t="str">
            <v>DEPRECIACION ACUMULADA BIENES RAICES, BBC, BCC, NAC</v>
          </cell>
          <cell r="C1415">
            <v>6731</v>
          </cell>
          <cell r="D1415">
            <v>6765</v>
          </cell>
          <cell r="E1415">
            <v>6846</v>
          </cell>
          <cell r="F1415">
            <v>6948</v>
          </cell>
          <cell r="G1415">
            <v>6968</v>
          </cell>
          <cell r="H1415">
            <v>6967</v>
          </cell>
          <cell r="I1415">
            <v>6994</v>
          </cell>
          <cell r="J1415">
            <v>6818</v>
          </cell>
          <cell r="K1415">
            <v>6851</v>
          </cell>
        </row>
        <row r="1416">
          <cell r="A1416" t="str">
            <v>17BSNZN</v>
          </cell>
          <cell r="B1416" t="str">
            <v>COR.MONETARIA S/DEP.ACUM. BS RS, BBC, BCC, NAC</v>
          </cell>
          <cell r="C1416">
            <v>0</v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</row>
        <row r="1417">
          <cell r="A1417" t="str">
            <v>17BQNZN</v>
          </cell>
          <cell r="B1417" t="str">
            <v>DEPRECIACION ACUMULADA BIENES MUEBLES, BBC, BCC, NAC</v>
          </cell>
          <cell r="C1417">
            <v>681</v>
          </cell>
          <cell r="D1417">
            <v>669</v>
          </cell>
          <cell r="E1417">
            <v>686</v>
          </cell>
          <cell r="F1417">
            <v>706</v>
          </cell>
          <cell r="G1417">
            <v>703</v>
          </cell>
          <cell r="H1417">
            <v>711</v>
          </cell>
          <cell r="I1417">
            <v>714</v>
          </cell>
          <cell r="J1417">
            <v>722</v>
          </cell>
          <cell r="K1417">
            <v>724</v>
          </cell>
        </row>
        <row r="1418">
          <cell r="A1418" t="str">
            <v>17BTNZN</v>
          </cell>
          <cell r="B1418" t="str">
            <v>COR.MONETARIA S/DEP.ACUM. BS MUEBLES, BBC, BCC, NAC</v>
          </cell>
          <cell r="C1418">
            <v>0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</row>
        <row r="1419">
          <cell r="A1419" t="str">
            <v>17BYNZN</v>
          </cell>
          <cell r="B1419" t="str">
            <v>DEPREC.ACUMUL. S/INSTALACIONES MN, BBC, BCC, NAC</v>
          </cell>
          <cell r="C1419">
            <v>1906</v>
          </cell>
          <cell r="D1419">
            <v>1930</v>
          </cell>
          <cell r="E1419">
            <v>1967</v>
          </cell>
          <cell r="F1419">
            <v>2011</v>
          </cell>
          <cell r="G1419">
            <v>2031</v>
          </cell>
          <cell r="H1419">
            <v>2046</v>
          </cell>
          <cell r="I1419">
            <v>2069</v>
          </cell>
          <cell r="J1419">
            <v>2092</v>
          </cell>
          <cell r="K1419">
            <v>2117</v>
          </cell>
        </row>
        <row r="1420">
          <cell r="A1420" t="str">
            <v>17BRNZN</v>
          </cell>
          <cell r="B1420" t="str">
            <v>DEPRECIACION ACUMULADA VEHICULOS, BBC, BCC, NAC</v>
          </cell>
          <cell r="C1420">
            <v>141</v>
          </cell>
          <cell r="D1420">
            <v>76</v>
          </cell>
          <cell r="E1420">
            <v>81</v>
          </cell>
          <cell r="F1420">
            <v>62</v>
          </cell>
          <cell r="G1420">
            <v>67</v>
          </cell>
          <cell r="H1420">
            <v>71</v>
          </cell>
          <cell r="I1420">
            <v>76</v>
          </cell>
          <cell r="J1420">
            <v>80</v>
          </cell>
          <cell r="K1420">
            <v>86</v>
          </cell>
        </row>
        <row r="1421">
          <cell r="A1421" t="str">
            <v>17BVNZN</v>
          </cell>
          <cell r="B1421" t="str">
            <v>COR.MONETARIA S/DEP.ACUM. VEHICULOS, BBC, BCC, NAC</v>
          </cell>
          <cell r="C1421">
            <v>916</v>
          </cell>
          <cell r="D1421">
            <v>939</v>
          </cell>
          <cell r="E1421">
            <v>962</v>
          </cell>
          <cell r="F1421">
            <v>913</v>
          </cell>
          <cell r="G1421">
            <v>898</v>
          </cell>
          <cell r="H1421">
            <v>923</v>
          </cell>
          <cell r="I1421">
            <v>950</v>
          </cell>
          <cell r="J1421">
            <v>899</v>
          </cell>
          <cell r="K1421">
            <v>921</v>
          </cell>
        </row>
        <row r="1422">
          <cell r="A1422" t="str">
            <v>17BUNZN</v>
          </cell>
          <cell r="B1422" t="str">
            <v>CORREC MONETARIA PROV S/MEDALLAS FRN Y OTRAS, BBC, BCC, NAC</v>
          </cell>
          <cell r="C1422">
            <v>0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A1423" t="str">
            <v>17ALNZN</v>
          </cell>
          <cell r="B1423" t="str">
            <v>LETRAS POR ADQ.DE CARTERA A INST.FINANCIERAS ME, BBC, BCC, N</v>
          </cell>
          <cell r="C1423">
            <v>0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A1424" t="str">
            <v>17DPNZN</v>
          </cell>
          <cell r="B1424" t="str">
            <v>REAJ.P.PAGAR S.LTS.P.ADQ.DE CARTERA A INST.FINAN.M, BBC, BCC</v>
          </cell>
          <cell r="C1424">
            <v>0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</row>
        <row r="1425">
          <cell r="A1425" t="str">
            <v>17DWNZN</v>
          </cell>
          <cell r="B1425" t="str">
            <v>LETRAS EMITIDAS P.CPRA.DE CARTERA ACDO.1555, BBC, BCC, NAC</v>
          </cell>
          <cell r="C1425">
            <v>0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</row>
        <row r="1426">
          <cell r="A1426" t="str">
            <v>17DXNZN</v>
          </cell>
          <cell r="B1426" t="str">
            <v>REAJ.P.PAGAR S.LTS.EMITIDAS P.CPRA.CARTERA AC.1555, BBC, BCC</v>
          </cell>
          <cell r="C1426">
            <v>0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A1427" t="str">
            <v>17FPNZN</v>
          </cell>
          <cell r="B1427" t="str">
            <v>DIFERENCIA PRECIO PERC.Y NO DEVENGADO U$D</v>
          </cell>
          <cell r="C1427">
            <v>0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A1428" t="str">
            <v>22814JLNZN...</v>
          </cell>
          <cell r="B1428" t="str">
            <v>INTERESES RECIB.ANTICIP P/BONOS DEL BCO</v>
          </cell>
          <cell r="C1428">
            <v>77425</v>
          </cell>
          <cell r="D1428">
            <v>89197</v>
          </cell>
          <cell r="E1428">
            <v>98746</v>
          </cell>
          <cell r="F1428">
            <v>113946</v>
          </cell>
          <cell r="G1428">
            <v>126928</v>
          </cell>
          <cell r="H1428">
            <v>136184</v>
          </cell>
          <cell r="I1428">
            <v>144053</v>
          </cell>
          <cell r="J1428">
            <v>151779</v>
          </cell>
          <cell r="K1428">
            <v>156149</v>
          </cell>
        </row>
        <row r="1429">
          <cell r="A1429" t="str">
            <v>14BJXZN</v>
          </cell>
          <cell r="B1429" t="str">
            <v xml:space="preserve">  .CUENTAS DIVERSAS ME</v>
          </cell>
          <cell r="C1429">
            <v>14818713</v>
          </cell>
          <cell r="D1429">
            <v>15228172</v>
          </cell>
          <cell r="E1429">
            <v>14689034</v>
          </cell>
          <cell r="F1429">
            <v>14304365</v>
          </cell>
          <cell r="G1429">
            <v>14587751</v>
          </cell>
          <cell r="H1429">
            <v>14040434</v>
          </cell>
          <cell r="I1429">
            <v>14143695</v>
          </cell>
          <cell r="J1429">
            <v>13925107</v>
          </cell>
          <cell r="K1429">
            <v>13376083</v>
          </cell>
        </row>
        <row r="1430">
          <cell r="A1430" t="str">
            <v>17BBEZN</v>
          </cell>
          <cell r="B1430" t="str">
            <v>OPERAC. PENDIENTES  ME, BBC, BCC, EXT</v>
          </cell>
          <cell r="C1430">
            <v>0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  <cell r="H1430">
            <v>2</v>
          </cell>
          <cell r="I1430">
            <v>272</v>
          </cell>
          <cell r="J1430">
            <v>0</v>
          </cell>
          <cell r="K1430">
            <v>320</v>
          </cell>
        </row>
        <row r="1431">
          <cell r="A1431" t="str">
            <v>-</v>
          </cell>
          <cell r="B1431" t="str">
            <v>OP.PEND.PART.SUJ.PRESCR.LEG.MN, BBC, BCC, EXT</v>
          </cell>
          <cell r="C1431">
            <v>0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</row>
        <row r="1432">
          <cell r="A1432" t="str">
            <v>17BFEZN</v>
          </cell>
          <cell r="B1432" t="str">
            <v>INTER.PERCIB.Y NO DEVENG.ME, BBC, BCC, EXT</v>
          </cell>
          <cell r="C1432">
            <v>0</v>
          </cell>
          <cell r="D1432">
            <v>0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</row>
        <row r="1433">
          <cell r="A1433" t="str">
            <v>17BVEZN</v>
          </cell>
          <cell r="B1433" t="str">
            <v>INGRESOS PERCIB.NO DEVENG.ME, BBC, BCC, EXT</v>
          </cell>
          <cell r="C1433">
            <v>0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A1434" t="str">
            <v>-</v>
          </cell>
          <cell r="B1434" t="str">
            <v>INST.PERCIB.ANTICIP.CPRA.PDBC, BBC, BCC, EXT</v>
          </cell>
          <cell r="C1434">
            <v>0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A1435" t="str">
            <v>-</v>
          </cell>
          <cell r="B1435" t="str">
            <v>INGRESOS EXTRAORD. RECIBIDOS DEL SINAP MN, BBC, BCC, EXT</v>
          </cell>
          <cell r="C1435">
            <v>0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</row>
        <row r="1436">
          <cell r="A1436" t="str">
            <v>-</v>
          </cell>
          <cell r="B1436" t="str">
            <v>INTS.PERC.ANTICIP.POR COMPRAS DE PDBC MN, BBC, BCC, EXT</v>
          </cell>
          <cell r="C1436">
            <v>0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</row>
        <row r="1437">
          <cell r="A1437" t="str">
            <v>17CIEZN</v>
          </cell>
          <cell r="B1437" t="str">
            <v xml:space="preserve">REPARTOS RECIBIDOS DE INSTIT.FINANC.EN LIQUID.MN, BBC, BCC, </v>
          </cell>
          <cell r="C1437">
            <v>0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</row>
        <row r="1438">
          <cell r="A1438" t="str">
            <v>17EXEZN</v>
          </cell>
          <cell r="B1438" t="str">
            <v>INGRESOS SUJETOS A LIQUIDACION FINAL S/CONT.EUROD., BBC, BCC</v>
          </cell>
          <cell r="C1438">
            <v>0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</row>
        <row r="1439">
          <cell r="A1439" t="str">
            <v>17EYEZN</v>
          </cell>
          <cell r="B1439" t="str">
            <v>OPERACIONES CON BUF-BHC PENDIENTES DE REEMBOLSO ME, BBC, BCC</v>
          </cell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</row>
        <row r="1440">
          <cell r="A1440" t="str">
            <v>-</v>
          </cell>
          <cell r="B1440" t="str">
            <v>TITULOS RECONOCIMIENTO DEUDA CAP XIX DEL CNCI POR, BBC, BCC,</v>
          </cell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A1441" t="str">
            <v>17FGEZN</v>
          </cell>
          <cell r="B1441" t="str">
            <v>DOLARES POR ENTREGAR A BANCOS P.VTAS.MESA DINERO M, BBC, BCC</v>
          </cell>
          <cell r="C1441">
            <v>0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</row>
        <row r="1442">
          <cell r="A1442" t="str">
            <v>-</v>
          </cell>
          <cell r="B1442" t="str">
            <v>PESOS POR ENTREGAR A BCOS.P.COMP.DOL.MESA DINERO M, BBC, BCC</v>
          </cell>
          <cell r="C1442">
            <v>0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A1443" t="str">
            <v>17ABEZN</v>
          </cell>
          <cell r="B1443" t="str">
            <v>PROVISIONES   ME, BBC, BCC, EXT</v>
          </cell>
          <cell r="C1443">
            <v>0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</row>
        <row r="1444">
          <cell r="A1444" t="str">
            <v>17EQEZN</v>
          </cell>
          <cell r="B1444" t="str">
            <v>PROVISIONES SOBRE COLOCACIONES ME, BBC, BCC, EXT</v>
          </cell>
          <cell r="C1444">
            <v>12285</v>
          </cell>
          <cell r="D1444">
            <v>12606</v>
          </cell>
          <cell r="E1444">
            <v>12168</v>
          </cell>
          <cell r="F1444">
            <v>11799</v>
          </cell>
          <cell r="G1444">
            <v>11879</v>
          </cell>
          <cell r="H1444">
            <v>11664</v>
          </cell>
          <cell r="I1444">
            <v>11805</v>
          </cell>
          <cell r="J1444">
            <v>11700</v>
          </cell>
          <cell r="K1444">
            <v>11127</v>
          </cell>
        </row>
        <row r="1445">
          <cell r="A1445" t="str">
            <v>17EREZN</v>
          </cell>
          <cell r="B1445" t="str">
            <v>PROVISIONES SOBRE INVERSIONES ME, BBC, BCC, EXT</v>
          </cell>
          <cell r="C1445">
            <v>0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A1446" t="str">
            <v>-</v>
          </cell>
          <cell r="B1446" t="str">
            <v>OTRAS PROVISIONES MN, BBC, BCC, EXT</v>
          </cell>
          <cell r="C1446">
            <v>0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</row>
        <row r="1447">
          <cell r="A1447" t="str">
            <v>-</v>
          </cell>
          <cell r="B1447" t="str">
            <v>REVAL.PROVIS.CAPITAL PROP.MN, BBC, BCC, EXT</v>
          </cell>
          <cell r="C1447">
            <v>0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</row>
        <row r="1448">
          <cell r="A1448" t="str">
            <v>15FBEZN</v>
          </cell>
          <cell r="B1448" t="str">
            <v>FDO.ASIST.TEC.CRED.VIVIENA.ME, BBC, BCC, EXT</v>
          </cell>
          <cell r="C1448">
            <v>0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</row>
        <row r="1449">
          <cell r="A1449" t="str">
            <v>17BQEZN</v>
          </cell>
          <cell r="B1449" t="str">
            <v>FDOS.P/REEMB.CONV.CR.RECPR.ME, BBC, BCC, EXT</v>
          </cell>
          <cell r="C1449">
            <v>1</v>
          </cell>
          <cell r="D1449">
            <v>0</v>
          </cell>
          <cell r="E1449">
            <v>0</v>
          </cell>
          <cell r="F1449">
            <v>0</v>
          </cell>
          <cell r="G1449">
            <v>0</v>
          </cell>
          <cell r="H1449">
            <v>1</v>
          </cell>
          <cell r="I1449">
            <v>0</v>
          </cell>
          <cell r="J1449">
            <v>1</v>
          </cell>
          <cell r="K1449">
            <v>0</v>
          </cell>
        </row>
        <row r="1450">
          <cell r="A1450" t="str">
            <v>16DCEZN</v>
          </cell>
          <cell r="B1450" t="str">
            <v>CRED.DOCUMENTARIOS  ME, BBC, BCC, EXT</v>
          </cell>
          <cell r="C1450">
            <v>0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</row>
        <row r="1451">
          <cell r="A1451" t="str">
            <v>15IIEZN</v>
          </cell>
          <cell r="B1451" t="str">
            <v>OBLIG.P/VTAS.FUT.PAGADAS  ME, BBC, BCC, EXT</v>
          </cell>
          <cell r="C1451">
            <v>0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</row>
        <row r="1452">
          <cell r="A1452" t="str">
            <v>17BJEZN</v>
          </cell>
          <cell r="B1452" t="str">
            <v>OTR.OBLIG.A FAVOR TERCEROS ME, BBC, BCC, EXT</v>
          </cell>
          <cell r="C1452">
            <v>0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</row>
        <row r="1453">
          <cell r="A1453" t="str">
            <v>17BKEZN</v>
          </cell>
          <cell r="B1453" t="str">
            <v>VENTA CONDICIONAL DIVISAS ME, BBC, BCC, EXT</v>
          </cell>
          <cell r="C1453">
            <v>0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</row>
        <row r="1454">
          <cell r="A1454" t="str">
            <v>17BTEZN</v>
          </cell>
          <cell r="B1454" t="str">
            <v>DIVISAS ARBITRADAS A FUTURO  HABER, BBC, BCC, EXT</v>
          </cell>
          <cell r="C1454">
            <v>0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</row>
        <row r="1455">
          <cell r="A1455" t="str">
            <v>17CGEZN</v>
          </cell>
          <cell r="B1455" t="str">
            <v>FONDO DE RESERVA ME, BBC, BCC, EXT</v>
          </cell>
          <cell r="C1455">
            <v>0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</row>
        <row r="1456">
          <cell r="A1456" t="str">
            <v>17CFEZN</v>
          </cell>
          <cell r="B1456" t="str">
            <v>EQUIV.P.COMPRA CAMBIO FMI, BBC, BCC, EXT</v>
          </cell>
          <cell r="C1456">
            <v>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</row>
        <row r="1457">
          <cell r="A1457" t="str">
            <v>17CHEZN</v>
          </cell>
          <cell r="B1457" t="str">
            <v>CONVERSION ME, BBC, BCC, EXT</v>
          </cell>
          <cell r="C1457">
            <v>15399989</v>
          </cell>
          <cell r="D1457">
            <v>15824648</v>
          </cell>
          <cell r="E1457">
            <v>15264782</v>
          </cell>
          <cell r="F1457">
            <v>14862667</v>
          </cell>
          <cell r="G1457">
            <v>15149852</v>
          </cell>
          <cell r="H1457">
            <v>14592329</v>
          </cell>
          <cell r="I1457">
            <v>14701262</v>
          </cell>
          <cell r="J1457">
            <v>14478005</v>
          </cell>
          <cell r="K1457">
            <v>13901578</v>
          </cell>
        </row>
        <row r="1458">
          <cell r="A1458" t="str">
            <v>17CJEZN</v>
          </cell>
          <cell r="B1458" t="str">
            <v>CONVERSION NUM.15 CEPAC ME, BBC, BCC, EXT</v>
          </cell>
          <cell r="C1458">
            <v>-589840</v>
          </cell>
          <cell r="D1458">
            <v>-605262</v>
          </cell>
          <cell r="E1458">
            <v>-584229</v>
          </cell>
          <cell r="F1458">
            <v>-566526</v>
          </cell>
          <cell r="G1458">
            <v>-570381</v>
          </cell>
          <cell r="H1458">
            <v>-560028</v>
          </cell>
          <cell r="I1458">
            <v>-566783</v>
          </cell>
          <cell r="J1458">
            <v>-561763</v>
          </cell>
          <cell r="K1458">
            <v>-534245</v>
          </cell>
        </row>
        <row r="1459">
          <cell r="A1459" t="str">
            <v>17BIEZN</v>
          </cell>
          <cell r="B1459" t="str">
            <v>ADEUDADO AL EXTERIOR P/ARBITRAJES A FUTURO ME, BBC, BCC, EXT</v>
          </cell>
          <cell r="C1459">
            <v>0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A1460" t="str">
            <v>17DKEZN</v>
          </cell>
          <cell r="B1460" t="str">
            <v>CONVERSION DE DOLARES P.PAGARES BCO.CENTRAL, BBC, BCC, EXT</v>
          </cell>
          <cell r="C1460">
            <v>0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</row>
        <row r="1461">
          <cell r="A1461" t="str">
            <v>-</v>
          </cell>
          <cell r="B1461" t="str">
            <v>CONVERSION ESPECIAL DIFERENCIAL CAMBIARIO, BBC, BCC, EXT</v>
          </cell>
          <cell r="C1461">
            <v>0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</row>
        <row r="1462">
          <cell r="A1462" t="str">
            <v>17DLEZN</v>
          </cell>
          <cell r="B1462" t="str">
            <v>CONVERSION ESPECIAL ACDO.1470, BBC, BCC, EXT</v>
          </cell>
          <cell r="C1462">
            <v>0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</row>
        <row r="1463">
          <cell r="A1463" t="str">
            <v>17DJEZN</v>
          </cell>
          <cell r="B1463" t="str">
            <v>DIVISAS POR VENDER POR COMPRA DOLARES, BBC, BCC, EXT</v>
          </cell>
          <cell r="C1463">
            <v>0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</row>
        <row r="1464">
          <cell r="A1464" t="str">
            <v>17DMEZN</v>
          </cell>
          <cell r="B1464" t="str">
            <v>CONVERSION OPERACIONES EXPRESADAS EN M/E, BBC, BCC, EXT</v>
          </cell>
          <cell r="C1464">
            <v>0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</row>
        <row r="1465">
          <cell r="A1465" t="str">
            <v>17DNEZN</v>
          </cell>
          <cell r="B1465" t="str">
            <v>INTERESES P.SOBREGIRO SUJETOS A ANALISIS HABER ME, BBC, BCC,</v>
          </cell>
          <cell r="C1465">
            <v>0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</row>
        <row r="1466">
          <cell r="A1466" t="str">
            <v>17DQEZN</v>
          </cell>
          <cell r="B1466" t="str">
            <v xml:space="preserve">CONVERSION COMPRA DOLARES C.PACTO RETROVENTA  ME, BBC, BCC, </v>
          </cell>
          <cell r="C1466">
            <v>0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</row>
        <row r="1467">
          <cell r="A1467" t="str">
            <v>17EVEZN</v>
          </cell>
          <cell r="B1467" t="str">
            <v>CONVERSION VENTA DOLARES C.PACTO RETROCOMPRA ME, BBC, BCC, E</v>
          </cell>
          <cell r="C1467">
            <v>0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</row>
        <row r="1468">
          <cell r="A1468" t="str">
            <v>17DREZN</v>
          </cell>
          <cell r="B1468" t="str">
            <v>RECLAMACIONES TRIBUTARIAS PENDIENTES DE RESOLUCION, BBC, BCC</v>
          </cell>
          <cell r="C1468">
            <v>0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</row>
        <row r="1469">
          <cell r="A1469" t="str">
            <v>17DSEZN</v>
          </cell>
          <cell r="B1469" t="str">
            <v>CONVERSION DE US$ C.PACTO RETROVENTA CON T.C EN UF, BBC, BCC</v>
          </cell>
          <cell r="C1469">
            <v>0</v>
          </cell>
          <cell r="D1469">
            <v>0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</row>
        <row r="1470">
          <cell r="A1470" t="str">
            <v>17DVEZN</v>
          </cell>
          <cell r="B1470" t="str">
            <v>CONVERSION P.RENEGOCIACION DEUDA TRANSP.ACDO.1513, BBC, BCC,</v>
          </cell>
          <cell r="C1470">
            <v>0</v>
          </cell>
          <cell r="D1470">
            <v>0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</row>
        <row r="1471">
          <cell r="A1471" t="str">
            <v>17DYEZN</v>
          </cell>
          <cell r="B1471" t="str">
            <v>CONVERSION ACUERDO 1578 (DESDOLARIZACION) ME, BBC, BCC, EXT</v>
          </cell>
          <cell r="C1471">
            <v>0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</row>
        <row r="1472">
          <cell r="A1472" t="str">
            <v>17ENEZN</v>
          </cell>
          <cell r="B1472" t="str">
            <v>CONVERSION COMPRA DOLARES C/PACTO RETROVENTA CAP I, BBC, BCC</v>
          </cell>
          <cell r="C1472">
            <v>0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</row>
        <row r="1473">
          <cell r="A1473" t="str">
            <v>17ELEZN</v>
          </cell>
          <cell r="B1473" t="str">
            <v>PASIVOS ASUMIDOS DEL BANCO CONTINENTAL L.18430 MN, BBC, BCC,</v>
          </cell>
          <cell r="C1473">
            <v>0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</row>
        <row r="1474">
          <cell r="A1474" t="str">
            <v>17DZEZN</v>
          </cell>
          <cell r="B1474" t="str">
            <v>PASIVOS ASUMIDOS DEL BCNV LEY 18412 ME, BBC, BCC, EXT</v>
          </cell>
          <cell r="C1474">
            <v>0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</row>
        <row r="1475">
          <cell r="A1475" t="str">
            <v>17EWEZN</v>
          </cell>
          <cell r="B1475" t="str">
            <v>CONV.P.REPR.DEUD.TRANSPORTE AC 1845 ME, BBC, BCC, EXT</v>
          </cell>
          <cell r="C1475">
            <v>0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</row>
        <row r="1476">
          <cell r="A1476" t="str">
            <v>17FEEZN</v>
          </cell>
          <cell r="B1476" t="str">
            <v>CONVERSION SALDO PRECIO PAGARE ADQ.AL BECH EXP.DOL, BBC, BCC</v>
          </cell>
          <cell r="C1476">
            <v>0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</row>
        <row r="1477">
          <cell r="A1477" t="str">
            <v>17FDEZN</v>
          </cell>
          <cell r="B1477" t="str">
            <v>CONVERSION CERTIF.DEPOSITOS EXPR.EN US$ AC.1649, BBC, BCC, E</v>
          </cell>
          <cell r="C1477">
            <v>-3722</v>
          </cell>
          <cell r="D1477">
            <v>-3820</v>
          </cell>
          <cell r="E1477">
            <v>-3687</v>
          </cell>
          <cell r="F1477">
            <v>-3575</v>
          </cell>
          <cell r="G1477">
            <v>-3599</v>
          </cell>
          <cell r="H1477">
            <v>-3534</v>
          </cell>
          <cell r="I1477">
            <v>-2861</v>
          </cell>
          <cell r="J1477">
            <v>-2836</v>
          </cell>
          <cell r="K1477">
            <v>-2697</v>
          </cell>
        </row>
        <row r="1478">
          <cell r="A1478" t="str">
            <v>-</v>
          </cell>
          <cell r="B1478" t="str">
            <v>DEPRECIACION ACUMULADA BIENES RAICES, BBC, BCC, EXT</v>
          </cell>
          <cell r="C1478">
            <v>0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</row>
        <row r="1479">
          <cell r="A1479" t="str">
            <v>-</v>
          </cell>
          <cell r="B1479" t="str">
            <v>COR.MONETARIA S/DEP.ACUM. BS RS, BBC, BCC, EXT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</row>
        <row r="1480">
          <cell r="A1480" t="str">
            <v>-</v>
          </cell>
          <cell r="B1480" t="str">
            <v>DEPRECIACION ACUMULADA BIENES MUEBLES, BBC, BCC, EXT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</row>
        <row r="1481">
          <cell r="A1481" t="str">
            <v>-</v>
          </cell>
          <cell r="B1481" t="str">
            <v>COR.MONETARIA S/DEP.ACUM. BS MUEBLES, BBC, BCC, EXT</v>
          </cell>
          <cell r="C1481">
            <v>0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</row>
        <row r="1482">
          <cell r="A1482" t="str">
            <v>-</v>
          </cell>
          <cell r="B1482" t="str">
            <v>DEPREC.ACUMUL. S/INSTALACIONES MN, BBC, BCC, EXT</v>
          </cell>
          <cell r="C1482">
            <v>0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</row>
        <row r="1483">
          <cell r="A1483" t="str">
            <v>-</v>
          </cell>
          <cell r="B1483" t="str">
            <v>DEPRECIACION ACUMULADA VEHICULOS, BBC, BCC, EXT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</row>
        <row r="1484">
          <cell r="A1484" t="str">
            <v>-</v>
          </cell>
          <cell r="B1484" t="str">
            <v>COR.MONETARIA S/DEP.ACUM. VEHICULOS, BBC, BCC, EXT</v>
          </cell>
          <cell r="C1484">
            <v>0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</row>
        <row r="1485">
          <cell r="A1485" t="str">
            <v>-</v>
          </cell>
          <cell r="B1485" t="str">
            <v>CORREC MONETARIA PROV S/MEDALLAS FRN Y OTRAS, BBC, BCC, EXT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</row>
        <row r="1486">
          <cell r="A1486" t="str">
            <v>17ALEZN</v>
          </cell>
          <cell r="B1486" t="str">
            <v>LETRAS POR ADQ.DE CARTERA A INST.FINANCIERAS ME, BBC, BCC, E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</row>
        <row r="1487">
          <cell r="A1487" t="str">
            <v>-</v>
          </cell>
          <cell r="B1487" t="str">
            <v>REAJ.P.PAGAR S.LTS.P.ADQ.DE CARTERA A INST.FINAN.M, BBC, BCC</v>
          </cell>
          <cell r="C1487">
            <v>0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</row>
        <row r="1488">
          <cell r="A1488" t="str">
            <v>-</v>
          </cell>
          <cell r="B1488" t="str">
            <v>LETRAS EMITIDAS P.CPRA.DE CARTERA ACDO.1555, BBC, BCC, EXT</v>
          </cell>
          <cell r="C1488">
            <v>0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</row>
        <row r="1489">
          <cell r="A1489" t="str">
            <v>-</v>
          </cell>
          <cell r="B1489" t="str">
            <v>REAJ.P.PAGAR S.LTS.EMITIDAS P.CPRA.CARTERA AC.1555, BBC, BCC</v>
          </cell>
          <cell r="C1489">
            <v>0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</row>
        <row r="1490">
          <cell r="A1490" t="str">
            <v>14BKWZN</v>
          </cell>
          <cell r="B1490" t="str">
            <v xml:space="preserve">  .CAPITAL Y RESERVAS</v>
          </cell>
          <cell r="C1490">
            <v>873508</v>
          </cell>
          <cell r="D1490">
            <v>874385</v>
          </cell>
          <cell r="E1490">
            <v>881401</v>
          </cell>
          <cell r="F1490">
            <v>891048</v>
          </cell>
          <cell r="G1490">
            <v>890171</v>
          </cell>
          <cell r="H1490">
            <v>886663</v>
          </cell>
          <cell r="I1490">
            <v>886663</v>
          </cell>
          <cell r="J1490">
            <v>886663</v>
          </cell>
          <cell r="K1490">
            <v>887540</v>
          </cell>
        </row>
        <row r="1491">
          <cell r="A1491" t="str">
            <v>17ABNZN</v>
          </cell>
          <cell r="B1491" t="str">
            <v>CAPITAL  MN, BBC, BCC, NAC</v>
          </cell>
          <cell r="C1491">
            <v>877016</v>
          </cell>
          <cell r="D1491">
            <v>877016</v>
          </cell>
          <cell r="E1491">
            <v>877016</v>
          </cell>
          <cell r="F1491">
            <v>877016</v>
          </cell>
          <cell r="G1491">
            <v>877016</v>
          </cell>
          <cell r="H1491">
            <v>877016</v>
          </cell>
          <cell r="I1491">
            <v>877016</v>
          </cell>
          <cell r="J1491">
            <v>877016</v>
          </cell>
          <cell r="K1491">
            <v>877016</v>
          </cell>
        </row>
        <row r="1492">
          <cell r="A1492" t="str">
            <v>-</v>
          </cell>
          <cell r="B1492" t="str">
            <v>RESERVA LEGAL, BBC, BCC, NAC</v>
          </cell>
          <cell r="C1492">
            <v>0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</row>
        <row r="1493">
          <cell r="A1493" t="str">
            <v>17ADNZN</v>
          </cell>
          <cell r="B1493" t="str">
            <v>FONDO DE FLUCTUACIONES MN, BBC, BCC, NAC</v>
          </cell>
          <cell r="C1493">
            <v>0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</row>
        <row r="1494">
          <cell r="A1494" t="str">
            <v>17ACNZN</v>
          </cell>
          <cell r="B1494" t="str">
            <v>FONDO EVENTUALIDADES MN, BBC, BCC, NAC</v>
          </cell>
          <cell r="C1494">
            <v>0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</row>
        <row r="1495">
          <cell r="A1495" t="str">
            <v>17AGNZN</v>
          </cell>
          <cell r="B1495" t="str">
            <v>REVALORIZACION CAP.PROPIO MN, BBC, BCC, NAC</v>
          </cell>
          <cell r="C1495">
            <v>0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</row>
        <row r="1496">
          <cell r="A1496" t="str">
            <v>17AXNZN</v>
          </cell>
          <cell r="B1496" t="str">
            <v>REVALORIZACION PROVISIONAL CAPITAL PROPIO MN, BBC, BCC, NAC</v>
          </cell>
          <cell r="C1496">
            <v>-3508</v>
          </cell>
          <cell r="D1496">
            <v>-2631</v>
          </cell>
          <cell r="E1496">
            <v>4385</v>
          </cell>
          <cell r="F1496">
            <v>14032</v>
          </cell>
          <cell r="G1496">
            <v>13155</v>
          </cell>
          <cell r="H1496">
            <v>9647</v>
          </cell>
          <cell r="I1496">
            <v>9647</v>
          </cell>
          <cell r="J1496">
            <v>9647</v>
          </cell>
          <cell r="K1496">
            <v>10524</v>
          </cell>
        </row>
        <row r="1497">
          <cell r="A1497" t="str">
            <v>14BMWZN</v>
          </cell>
          <cell r="B1497" t="str">
            <v xml:space="preserve">  .UTILIDADES MONETARIAS MN</v>
          </cell>
          <cell r="C1497">
            <v>558232</v>
          </cell>
          <cell r="D1497">
            <v>939199</v>
          </cell>
          <cell r="E1497">
            <v>376107</v>
          </cell>
          <cell r="F1497">
            <v>140097</v>
          </cell>
          <cell r="G1497">
            <v>323549</v>
          </cell>
          <cell r="H1497">
            <v>180417</v>
          </cell>
          <cell r="I1497">
            <v>175319</v>
          </cell>
          <cell r="J1497">
            <v>73912</v>
          </cell>
          <cell r="K1497">
            <v>131071</v>
          </cell>
        </row>
        <row r="1498">
          <cell r="A1498" t="str">
            <v>17JBNZN</v>
          </cell>
          <cell r="B1498" t="str">
            <v>REAJ.GANAD.S/CRED.OTORG.A CAJA CENTRAL AA Y PP MN, BBC, BCC,</v>
          </cell>
          <cell r="C1498">
            <v>-128</v>
          </cell>
          <cell r="D1498">
            <v>-148</v>
          </cell>
          <cell r="E1498">
            <v>96</v>
          </cell>
          <cell r="F1498">
            <v>536</v>
          </cell>
          <cell r="G1498">
            <v>655</v>
          </cell>
          <cell r="H1498">
            <v>526</v>
          </cell>
          <cell r="I1498">
            <v>477</v>
          </cell>
          <cell r="J1498">
            <v>447</v>
          </cell>
          <cell r="K1498">
            <v>493</v>
          </cell>
        </row>
        <row r="1499">
          <cell r="A1499" t="str">
            <v>17JCNZN</v>
          </cell>
          <cell r="B1499" t="str">
            <v>REAJ.GANAD.S/LC PROG.ORG.INT.INST.SEMIF.AUT Y OTRA, BBC, BCC</v>
          </cell>
          <cell r="C1499">
            <v>0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</row>
        <row r="1500">
          <cell r="A1500" t="str">
            <v>17JDNZN</v>
          </cell>
          <cell r="B1500" t="str">
            <v>REAJ.GANAD.S/REF.REAJ.BANCO DEL ESTADO MN, BBC, BCC, NAC</v>
          </cell>
          <cell r="C1500">
            <v>0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A1501" t="str">
            <v>17JENZN</v>
          </cell>
          <cell r="B1501" t="str">
            <v>REAJ.GANAD.S/LC PROG.ORG.INTER.BANCO DEL ESTADO MN, BBC, BCC</v>
          </cell>
          <cell r="C1501">
            <v>0</v>
          </cell>
          <cell r="D1501">
            <v>0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</row>
        <row r="1502">
          <cell r="A1502" t="str">
            <v>17JFNZN</v>
          </cell>
          <cell r="B1502" t="str">
            <v xml:space="preserve">REAJ.GANAD.S/REFIN.REAJUST.BANCOS COMERCIALES MN, BBC, BCC, </v>
          </cell>
          <cell r="C1502">
            <v>0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</row>
        <row r="1503">
          <cell r="A1503" t="str">
            <v>17JGNZN</v>
          </cell>
          <cell r="B1503" t="str">
            <v>REAJ.GANAD.S/LC PROG.ORG.INTER.BANCOS COMERCIALES, BBC, BCC,</v>
          </cell>
          <cell r="C1503">
            <v>0</v>
          </cell>
          <cell r="D1503">
            <v>0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</row>
        <row r="1504">
          <cell r="A1504" t="str">
            <v>17JHNZN</v>
          </cell>
          <cell r="B1504" t="str">
            <v>REAJ.GANAD.S/REFIN.REAJUST.OTRAS INSTITUCIONES MN, BBC, BCC,</v>
          </cell>
          <cell r="C1504">
            <v>0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</row>
        <row r="1505">
          <cell r="A1505" t="str">
            <v>17JJNZN</v>
          </cell>
          <cell r="B1505" t="str">
            <v>REAJ.GANAD.S/CRED.OTORGADOS A AAP NACIONAL MN, BBC, BCC, NAC</v>
          </cell>
          <cell r="C1505">
            <v>-468</v>
          </cell>
          <cell r="D1505">
            <v>-540</v>
          </cell>
          <cell r="E1505">
            <v>352</v>
          </cell>
          <cell r="F1505">
            <v>1959</v>
          </cell>
          <cell r="G1505">
            <v>2394</v>
          </cell>
          <cell r="H1505">
            <v>1925</v>
          </cell>
          <cell r="I1505">
            <v>1743</v>
          </cell>
          <cell r="J1505">
            <v>1635</v>
          </cell>
          <cell r="K1505">
            <v>1803</v>
          </cell>
        </row>
        <row r="1506">
          <cell r="A1506" t="str">
            <v>17JKNZN</v>
          </cell>
          <cell r="B1506" t="str">
            <v>REAJ.GANAD.S/LC PROG.ORG.INTERN OTRAS INSTITUC.MN, BBC, BCC,</v>
          </cell>
          <cell r="C1506">
            <v>0</v>
          </cell>
          <cell r="D1506">
            <v>0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</row>
        <row r="1507">
          <cell r="A1507" t="str">
            <v>17JONZN</v>
          </cell>
          <cell r="B1507" t="str">
            <v>REAJUSTES GAN.CONSOLIDACION PRES.URGNCIA B.COM.MN, BBC, BCC,</v>
          </cell>
          <cell r="C1507">
            <v>0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</row>
        <row r="1508">
          <cell r="A1508" t="str">
            <v>17JLNZN</v>
          </cell>
          <cell r="B1508" t="str">
            <v>REAJ.GANAD.S/VTA.DE ACTIVOS FIJOS MN, BBC, BCC, NAC</v>
          </cell>
          <cell r="C1508">
            <v>0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</row>
        <row r="1509">
          <cell r="A1509" t="str">
            <v>17JMNZN</v>
          </cell>
          <cell r="B1509" t="str">
            <v>REAJ.GANAD.P/COMPRAS DE PRBC C.PACTO DE RETROVENTA, BBC, BCC</v>
          </cell>
          <cell r="C1509">
            <v>0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</row>
        <row r="1510">
          <cell r="A1510" t="str">
            <v>17JNNZN</v>
          </cell>
          <cell r="B1510" t="str">
            <v>REAJ.GANAD.CONSOLID.PAGARES BCOS.COMERCIALES MN, BBC, BCC, N</v>
          </cell>
          <cell r="C1510">
            <v>0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</row>
        <row r="1511">
          <cell r="A1511" t="str">
            <v>17JPNZN</v>
          </cell>
          <cell r="B1511" t="str">
            <v>REAJ.GANAD.CONSOLID.PAGARES OTRAS INSTITUCIONES MN, BBC, BCC</v>
          </cell>
          <cell r="C1511">
            <v>0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</row>
        <row r="1512">
          <cell r="A1512" t="str">
            <v>17NGNZN</v>
          </cell>
          <cell r="B1512" t="str">
            <v>REAJ.GAN.L/C LICIT.CART.HIPOT.ANAP AC 1901 BECH MN, BBC, BCC</v>
          </cell>
          <cell r="C1512">
            <v>-42</v>
          </cell>
          <cell r="D1512">
            <v>-48</v>
          </cell>
          <cell r="E1512">
            <v>29</v>
          </cell>
          <cell r="F1512">
            <v>164</v>
          </cell>
          <cell r="G1512">
            <v>200</v>
          </cell>
          <cell r="H1512">
            <v>162</v>
          </cell>
          <cell r="I1512">
            <v>147</v>
          </cell>
          <cell r="J1512">
            <v>139</v>
          </cell>
          <cell r="K1512">
            <v>152</v>
          </cell>
        </row>
        <row r="1513">
          <cell r="A1513" t="str">
            <v>17NHNZN</v>
          </cell>
          <cell r="B1513" t="str">
            <v>REAJ.GAN.L/C LICIT.CART.HIPOT.ANAP AC 1901 B.COM M, BBC, BCC</v>
          </cell>
          <cell r="C1513">
            <v>-69</v>
          </cell>
          <cell r="D1513">
            <v>-80</v>
          </cell>
          <cell r="E1513">
            <v>47</v>
          </cell>
          <cell r="F1513">
            <v>270</v>
          </cell>
          <cell r="G1513">
            <v>330</v>
          </cell>
          <cell r="H1513">
            <v>267</v>
          </cell>
          <cell r="I1513">
            <v>243</v>
          </cell>
          <cell r="J1513">
            <v>230</v>
          </cell>
          <cell r="K1513">
            <v>251</v>
          </cell>
        </row>
        <row r="1514">
          <cell r="A1514" t="str">
            <v>17JQNZN</v>
          </cell>
          <cell r="B1514" t="str">
            <v>REAJ.GANAD.P/FONDOS LICITADOS A BANCO DEL ESTADO M, BBC, BCC</v>
          </cell>
          <cell r="C1514">
            <v>0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</row>
        <row r="1515">
          <cell r="A1515" t="str">
            <v>17JRNZN</v>
          </cell>
          <cell r="B1515" t="str">
            <v>REAJ.GANAD.P/FONDOS LICITADOS A BANCOS COMERCIALES, BBC, BCC</v>
          </cell>
          <cell r="C1515">
            <v>0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A1516" t="str">
            <v>17JSNZN</v>
          </cell>
          <cell r="B1516" t="str">
            <v>REAJ.GANAD.P/FONDOS LICITADOS A OTRAS INSTITUCIONE, BBC, BCC</v>
          </cell>
          <cell r="C1516">
            <v>0</v>
          </cell>
          <cell r="D1516">
            <v>0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</row>
        <row r="1517">
          <cell r="A1517" t="str">
            <v>17JTNZN</v>
          </cell>
          <cell r="B1517" t="str">
            <v>REAJ.GANAD.S/CARTERA ADQUIRIDA A INTS.FINANCIERAS, BBC, BCC,</v>
          </cell>
          <cell r="C1517">
            <v>0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</row>
        <row r="1518">
          <cell r="A1518" t="str">
            <v>17JUNZN</v>
          </cell>
          <cell r="B1518" t="str">
            <v>REAJ.GANAD.S/BONOS Y PAGARES ADQ.ACDO.1475 B.COMER, BBC, BCC</v>
          </cell>
          <cell r="C1518">
            <v>0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19">
          <cell r="A1519" t="str">
            <v>17JVNZN</v>
          </cell>
          <cell r="B1519" t="str">
            <v>REAJ.GANAD.S/BONOS Y PAGARES ADQ.ACDO.1475 B.ESTAD, BBC, BCC</v>
          </cell>
          <cell r="C1519">
            <v>0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</row>
        <row r="1520">
          <cell r="A1520" t="str">
            <v>17JWNZN</v>
          </cell>
          <cell r="B1520" t="str">
            <v>REAJ.GANAD.S/BONOS Y PAGARES ADQ.ACDO.1475 OT.INST, BBC, BCC</v>
          </cell>
          <cell r="C1520">
            <v>0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</row>
        <row r="1521">
          <cell r="A1521" t="str">
            <v>17JXNZN</v>
          </cell>
          <cell r="B1521" t="str">
            <v>REAJ.GANAD.S/LC A BCO.ESTADO P/CPRA.CARTERA 70%  M, BBC, BCC</v>
          </cell>
          <cell r="C1521">
            <v>0</v>
          </cell>
          <cell r="D1521">
            <v>0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</row>
        <row r="1522">
          <cell r="A1522" t="str">
            <v>17JYNZN</v>
          </cell>
          <cell r="B1522" t="str">
            <v>REAJ.GANAD.S/CPRA.DCTOS.DE CRED.ADQ.BCOS COMERC. M, BBC, BCC</v>
          </cell>
          <cell r="C1522">
            <v>-17</v>
          </cell>
          <cell r="D1522">
            <v>-20</v>
          </cell>
          <cell r="E1522">
            <v>12</v>
          </cell>
          <cell r="F1522">
            <v>57</v>
          </cell>
          <cell r="G1522">
            <v>70</v>
          </cell>
          <cell r="H1522">
            <v>57</v>
          </cell>
          <cell r="I1522">
            <v>53</v>
          </cell>
          <cell r="J1522">
            <v>51</v>
          </cell>
          <cell r="K1522">
            <v>54</v>
          </cell>
        </row>
        <row r="1523">
          <cell r="A1523" t="str">
            <v>17JZNZN</v>
          </cell>
          <cell r="B1523" t="str">
            <v>REAJ.GANAD.S/CPRA.DCTOS.CRED.ADQ.BCO.ESTADO MN, BBC, BCC, NA</v>
          </cell>
          <cell r="C1523">
            <v>0</v>
          </cell>
          <cell r="D1523">
            <v>0</v>
          </cell>
          <cell r="E1523">
            <v>0</v>
          </cell>
          <cell r="F1523">
            <v>1</v>
          </cell>
          <cell r="G1523">
            <v>1</v>
          </cell>
          <cell r="H1523">
            <v>1</v>
          </cell>
          <cell r="I1523">
            <v>1</v>
          </cell>
          <cell r="J1523">
            <v>1</v>
          </cell>
          <cell r="K1523">
            <v>1</v>
          </cell>
        </row>
        <row r="1524">
          <cell r="A1524" t="str">
            <v>17KANZN</v>
          </cell>
          <cell r="B1524" t="str">
            <v>REAJ.GANAD.S/CPRA.DCTOS.CRED.ADQ.OTRAS INSTITUC.MN, BBC, BCC</v>
          </cell>
          <cell r="C1524">
            <v>0</v>
          </cell>
          <cell r="D1524">
            <v>0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</row>
        <row r="1525">
          <cell r="A1525" t="str">
            <v>17KBNZN</v>
          </cell>
          <cell r="B1525" t="str">
            <v>REAJ.GANAD.S/LC POR REPROGRAMAC.DEUDAS BCO.ESTADO, BBC, BCC,</v>
          </cell>
          <cell r="C1525">
            <v>0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</row>
        <row r="1526">
          <cell r="A1526" t="str">
            <v>17KCNZN</v>
          </cell>
          <cell r="B1526" t="str">
            <v>REAJ.GANAD.S/LC POR REPROGRAMAC.DEUDAS BCOS.COMER., BBC, BCC</v>
          </cell>
          <cell r="C1526">
            <v>0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</row>
        <row r="1527">
          <cell r="A1527" t="str">
            <v>17KDNZN</v>
          </cell>
          <cell r="B1527" t="str">
            <v>REAJ.GANAD.S/LC POR REPROGRAMAC.DEUDAS OT.INSTITUC, BBC, BCC</v>
          </cell>
          <cell r="C1527">
            <v>0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</row>
        <row r="1528">
          <cell r="A1528" t="str">
            <v>17KENZN</v>
          </cell>
          <cell r="B1528" t="str">
            <v>REAJ.GANAD.S/DESC.INSTRUM.FINANC.BCO.DEL ESTADO MN, BBC, BCC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</row>
        <row r="1529">
          <cell r="A1529" t="str">
            <v>17KFNZN</v>
          </cell>
          <cell r="B1529" t="str">
            <v>REAJ.GANAD.S/LC REPROGRAM.DEUDAS HIPOTEC.B.ESTADO, BBC, BCC,</v>
          </cell>
          <cell r="C1529">
            <v>8</v>
          </cell>
          <cell r="D1529">
            <v>16</v>
          </cell>
          <cell r="E1529">
            <v>34</v>
          </cell>
          <cell r="F1529">
            <v>57</v>
          </cell>
          <cell r="G1529">
            <v>69</v>
          </cell>
          <cell r="H1529">
            <v>72</v>
          </cell>
          <cell r="I1529">
            <v>77</v>
          </cell>
          <cell r="J1529">
            <v>83</v>
          </cell>
          <cell r="K1529">
            <v>89</v>
          </cell>
        </row>
        <row r="1530">
          <cell r="A1530" t="str">
            <v>17KGNZN</v>
          </cell>
          <cell r="B1530" t="str">
            <v>REAJ.GANAD.S/LC REPROGRAM.DEUDAS HIPOTEC.B.COMERC., BBC, BCC</v>
          </cell>
          <cell r="C1530">
            <v>-77</v>
          </cell>
          <cell r="D1530">
            <v>-86</v>
          </cell>
          <cell r="E1530">
            <v>67</v>
          </cell>
          <cell r="F1530">
            <v>335</v>
          </cell>
          <cell r="G1530">
            <v>409</v>
          </cell>
          <cell r="H1530">
            <v>338</v>
          </cell>
          <cell r="I1530">
            <v>313</v>
          </cell>
          <cell r="J1530">
            <v>300</v>
          </cell>
          <cell r="K1530">
            <v>326</v>
          </cell>
        </row>
        <row r="1531">
          <cell r="A1531" t="str">
            <v>17KHNZN</v>
          </cell>
          <cell r="B1531" t="str">
            <v>REAJ.GANAD.S/LC REPROGRAM.DEUDAS HIPOTEC.OT.INSTIT, BBC, BCC</v>
          </cell>
          <cell r="C1531">
            <v>0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</row>
        <row r="1532">
          <cell r="A1532" t="str">
            <v>17KINZN</v>
          </cell>
          <cell r="B1532" t="str">
            <v>REAJ.GANAD.S/CONT.VTA.CART.ADQ.INST.FINAN.LIQ BCOM, BBC, BCC</v>
          </cell>
          <cell r="C1532">
            <v>-1</v>
          </cell>
          <cell r="D1532">
            <v>-1</v>
          </cell>
          <cell r="E1532">
            <v>0</v>
          </cell>
          <cell r="F1532">
            <v>2</v>
          </cell>
          <cell r="G1532">
            <v>2</v>
          </cell>
          <cell r="H1532">
            <v>2</v>
          </cell>
          <cell r="I1532">
            <v>2</v>
          </cell>
          <cell r="J1532">
            <v>2</v>
          </cell>
          <cell r="K1532">
            <v>2</v>
          </cell>
        </row>
        <row r="1533">
          <cell r="A1533" t="str">
            <v>17KJNZN</v>
          </cell>
          <cell r="B1533" t="str">
            <v>REAJ.GANAD.S/CONT.VTA.CART.ADQ.INST.FINAN.LIQ O.IN, BBC, BCC</v>
          </cell>
          <cell r="C1533">
            <v>0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A1534" t="str">
            <v>17KKNZN</v>
          </cell>
          <cell r="B1534" t="str">
            <v>REAJ.GANAD.S/LC CONTRATO C.BECH P.CESION CARTERA M, BBC, BCC</v>
          </cell>
          <cell r="C1534">
            <v>0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</row>
        <row r="1535">
          <cell r="A1535" t="str">
            <v>17KLNZN</v>
          </cell>
          <cell r="B1535" t="str">
            <v>REAJ.GANAD.S/LC P.CAPITAL DE TRABAJO BCOS.COMERC., BBC, BCC,</v>
          </cell>
          <cell r="C1535">
            <v>0</v>
          </cell>
          <cell r="D1535">
            <v>0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</row>
        <row r="1536">
          <cell r="A1536" t="str">
            <v>17KMNZN</v>
          </cell>
          <cell r="B1536" t="str">
            <v>REAJ.GANAD.S/LC P.CAPITAL DE TRABAJO OTRAS INSTIT., BBC, BCC</v>
          </cell>
          <cell r="C1536">
            <v>0</v>
          </cell>
          <cell r="D1536">
            <v>0</v>
          </cell>
          <cell r="E1536">
            <v>0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</row>
        <row r="1537">
          <cell r="A1537" t="str">
            <v>17KNNZN</v>
          </cell>
          <cell r="B1537" t="str">
            <v>REAJ.GANAD.S/LC P.CAPITAL DE TRABAJO BANCO ESTADO, BBC, BCC,</v>
          </cell>
          <cell r="C1537">
            <v>0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A1538" t="str">
            <v>17KPNZN</v>
          </cell>
          <cell r="B1538" t="str">
            <v>REAJ.GANAD.S/PRESTAMOS ESPECIALES, BBC, BCC, NAC</v>
          </cell>
          <cell r="C1538">
            <v>0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A1539" t="str">
            <v>17KQNZN</v>
          </cell>
          <cell r="B1539" t="str">
            <v>REAJ.GANAD.S/REFINANCIAMIENTOS A CORFO MN, BBC, BCC, NAC</v>
          </cell>
          <cell r="C1539">
            <v>0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</row>
        <row r="1540">
          <cell r="A1540" t="str">
            <v>17KRNZN</v>
          </cell>
          <cell r="B1540" t="str">
            <v>REAJ.GANAD.S/PRESTAMOS A BANCOS COMERCIALES MN, BBC, BCC, NA</v>
          </cell>
          <cell r="C1540">
            <v>0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</row>
        <row r="1541">
          <cell r="A1541" t="str">
            <v>17KSNZN</v>
          </cell>
          <cell r="B1541" t="str">
            <v>REAJ.GANAD.S/PAGARES ADQUIRIDOS A OTRAS INSTITUC., BBC, BCC,</v>
          </cell>
          <cell r="C1541">
            <v>0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A1542" t="str">
            <v>17KTNZN</v>
          </cell>
          <cell r="B1542" t="str">
            <v xml:space="preserve">REAJ.GANAD.S/PAGARES FISCO POR TRANSFERENCIAS MN, BBC, BCC, </v>
          </cell>
          <cell r="C1542">
            <v>-1049</v>
          </cell>
          <cell r="D1542">
            <v>-1211</v>
          </cell>
          <cell r="E1542">
            <v>790</v>
          </cell>
          <cell r="F1542">
            <v>4389</v>
          </cell>
          <cell r="G1542">
            <v>5364</v>
          </cell>
          <cell r="H1542">
            <v>4373</v>
          </cell>
          <cell r="I1542">
            <v>3997</v>
          </cell>
          <cell r="J1542">
            <v>3776</v>
          </cell>
          <cell r="K1542">
            <v>4121</v>
          </cell>
        </row>
        <row r="1543">
          <cell r="A1543" t="str">
            <v>17KUNZN</v>
          </cell>
          <cell r="B1543" t="str">
            <v>REAJ.GANAD.S/CPRA.CARTERA C.PACTO REVTA.PCDO.BCOM., BBC, BCC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</row>
        <row r="1544">
          <cell r="A1544" t="str">
            <v>17KVNZN</v>
          </cell>
          <cell r="B1544" t="str">
            <v>REAJ.GANAD.S/CPRA.CARTERA C.PACTO REVTA.PCDO.O.INS, BBC, BCC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A1545" t="str">
            <v>17KWNZN</v>
          </cell>
          <cell r="B1545" t="str">
            <v>REAJ.GANAD.S/CPRA.CARTERA C.PACTO REVTA PLTS.AC155, BBC, BCC</v>
          </cell>
          <cell r="C1545">
            <v>0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</row>
        <row r="1546">
          <cell r="A1546" t="str">
            <v>17KXNZN</v>
          </cell>
          <cell r="B1546" t="str">
            <v>REAJ.GANAD.S/DEUDORES P/CANJE DE VHR A CAR MN, BBC, BCC, NAC</v>
          </cell>
          <cell r="C1546">
            <v>0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</row>
        <row r="1547">
          <cell r="A1547" t="str">
            <v>17KYNZN</v>
          </cell>
          <cell r="B1547" t="str">
            <v>REAJ.GANAD.S/REPROG.CRED.DE CONSUMO BCOMER.MN, BBC, BCC, NAC</v>
          </cell>
          <cell r="C1547">
            <v>0</v>
          </cell>
          <cell r="D1547">
            <v>0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</row>
        <row r="1548">
          <cell r="A1548" t="str">
            <v>17KZNZN</v>
          </cell>
          <cell r="B1548" t="str">
            <v>REAJ.GANAD.S/REPROG.CRED.CONSUMO BCO.ESTADO MN, BBC, BCC, NA</v>
          </cell>
          <cell r="C1548">
            <v>-2700</v>
          </cell>
          <cell r="D1548">
            <v>-3118</v>
          </cell>
          <cell r="E1548">
            <v>2034</v>
          </cell>
          <cell r="F1548">
            <v>11302</v>
          </cell>
          <cell r="G1548">
            <v>13875</v>
          </cell>
          <cell r="H1548">
            <v>11099</v>
          </cell>
          <cell r="I1548">
            <v>10023</v>
          </cell>
          <cell r="J1548">
            <v>9388</v>
          </cell>
          <cell r="K1548">
            <v>10378</v>
          </cell>
        </row>
        <row r="1549">
          <cell r="A1549" t="str">
            <v>17MANZN</v>
          </cell>
          <cell r="B1549" t="str">
            <v>REAJ.GANAD.S/REPROG.CRED.CONSUMO OTRAS INSTITUC.MN, BBC, BCC</v>
          </cell>
          <cell r="C1549">
            <v>0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A1550" t="str">
            <v>17MBNZN</v>
          </cell>
          <cell r="B1550" t="str">
            <v xml:space="preserve">REAJ.GANAD.S/REPROG.DEUDAS SEC.PROD.AC.1578 BECH, BBC, BCC, </v>
          </cell>
          <cell r="C1550">
            <v>0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</row>
        <row r="1551">
          <cell r="A1551" t="str">
            <v>17MCNZN</v>
          </cell>
          <cell r="B1551" t="str">
            <v>REAJ.GANAD.S/REPROG.DEUDAS SEC.PROD.AC.1578 BCOM., BBC, BCC,</v>
          </cell>
          <cell r="C1551">
            <v>0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A1552" t="str">
            <v>17MDNZN</v>
          </cell>
          <cell r="B1552" t="str">
            <v>REAJ.GANAD.S/REPROG.DEUDAS SEC.PROD.AC.1578 O.INST, BBC, BCC</v>
          </cell>
          <cell r="C1552">
            <v>0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A1553" t="str">
            <v>17MENZN</v>
          </cell>
          <cell r="B1553" t="str">
            <v>REAJ.GANAD.S/DESCTO.INSTR.FINANCIEROS B.COMERCIALE, BBC, BCC</v>
          </cell>
          <cell r="C1553">
            <v>0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</row>
        <row r="1554">
          <cell r="A1554" t="str">
            <v>17MFNZN</v>
          </cell>
          <cell r="B1554" t="str">
            <v>REAJ.GANAD.S/DESCTO.INSTR.FINANCIEROS OTRAS INSTIT, BBC, BCC</v>
          </cell>
          <cell r="C1554">
            <v>0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</row>
        <row r="1555">
          <cell r="A1555" t="str">
            <v>17MGNZN</v>
          </cell>
          <cell r="B1555" t="str">
            <v>REAJ.GANAD.S/VTA.DE CBIO A PLAZO C/FTO M/E O.INST., BBC, BCC</v>
          </cell>
          <cell r="C1555">
            <v>0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</row>
        <row r="1556">
          <cell r="A1556" t="str">
            <v>17MHNZN</v>
          </cell>
          <cell r="B1556" t="str">
            <v>REAJ.GANAD.S/LC MEDIANO PLAZO BANCOS COMERCIALES M, BBC, BCC</v>
          </cell>
          <cell r="C1556">
            <v>0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</row>
        <row r="1557">
          <cell r="A1557" t="str">
            <v>17MINZN</v>
          </cell>
          <cell r="B1557" t="str">
            <v>REAJ.GANAD.S/LC MEDIANO PLAZO OTRAS INSTITUCIONES, BBC, BCC,</v>
          </cell>
          <cell r="C1557">
            <v>0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</row>
        <row r="1558">
          <cell r="A1558" t="str">
            <v>17MJNZN</v>
          </cell>
          <cell r="B1558" t="str">
            <v>REAJ.GANAD.S/LC MEDIANO PLAZO BANCO DEL ESTADO MN, BBC, BCC,</v>
          </cell>
          <cell r="C1558">
            <v>0</v>
          </cell>
          <cell r="D1558">
            <v>0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</row>
        <row r="1559">
          <cell r="A1559" t="str">
            <v>17MPNZN</v>
          </cell>
          <cell r="B1559" t="str">
            <v>REAJ.GAN S/CREDITO P/DEP ACDO 1657-09 OTRAS INST., BBC, BCC,</v>
          </cell>
          <cell r="C1559">
            <v>0</v>
          </cell>
          <cell r="D1559">
            <v>0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</row>
        <row r="1560">
          <cell r="A1560" t="str">
            <v>17MQNZN</v>
          </cell>
          <cell r="B1560" t="str">
            <v>REAJ.GAN.S/L/C.P.DEPOSITOS ACDO.1657-09 BECH MN, BBC, BCC, N</v>
          </cell>
          <cell r="C1560">
            <v>0</v>
          </cell>
          <cell r="D1560">
            <v>0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</row>
        <row r="1561">
          <cell r="A1561" t="str">
            <v>17MRNZN</v>
          </cell>
          <cell r="B1561" t="str">
            <v>REAJ.GAN POR VALORES P.RECIBIR CORFO LEY 18401, BBC, BCC, NA</v>
          </cell>
          <cell r="C1561">
            <v>-5</v>
          </cell>
          <cell r="D1561">
            <v>-6</v>
          </cell>
          <cell r="E1561">
            <v>4</v>
          </cell>
          <cell r="F1561">
            <v>21</v>
          </cell>
          <cell r="G1561">
            <v>25</v>
          </cell>
          <cell r="H1561">
            <v>21</v>
          </cell>
          <cell r="I1561">
            <v>19</v>
          </cell>
          <cell r="J1561">
            <v>18</v>
          </cell>
          <cell r="K1561">
            <v>19</v>
          </cell>
        </row>
        <row r="1562">
          <cell r="A1562" t="str">
            <v>17MYNZN</v>
          </cell>
          <cell r="B1562" t="str">
            <v>REAJ.GAN.P.TRANS.FISCAL ART.13 LEY 18401 MN, BBC, BCC, NAC</v>
          </cell>
          <cell r="C1562">
            <v>-597</v>
          </cell>
          <cell r="D1562">
            <v>-690</v>
          </cell>
          <cell r="E1562">
            <v>450</v>
          </cell>
          <cell r="F1562">
            <v>2500</v>
          </cell>
          <cell r="G1562">
            <v>3056</v>
          </cell>
          <cell r="H1562">
            <v>2456</v>
          </cell>
          <cell r="I1562">
            <v>2224</v>
          </cell>
          <cell r="J1562">
            <v>2087</v>
          </cell>
          <cell r="K1562">
            <v>2301</v>
          </cell>
        </row>
        <row r="1563">
          <cell r="A1563" t="str">
            <v>17MSNZN</v>
          </cell>
          <cell r="B1563" t="str">
            <v>REAJ GAN.S/CRED.MOD.UNO LIBOR AJUSTADO AC.1686 BCO, BBC, BCC</v>
          </cell>
          <cell r="C1563">
            <v>-2</v>
          </cell>
          <cell r="D1563">
            <v>-2</v>
          </cell>
          <cell r="E1563">
            <v>1</v>
          </cell>
          <cell r="F1563">
            <v>1</v>
          </cell>
          <cell r="G1563">
            <v>1</v>
          </cell>
          <cell r="H1563">
            <v>1</v>
          </cell>
          <cell r="I1563">
            <v>1</v>
          </cell>
          <cell r="J1563">
            <v>1</v>
          </cell>
          <cell r="K1563">
            <v>1</v>
          </cell>
        </row>
        <row r="1564">
          <cell r="A1564" t="str">
            <v>17MTNZN</v>
          </cell>
          <cell r="B1564" t="str">
            <v>REAJ.GAN S/CRED MOD UNO LIBOR AJUSTADO AC1686 BECH, BBC, BCC</v>
          </cell>
          <cell r="C1564">
            <v>0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</row>
        <row r="1565">
          <cell r="A1565" t="str">
            <v>17NBNZN</v>
          </cell>
          <cell r="B1565" t="str">
            <v>REAJ.GAN S/CRED.MOD UNO TIP 91-365 BCOS COMERC., BBC, BCC, N</v>
          </cell>
          <cell r="C1565">
            <v>0</v>
          </cell>
          <cell r="D1565">
            <v>0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</row>
        <row r="1566">
          <cell r="A1566" t="str">
            <v>17NFNZN</v>
          </cell>
          <cell r="B1566" t="str">
            <v>REAJ.GAN.S.CRED.MOD.UNO.TIP 91-365 BCO.DEL ESTADO, BBC, BCC,</v>
          </cell>
          <cell r="C1566">
            <v>0</v>
          </cell>
          <cell r="D1566">
            <v>0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</row>
        <row r="1567">
          <cell r="A1567" t="str">
            <v>17MVNZN</v>
          </cell>
          <cell r="B1567" t="str">
            <v>REAJ.GAN S/CRED MOD DOS LIBOR AJUST.AC.1686 B.COM, BBC, BCC,</v>
          </cell>
          <cell r="C1567">
            <v>-2</v>
          </cell>
          <cell r="D1567">
            <v>-2</v>
          </cell>
          <cell r="E1567">
            <v>1</v>
          </cell>
          <cell r="F1567">
            <v>7</v>
          </cell>
          <cell r="G1567">
            <v>9</v>
          </cell>
          <cell r="H1567">
            <v>7</v>
          </cell>
          <cell r="I1567">
            <v>6</v>
          </cell>
          <cell r="J1567">
            <v>6</v>
          </cell>
          <cell r="K1567">
            <v>6</v>
          </cell>
        </row>
        <row r="1568">
          <cell r="A1568" t="str">
            <v>17MZNZN</v>
          </cell>
          <cell r="B1568" t="str">
            <v>REAJ.GAN.S.CRED MOD.DOS LIB.AJUS.AC1686 OT.INST.MN, BBC, BCC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</row>
        <row r="1569">
          <cell r="A1569" t="str">
            <v>17AYNZN</v>
          </cell>
          <cell r="B1569" t="str">
            <v>REAJ.GAN.S.CRED.MOD.DOS TIP 91-365 BCOS.COMERC.MN, BBC, BCC,</v>
          </cell>
          <cell r="C1569">
            <v>0</v>
          </cell>
          <cell r="D1569">
            <v>0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</row>
        <row r="1570">
          <cell r="A1570" t="str">
            <v>17MWNZN</v>
          </cell>
          <cell r="B1570" t="str">
            <v>REAJ GAN S/CRED MOD DOS TIP 91-365 BECH, BBC, BCC, NAC</v>
          </cell>
          <cell r="C1570">
            <v>0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</row>
        <row r="1571">
          <cell r="A1571" t="str">
            <v>17MXNZN</v>
          </cell>
          <cell r="B1571" t="str">
            <v>REAJ.GAN P/VALORES REC.POR VENTA ACCIONES MN, BBC, BCC, NAC</v>
          </cell>
          <cell r="C1571">
            <v>0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</row>
        <row r="1572">
          <cell r="A1572" t="str">
            <v>17NANZN</v>
          </cell>
          <cell r="B1572" t="str">
            <v>REAJ.GAN POR REPROGRAMACION OPERACIONES CAF, BBC, BCC, NAC</v>
          </cell>
          <cell r="C1572">
            <v>0</v>
          </cell>
          <cell r="D1572">
            <v>0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</row>
        <row r="1573">
          <cell r="A1573" t="str">
            <v>17NCNZN</v>
          </cell>
          <cell r="B1573" t="str">
            <v>REAJ.GAN.S/REPROGRAMACION DEUDAS AC.1589 BCOS.COM., BBC, BCC</v>
          </cell>
          <cell r="C1573">
            <v>0</v>
          </cell>
          <cell r="D1573">
            <v>0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</row>
        <row r="1574">
          <cell r="A1574" t="str">
            <v>17AZNZN</v>
          </cell>
          <cell r="B1574" t="str">
            <v>REAJ.GAN.S.L.C PARA CONSTITUIR RESERVA TECNICA BC, BBC, BCC,</v>
          </cell>
          <cell r="C1574">
            <v>0</v>
          </cell>
          <cell r="D1574">
            <v>0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</row>
        <row r="1575">
          <cell r="A1575" t="str">
            <v>17NJNZN</v>
          </cell>
          <cell r="B1575" t="str">
            <v>REAJ.GAN.S/L/C CONST.RESERVA TECNICA OTS.INST., BBC, BCC, NA</v>
          </cell>
          <cell r="C1575">
            <v>0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</row>
        <row r="1576">
          <cell r="A1576" t="str">
            <v>17NDNZN</v>
          </cell>
          <cell r="B1576" t="str">
            <v>REAJ.GAN S/L/C PARA CONSTITUIR RESERVA TEC.BECH MN, BBC, BCC</v>
          </cell>
          <cell r="C1576">
            <v>0</v>
          </cell>
          <cell r="D1576">
            <v>0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</row>
        <row r="1577">
          <cell r="A1577" t="str">
            <v>17NENZN</v>
          </cell>
          <cell r="B1577" t="str">
            <v>REAJ.GAN S/CRED INSA SA. EN LIQUIDAC.ACDO.1792, BBC, BCC, NA</v>
          </cell>
          <cell r="C1577">
            <v>0</v>
          </cell>
          <cell r="D1577">
            <v>0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</row>
        <row r="1578">
          <cell r="A1578" t="str">
            <v>17NINZN</v>
          </cell>
          <cell r="B1578" t="str">
            <v>REAJ.GAN.L/C C/GTIA.ESTATAL FINANCIERA DAVENS, BBC, BCC, NAC</v>
          </cell>
          <cell r="C1578">
            <v>0</v>
          </cell>
          <cell r="D1578">
            <v>0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</row>
        <row r="1579">
          <cell r="A1579" t="str">
            <v>17NKNZN</v>
          </cell>
          <cell r="B1579" t="str">
            <v>REAJ.GAN.BONOS BANCARIOS AC.1475 C.GTIA.ESTATAL MN, BBC, BCC</v>
          </cell>
          <cell r="C1579">
            <v>0</v>
          </cell>
          <cell r="D1579">
            <v>0</v>
          </cell>
          <cell r="E1579">
            <v>7</v>
          </cell>
          <cell r="F1579">
            <v>7</v>
          </cell>
          <cell r="G1579">
            <v>7</v>
          </cell>
          <cell r="H1579">
            <v>7</v>
          </cell>
          <cell r="I1579">
            <v>7</v>
          </cell>
          <cell r="J1579">
            <v>7</v>
          </cell>
          <cell r="K1579">
            <v>7</v>
          </cell>
        </row>
        <row r="1580">
          <cell r="A1580" t="str">
            <v>17MKNZN</v>
          </cell>
          <cell r="B1580" t="str">
            <v>UTILIDADES DE CAMBIO MONETARIA, BBC, BCC, NAC</v>
          </cell>
          <cell r="C1580">
            <v>551860</v>
          </cell>
          <cell r="D1580">
            <v>927914</v>
          </cell>
          <cell r="E1580">
            <v>358247</v>
          </cell>
          <cell r="F1580">
            <v>99916</v>
          </cell>
          <cell r="G1580">
            <v>272081</v>
          </cell>
          <cell r="H1580">
            <v>140926</v>
          </cell>
          <cell r="I1580">
            <v>135175</v>
          </cell>
          <cell r="J1580">
            <v>36429</v>
          </cell>
          <cell r="K1580">
            <v>88621</v>
          </cell>
        </row>
        <row r="1581">
          <cell r="A1581" t="str">
            <v>17MLNZN</v>
          </cell>
          <cell r="B1581" t="str">
            <v>PROD.DE REV.CTAS CON ORGANISMOS INTERNAC.HABER MN, BBC, BCC,</v>
          </cell>
          <cell r="C1581">
            <v>7585</v>
          </cell>
          <cell r="D1581">
            <v>11245</v>
          </cell>
          <cell r="E1581">
            <v>5126</v>
          </cell>
          <cell r="F1581">
            <v>812</v>
          </cell>
          <cell r="G1581">
            <v>6540</v>
          </cell>
          <cell r="H1581">
            <v>0</v>
          </cell>
          <cell r="I1581">
            <v>2040</v>
          </cell>
          <cell r="J1581">
            <v>0</v>
          </cell>
          <cell r="K1581">
            <v>0</v>
          </cell>
        </row>
        <row r="1582">
          <cell r="A1582" t="str">
            <v>17MMNZN</v>
          </cell>
          <cell r="B1582" t="str">
            <v>CORRECCION MONETARIA DEL HABER MN, BBC, BCC, NAC</v>
          </cell>
          <cell r="C1582">
            <v>3936</v>
          </cell>
          <cell r="D1582">
            <v>5976</v>
          </cell>
          <cell r="E1582">
            <v>8687</v>
          </cell>
          <cell r="F1582">
            <v>17638</v>
          </cell>
          <cell r="G1582">
            <v>18338</v>
          </cell>
          <cell r="H1582">
            <v>18054</v>
          </cell>
          <cell r="I1582">
            <v>18648</v>
          </cell>
          <cell r="J1582">
            <v>19189</v>
          </cell>
          <cell r="K1582">
            <v>22323</v>
          </cell>
        </row>
        <row r="1583">
          <cell r="A1583" t="str">
            <v>17AINZN</v>
          </cell>
          <cell r="B1583" t="str">
            <v>PERDIDAS Y GANANCIAS</v>
          </cell>
          <cell r="C1583">
            <v>0</v>
          </cell>
          <cell r="D1583">
            <v>0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</row>
        <row r="1584">
          <cell r="A1584" t="str">
            <v>22817MONZN...</v>
          </cell>
          <cell r="B1584" t="str">
            <v xml:space="preserve">UTILIDADES POR COMPRA/VENTA A FUTURO </v>
          </cell>
          <cell r="C1584">
            <v>0</v>
          </cell>
          <cell r="D1584">
            <v>0</v>
          </cell>
          <cell r="E1584">
            <v>123</v>
          </cell>
          <cell r="F1584">
            <v>123</v>
          </cell>
          <cell r="G1584">
            <v>123</v>
          </cell>
          <cell r="H1584">
            <v>123</v>
          </cell>
          <cell r="I1584">
            <v>123</v>
          </cell>
          <cell r="J1584">
            <v>123</v>
          </cell>
          <cell r="K1584">
            <v>123</v>
          </cell>
        </row>
        <row r="1585">
          <cell r="A1585" t="str">
            <v>14BNWZN</v>
          </cell>
          <cell r="B1585" t="str">
            <v xml:space="preserve">  .OTROS PASIVOS MN</v>
          </cell>
          <cell r="C1585">
            <v>29878</v>
          </cell>
          <cell r="D1585">
            <v>55075</v>
          </cell>
          <cell r="E1585">
            <v>99188</v>
          </cell>
          <cell r="F1585">
            <v>128312</v>
          </cell>
          <cell r="G1585">
            <v>154430</v>
          </cell>
          <cell r="H1585">
            <v>178777</v>
          </cell>
          <cell r="I1585">
            <v>207065</v>
          </cell>
          <cell r="J1585">
            <v>227203</v>
          </cell>
          <cell r="K1585">
            <v>246353</v>
          </cell>
        </row>
        <row r="1586">
          <cell r="A1586" t="str">
            <v>14BPWZN</v>
          </cell>
          <cell r="B1586" t="str">
            <v xml:space="preserve">  .  .INGRESOS DE OPERACION M/N</v>
          </cell>
          <cell r="C1586">
            <v>29836</v>
          </cell>
          <cell r="D1586">
            <v>55016</v>
          </cell>
          <cell r="E1586">
            <v>99084</v>
          </cell>
          <cell r="F1586">
            <v>128188</v>
          </cell>
          <cell r="G1586">
            <v>154283</v>
          </cell>
          <cell r="H1586">
            <v>178605</v>
          </cell>
          <cell r="I1586">
            <v>206864</v>
          </cell>
          <cell r="J1586">
            <v>226708</v>
          </cell>
          <cell r="K1586">
            <v>245837</v>
          </cell>
        </row>
        <row r="1587">
          <cell r="A1587" t="str">
            <v>14BQWZN</v>
          </cell>
          <cell r="B1587" t="str">
            <v xml:space="preserve">  .  .OTROS INGRESOS M/N</v>
          </cell>
          <cell r="C1587">
            <v>42</v>
          </cell>
          <cell r="D1587">
            <v>59</v>
          </cell>
          <cell r="E1587">
            <v>104</v>
          </cell>
          <cell r="F1587">
            <v>124</v>
          </cell>
          <cell r="G1587">
            <v>147</v>
          </cell>
          <cell r="H1587">
            <v>172</v>
          </cell>
          <cell r="I1587">
            <v>201</v>
          </cell>
          <cell r="J1587">
            <v>495</v>
          </cell>
          <cell r="K1587">
            <v>516</v>
          </cell>
        </row>
        <row r="1588">
          <cell r="A1588" t="str">
            <v>14BNXZN</v>
          </cell>
          <cell r="B1588" t="str">
            <v xml:space="preserve">  .OTROS PASIVOS ME</v>
          </cell>
          <cell r="C1588">
            <v>52703</v>
          </cell>
          <cell r="D1588">
            <v>92040</v>
          </cell>
          <cell r="E1588">
            <v>148210</v>
          </cell>
          <cell r="F1588">
            <v>189000</v>
          </cell>
          <cell r="G1588">
            <v>238550</v>
          </cell>
          <cell r="H1588">
            <v>272679</v>
          </cell>
          <cell r="I1588">
            <v>309193</v>
          </cell>
          <cell r="J1588">
            <v>340512</v>
          </cell>
          <cell r="K1588">
            <v>356974</v>
          </cell>
        </row>
        <row r="1589">
          <cell r="A1589" t="str">
            <v>14BPXZN</v>
          </cell>
          <cell r="B1589" t="str">
            <v xml:space="preserve">  .  .INGRESOS DE OPERACIÓN M/E</v>
          </cell>
          <cell r="C1589">
            <v>52702</v>
          </cell>
          <cell r="D1589">
            <v>92039</v>
          </cell>
          <cell r="E1589">
            <v>148207</v>
          </cell>
          <cell r="F1589">
            <v>188998</v>
          </cell>
          <cell r="G1589">
            <v>238547</v>
          </cell>
          <cell r="H1589">
            <v>272675</v>
          </cell>
          <cell r="I1589">
            <v>309189</v>
          </cell>
          <cell r="J1589">
            <v>340508</v>
          </cell>
          <cell r="K1589">
            <v>356969</v>
          </cell>
        </row>
        <row r="1590">
          <cell r="A1590" t="str">
            <v>14BQXZN</v>
          </cell>
          <cell r="B1590" t="str">
            <v xml:space="preserve">  .  .OTROS INGRESOS M/E</v>
          </cell>
          <cell r="C1590">
            <v>1</v>
          </cell>
          <cell r="D1590">
            <v>1</v>
          </cell>
          <cell r="E1590">
            <v>3</v>
          </cell>
          <cell r="F1590">
            <v>2</v>
          </cell>
          <cell r="G1590">
            <v>3</v>
          </cell>
          <cell r="H1590">
            <v>4</v>
          </cell>
          <cell r="I1590">
            <v>4</v>
          </cell>
          <cell r="J1590">
            <v>4</v>
          </cell>
          <cell r="K1590">
            <v>5</v>
          </cell>
        </row>
        <row r="1595">
          <cell r="A1595" t="str">
            <v>Código</v>
          </cell>
          <cell r="B1595" t="str">
            <v xml:space="preserve"> DATOS EXOGENOS</v>
          </cell>
          <cell r="C1595" t="str">
            <v>2003/1</v>
          </cell>
          <cell r="D1595" t="str">
            <v>2003/02</v>
          </cell>
          <cell r="E1595" t="str">
            <v>2003/3</v>
          </cell>
          <cell r="F1595" t="str">
            <v>2003/4</v>
          </cell>
          <cell r="G1595" t="str">
            <v>2003/5</v>
          </cell>
          <cell r="H1595" t="str">
            <v>2003/6</v>
          </cell>
          <cell r="I1595" t="str">
            <v>2003/7</v>
          </cell>
          <cell r="J1595" t="str">
            <v>2003/8</v>
          </cell>
          <cell r="K1595" t="str">
            <v>2003/9</v>
          </cell>
          <cell r="L1595" t="str">
            <v>2003/10</v>
          </cell>
          <cell r="M1595" t="str">
            <v>2003/11</v>
          </cell>
          <cell r="N1595" t="str">
            <v>2003/12</v>
          </cell>
        </row>
        <row r="1597">
          <cell r="A1597" t="str">
            <v xml:space="preserve">           </v>
          </cell>
          <cell r="B1597" t="str">
            <v>INTERESES POR RECIBIR O.INS.</v>
          </cell>
          <cell r="C1597">
            <v>0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</row>
        <row r="1598">
          <cell r="A1598" t="str">
            <v>12IUNZN</v>
          </cell>
          <cell r="B1598" t="str">
            <v xml:space="preserve">  .INTS.P.RECIBIR SINAP MN, EXO,</v>
          </cell>
          <cell r="C1598">
            <v>0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</row>
        <row r="1599">
          <cell r="A1599" t="str">
            <v>12IVNZN</v>
          </cell>
          <cell r="B1599" t="str">
            <v xml:space="preserve">  .INTS.P.RECIBIR FINANCIERAS MN,</v>
          </cell>
          <cell r="C1599">
            <v>0</v>
          </cell>
          <cell r="D1599">
            <v>0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</row>
        <row r="1600">
          <cell r="A1600" t="str">
            <v>12IWNZN</v>
          </cell>
          <cell r="B1600" t="str">
            <v xml:space="preserve">  .INTS.P.RECIBIR SECTOR PRIVADO</v>
          </cell>
          <cell r="C1600">
            <v>0</v>
          </cell>
          <cell r="D1600">
            <v>0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</row>
        <row r="1601">
          <cell r="A1601" t="str">
            <v xml:space="preserve">           </v>
          </cell>
          <cell r="B1601" t="str">
            <v>INTERESES POR PAGAR OP.IN.</v>
          </cell>
          <cell r="C1601">
            <v>168512</v>
          </cell>
          <cell r="D1601">
            <v>180426</v>
          </cell>
          <cell r="E1601">
            <v>156973</v>
          </cell>
          <cell r="F1601">
            <v>161868</v>
          </cell>
          <cell r="G1601">
            <v>173904</v>
          </cell>
          <cell r="H1601">
            <v>171152</v>
          </cell>
          <cell r="I1601">
            <v>184225</v>
          </cell>
          <cell r="J1601">
            <v>189818</v>
          </cell>
          <cell r="K1601">
            <v>156563</v>
          </cell>
          <cell r="L1601">
            <v>0</v>
          </cell>
          <cell r="M1601">
            <v>0</v>
          </cell>
          <cell r="N1601">
            <v>0</v>
          </cell>
        </row>
        <row r="1602">
          <cell r="A1602" t="str">
            <v>14HKNZN</v>
          </cell>
          <cell r="B1602" t="str">
            <v xml:space="preserve">  .INTS.POR PAGAR SOBRE OPERACION</v>
          </cell>
          <cell r="C1602">
            <v>0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</row>
        <row r="1603">
          <cell r="A1603" t="str">
            <v>14HMNZN</v>
          </cell>
          <cell r="B1603" t="str">
            <v xml:space="preserve">  .OTROS INTS.POR PAGAR OPERACION</v>
          </cell>
          <cell r="C1603">
            <v>168279</v>
          </cell>
          <cell r="D1603">
            <v>180217</v>
          </cell>
          <cell r="E1603">
            <v>156731</v>
          </cell>
          <cell r="F1603">
            <v>161630</v>
          </cell>
          <cell r="G1603">
            <v>173890</v>
          </cell>
          <cell r="H1603">
            <v>171150</v>
          </cell>
          <cell r="I1603">
            <v>184222</v>
          </cell>
          <cell r="J1603">
            <v>189814</v>
          </cell>
          <cell r="K1603">
            <v>156557</v>
          </cell>
          <cell r="L1603">
            <v>0</v>
          </cell>
          <cell r="M1603">
            <v>0</v>
          </cell>
          <cell r="N1603">
            <v>0</v>
          </cell>
        </row>
        <row r="1604">
          <cell r="A1604" t="str">
            <v>14HEEZN</v>
          </cell>
          <cell r="B1604" t="str">
            <v xml:space="preserve">  .OTROS INTS.POR PAGAR OP.INT.ME</v>
          </cell>
          <cell r="C1604">
            <v>233</v>
          </cell>
          <cell r="D1604">
            <v>209</v>
          </cell>
          <cell r="E1604">
            <v>242</v>
          </cell>
          <cell r="F1604">
            <v>238</v>
          </cell>
          <cell r="G1604">
            <v>14</v>
          </cell>
          <cell r="H1604">
            <v>2</v>
          </cell>
          <cell r="I1604">
            <v>3</v>
          </cell>
          <cell r="J1604">
            <v>4</v>
          </cell>
          <cell r="K1604">
            <v>6</v>
          </cell>
          <cell r="L1604">
            <v>0</v>
          </cell>
          <cell r="M1604">
            <v>0</v>
          </cell>
          <cell r="N1604">
            <v>0</v>
          </cell>
        </row>
        <row r="1605">
          <cell r="A1605" t="str">
            <v xml:space="preserve">           </v>
          </cell>
          <cell r="B1605" t="str">
            <v>CANJE BECH</v>
          </cell>
          <cell r="C1605">
            <v>75483.789999999994</v>
          </cell>
          <cell r="D1605">
            <v>58264.55</v>
          </cell>
          <cell r="E1605">
            <v>139347.63</v>
          </cell>
          <cell r="F1605">
            <v>101721</v>
          </cell>
          <cell r="G1605">
            <v>76401</v>
          </cell>
          <cell r="H1605">
            <v>155874</v>
          </cell>
          <cell r="I1605">
            <v>166466</v>
          </cell>
          <cell r="J1605">
            <v>101506</v>
          </cell>
          <cell r="K1605">
            <v>88395</v>
          </cell>
          <cell r="L1605">
            <v>0</v>
          </cell>
          <cell r="M1605">
            <v>0</v>
          </cell>
          <cell r="N1605">
            <v>0</v>
          </cell>
        </row>
        <row r="1606">
          <cell r="A1606" t="str">
            <v>22CHFZB</v>
          </cell>
          <cell r="B1606" t="str">
            <v xml:space="preserve">  .CANJE CUENTA UNICA FISCAL MN,</v>
          </cell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</row>
        <row r="1607">
          <cell r="A1607" t="str">
            <v>23FHAZB</v>
          </cell>
          <cell r="B1607" t="str">
            <v xml:space="preserve">  .CANJE PRIVADO EN EL BCO. DEL E</v>
          </cell>
          <cell r="C1607">
            <v>75483.789999999994</v>
          </cell>
          <cell r="D1607">
            <v>58264.55</v>
          </cell>
          <cell r="E1607">
            <v>139347.63</v>
          </cell>
          <cell r="F1607">
            <v>101721</v>
          </cell>
          <cell r="G1607">
            <v>76401</v>
          </cell>
          <cell r="H1607">
            <v>155874</v>
          </cell>
          <cell r="I1607">
            <v>166466</v>
          </cell>
          <cell r="J1607">
            <v>101506</v>
          </cell>
          <cell r="K1607">
            <v>88395</v>
          </cell>
        </row>
        <row r="1608">
          <cell r="A1608" t="str">
            <v xml:space="preserve">           </v>
          </cell>
          <cell r="B1608" t="str">
            <v>CUF</v>
          </cell>
          <cell r="C1608">
            <v>540459</v>
          </cell>
          <cell r="D1608">
            <v>514597</v>
          </cell>
          <cell r="E1608">
            <v>544863</v>
          </cell>
          <cell r="F1608">
            <v>722581</v>
          </cell>
          <cell r="G1608">
            <v>831221</v>
          </cell>
          <cell r="H1608">
            <v>612192</v>
          </cell>
          <cell r="I1608">
            <v>617898</v>
          </cell>
          <cell r="J1608">
            <v>574996</v>
          </cell>
          <cell r="K1608">
            <v>18324</v>
          </cell>
          <cell r="L1608">
            <v>0</v>
          </cell>
          <cell r="M1608">
            <v>0</v>
          </cell>
          <cell r="N1608">
            <v>0</v>
          </cell>
        </row>
        <row r="1609">
          <cell r="A1609" t="str">
            <v>24BHEZB</v>
          </cell>
          <cell r="B1609" t="str">
            <v xml:space="preserve">  .CUENTA UNICA FISCAL PRINCIPAL</v>
          </cell>
          <cell r="C1609">
            <v>12041</v>
          </cell>
          <cell r="D1609">
            <v>8550</v>
          </cell>
          <cell r="E1609">
            <v>16280</v>
          </cell>
          <cell r="F1609">
            <v>47443</v>
          </cell>
          <cell r="G1609">
            <v>30239</v>
          </cell>
          <cell r="H1609">
            <v>19189</v>
          </cell>
          <cell r="I1609">
            <v>14717</v>
          </cell>
          <cell r="J1609">
            <v>6273</v>
          </cell>
          <cell r="K1609">
            <v>18324</v>
          </cell>
        </row>
        <row r="1610">
          <cell r="A1610" t="str">
            <v>24CHEZB</v>
          </cell>
          <cell r="B1610" t="str">
            <v xml:space="preserve">  .DEPOSITOS DEL FISCO EN EL BCO.</v>
          </cell>
          <cell r="C1610">
            <v>528418</v>
          </cell>
          <cell r="D1610">
            <v>506047</v>
          </cell>
          <cell r="E1610">
            <v>528583</v>
          </cell>
          <cell r="F1610">
            <v>675138</v>
          </cell>
          <cell r="G1610">
            <v>800982</v>
          </cell>
          <cell r="H1610">
            <v>593003</v>
          </cell>
          <cell r="I1610">
            <v>603181</v>
          </cell>
          <cell r="J1610">
            <v>568723</v>
          </cell>
        </row>
        <row r="1611">
          <cell r="A1611" t="str">
            <v xml:space="preserve">           </v>
          </cell>
          <cell r="B1611" t="str">
            <v>CAMBIO Y COVERSION</v>
          </cell>
        </row>
        <row r="1612">
          <cell r="A1612" t="str">
            <v>13AINZN</v>
          </cell>
          <cell r="B1612" t="str">
            <v xml:space="preserve">  .CUENTAS DE CAMBIO</v>
          </cell>
          <cell r="C1612">
            <v>14806427</v>
          </cell>
          <cell r="D1612">
            <v>15214465</v>
          </cell>
          <cell r="E1612">
            <v>14676866</v>
          </cell>
          <cell r="F1612">
            <v>14292567</v>
          </cell>
          <cell r="G1612">
            <v>14575870</v>
          </cell>
          <cell r="H1612">
            <v>14028982</v>
          </cell>
          <cell r="I1612">
            <v>14131617</v>
          </cell>
          <cell r="J1612">
            <v>13913407</v>
          </cell>
          <cell r="K1612">
            <v>13364523</v>
          </cell>
          <cell r="L1612">
            <v>0</v>
          </cell>
          <cell r="M1612">
            <v>0</v>
          </cell>
          <cell r="N1612">
            <v>0</v>
          </cell>
        </row>
        <row r="1613">
          <cell r="A1613" t="str">
            <v>17BLEZN</v>
          </cell>
          <cell r="B1613" t="str">
            <v xml:space="preserve">  .CUENTAS DE CONVERSIÒN</v>
          </cell>
          <cell r="C1613">
            <v>14806427</v>
          </cell>
          <cell r="D1613">
            <v>15215566</v>
          </cell>
          <cell r="E1613">
            <v>14676866</v>
          </cell>
          <cell r="F1613">
            <v>14292566</v>
          </cell>
          <cell r="G1613">
            <v>14575872</v>
          </cell>
          <cell r="H1613">
            <v>14028767</v>
          </cell>
          <cell r="I1613">
            <v>14131618</v>
          </cell>
          <cell r="J1613">
            <v>13913406</v>
          </cell>
          <cell r="K1613">
            <v>13364636</v>
          </cell>
          <cell r="L1613">
            <v>0</v>
          </cell>
          <cell r="M1613">
            <v>0</v>
          </cell>
          <cell r="N1613">
            <v>0</v>
          </cell>
        </row>
        <row r="1614">
          <cell r="A1614" t="str">
            <v xml:space="preserve">           </v>
          </cell>
          <cell r="B1614" t="str">
            <v>OTROS</v>
          </cell>
          <cell r="C1614">
            <v>176468</v>
          </cell>
          <cell r="D1614">
            <v>313889</v>
          </cell>
          <cell r="E1614">
            <v>496380</v>
          </cell>
          <cell r="F1614">
            <v>645643</v>
          </cell>
          <cell r="G1614">
            <v>799181</v>
          </cell>
          <cell r="H1614">
            <v>933003</v>
          </cell>
          <cell r="I1614">
            <v>1111074</v>
          </cell>
          <cell r="J1614">
            <v>1237271</v>
          </cell>
          <cell r="K1614">
            <v>1394378</v>
          </cell>
          <cell r="L1614">
            <v>0</v>
          </cell>
          <cell r="M1614">
            <v>0</v>
          </cell>
          <cell r="N1614">
            <v>0</v>
          </cell>
        </row>
        <row r="1615">
          <cell r="A1615" t="str">
            <v>12BJWZN</v>
          </cell>
          <cell r="B1615" t="str">
            <v xml:space="preserve">  .GASTOS OPERACIÒN MN</v>
          </cell>
          <cell r="C1615">
            <v>87285</v>
          </cell>
          <cell r="D1615">
            <v>159286</v>
          </cell>
          <cell r="E1615">
            <v>232090</v>
          </cell>
          <cell r="F1615">
            <v>303975</v>
          </cell>
          <cell r="G1615">
            <v>381511</v>
          </cell>
          <cell r="H1615">
            <v>447278</v>
          </cell>
          <cell r="I1615">
            <v>519937</v>
          </cell>
          <cell r="J1615">
            <v>587900</v>
          </cell>
          <cell r="K1615">
            <v>726283</v>
          </cell>
          <cell r="L1615">
            <v>0</v>
          </cell>
          <cell r="M1615">
            <v>0</v>
          </cell>
          <cell r="N1615">
            <v>0</v>
          </cell>
        </row>
        <row r="1616">
          <cell r="A1616" t="str">
            <v>12BJXZN</v>
          </cell>
          <cell r="B1616" t="str">
            <v xml:space="preserve">  .GASTOS OPERACIÒN ME</v>
          </cell>
          <cell r="C1616">
            <v>4942</v>
          </cell>
          <cell r="D1616">
            <v>4697</v>
          </cell>
          <cell r="E1616">
            <v>12203</v>
          </cell>
          <cell r="F1616">
            <v>17033</v>
          </cell>
          <cell r="G1616">
            <v>15811</v>
          </cell>
          <cell r="H1616">
            <v>23538</v>
          </cell>
          <cell r="I1616">
            <v>60053</v>
          </cell>
          <cell r="J1616">
            <v>64864</v>
          </cell>
          <cell r="K1616">
            <v>47582</v>
          </cell>
          <cell r="L1616">
            <v>0</v>
          </cell>
          <cell r="M1616">
            <v>0</v>
          </cell>
          <cell r="N1616">
            <v>0</v>
          </cell>
        </row>
        <row r="1617">
          <cell r="A1617" t="str">
            <v>12BKWZN</v>
          </cell>
          <cell r="B1617" t="str">
            <v xml:space="preserve">  .GASTOS FIJOS MN</v>
          </cell>
          <cell r="C1617">
            <v>1492</v>
          </cell>
          <cell r="D1617">
            <v>2503</v>
          </cell>
          <cell r="E1617">
            <v>4469</v>
          </cell>
          <cell r="F1617">
            <v>6819</v>
          </cell>
          <cell r="G1617">
            <v>8423</v>
          </cell>
          <cell r="H1617">
            <v>9838</v>
          </cell>
          <cell r="I1617">
            <v>12111</v>
          </cell>
          <cell r="J1617">
            <v>14089</v>
          </cell>
          <cell r="K1617">
            <v>15919</v>
          </cell>
          <cell r="L1617">
            <v>0</v>
          </cell>
          <cell r="M1617">
            <v>0</v>
          </cell>
          <cell r="N1617">
            <v>0</v>
          </cell>
        </row>
        <row r="1618">
          <cell r="A1618" t="str">
            <v>12BKXZN</v>
          </cell>
          <cell r="B1618" t="str">
            <v xml:space="preserve">  .GASTOS FIJOS ME</v>
          </cell>
          <cell r="C1618">
            <v>168</v>
          </cell>
          <cell r="D1618">
            <v>288</v>
          </cell>
          <cell r="E1618">
            <v>220</v>
          </cell>
          <cell r="F1618">
            <v>504</v>
          </cell>
          <cell r="G1618">
            <v>456</v>
          </cell>
          <cell r="H1618">
            <v>893</v>
          </cell>
          <cell r="I1618">
            <v>2715</v>
          </cell>
          <cell r="J1618">
            <v>2703</v>
          </cell>
          <cell r="K1618">
            <v>1267</v>
          </cell>
          <cell r="L1618">
            <v>0</v>
          </cell>
          <cell r="M1618">
            <v>0</v>
          </cell>
          <cell r="N1618">
            <v>0</v>
          </cell>
        </row>
        <row r="1619">
          <cell r="A1619" t="str">
            <v>14BPWZN</v>
          </cell>
          <cell r="B1619" t="str">
            <v xml:space="preserve">  .INGRESOS OPERACIÒN MN</v>
          </cell>
          <cell r="C1619">
            <v>29836</v>
          </cell>
          <cell r="D1619">
            <v>55016</v>
          </cell>
          <cell r="E1619">
            <v>99084</v>
          </cell>
          <cell r="F1619">
            <v>128188</v>
          </cell>
          <cell r="G1619">
            <v>154283</v>
          </cell>
          <cell r="H1619">
            <v>178605</v>
          </cell>
          <cell r="I1619">
            <v>206864</v>
          </cell>
          <cell r="J1619">
            <v>226708</v>
          </cell>
          <cell r="K1619">
            <v>245837</v>
          </cell>
          <cell r="L1619">
            <v>0</v>
          </cell>
          <cell r="M1619">
            <v>0</v>
          </cell>
          <cell r="N1619">
            <v>0</v>
          </cell>
        </row>
        <row r="1620">
          <cell r="A1620" t="str">
            <v>14BPXZN</v>
          </cell>
          <cell r="B1620" t="str">
            <v xml:space="preserve">  .INGRESOS OPERACIÒN ME</v>
          </cell>
          <cell r="C1620">
            <v>52702</v>
          </cell>
          <cell r="D1620">
            <v>92039</v>
          </cell>
          <cell r="E1620">
            <v>148207</v>
          </cell>
          <cell r="F1620">
            <v>188998</v>
          </cell>
          <cell r="G1620">
            <v>238547</v>
          </cell>
          <cell r="H1620">
            <v>272675</v>
          </cell>
          <cell r="I1620">
            <v>309189</v>
          </cell>
          <cell r="J1620">
            <v>340508</v>
          </cell>
          <cell r="K1620">
            <v>356969</v>
          </cell>
          <cell r="L1620">
            <v>0</v>
          </cell>
          <cell r="M1620">
            <v>0</v>
          </cell>
          <cell r="N1620">
            <v>0</v>
          </cell>
        </row>
        <row r="1621">
          <cell r="A1621" t="str">
            <v>14BQWZN</v>
          </cell>
          <cell r="B1621" t="str">
            <v xml:space="preserve">  .OTROS INGRESOS MN</v>
          </cell>
          <cell r="C1621">
            <v>42</v>
          </cell>
          <cell r="D1621">
            <v>59</v>
          </cell>
          <cell r="E1621">
            <v>104</v>
          </cell>
          <cell r="F1621">
            <v>124</v>
          </cell>
          <cell r="G1621">
            <v>147</v>
          </cell>
          <cell r="H1621">
            <v>172</v>
          </cell>
          <cell r="I1621">
            <v>201</v>
          </cell>
          <cell r="J1621">
            <v>495</v>
          </cell>
          <cell r="K1621">
            <v>516</v>
          </cell>
          <cell r="L1621">
            <v>0</v>
          </cell>
          <cell r="M1621">
            <v>0</v>
          </cell>
          <cell r="N1621">
            <v>0</v>
          </cell>
        </row>
        <row r="1622">
          <cell r="A1622" t="str">
            <v>14BQXZN</v>
          </cell>
          <cell r="B1622" t="str">
            <v xml:space="preserve">  .OTROS INGRESOS ME</v>
          </cell>
          <cell r="C1622">
            <v>1</v>
          </cell>
          <cell r="D1622">
            <v>1</v>
          </cell>
          <cell r="E1622">
            <v>3</v>
          </cell>
          <cell r="F1622">
            <v>2</v>
          </cell>
          <cell r="G1622">
            <v>3</v>
          </cell>
          <cell r="H1622">
            <v>4</v>
          </cell>
          <cell r="I1622">
            <v>4</v>
          </cell>
          <cell r="J1622">
            <v>4</v>
          </cell>
          <cell r="K1622">
            <v>5</v>
          </cell>
          <cell r="L1622">
            <v>0</v>
          </cell>
          <cell r="M1622">
            <v>0</v>
          </cell>
          <cell r="N1622">
            <v>0</v>
          </cell>
        </row>
        <row r="1623">
          <cell r="A1623" t="str">
            <v xml:space="preserve">           </v>
          </cell>
          <cell r="B1623" t="str">
            <v>PARIDADES</v>
          </cell>
        </row>
        <row r="1624">
          <cell r="A1624" t="str">
            <v>663010EXCZN</v>
          </cell>
          <cell r="B1624" t="str">
            <v xml:space="preserve">  .WHD-EXCHANGE RATE, EXO, EXO, N</v>
          </cell>
          <cell r="C1624">
            <v>734.34</v>
          </cell>
          <cell r="D1624">
            <v>753.54</v>
          </cell>
          <cell r="E1624">
            <v>727.36</v>
          </cell>
          <cell r="F1624">
            <v>705.32</v>
          </cell>
          <cell r="G1624">
            <v>710.12</v>
          </cell>
          <cell r="H1624">
            <v>697.23</v>
          </cell>
          <cell r="I1624">
            <v>705.64</v>
          </cell>
          <cell r="J1624">
            <v>699.39</v>
          </cell>
          <cell r="K1624">
            <v>665.13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6R"/>
      <sheetName val="Foreign Accounts"/>
      <sheetName val="BCC"/>
      <sheetName val="10R"/>
      <sheetName val="BC"/>
      <sheetName val="20R"/>
      <sheetName val="BEC"/>
      <sheetName val="20S"/>
      <sheetName val="FI"/>
      <sheetName val="40R"/>
      <sheetName val="40S"/>
    </sheetNames>
    <sheetDataSet>
      <sheetData sheetId="0" refreshError="1"/>
      <sheetData sheetId="1" refreshError="1"/>
      <sheetData sheetId="2">
        <row r="1">
          <cell r="A1" t="str">
            <v>Codigo FMI</v>
          </cell>
          <cell r="B1" t="str">
            <v>BANCO CENTRAL DE CHILE</v>
          </cell>
          <cell r="C1" t="str">
            <v>2003/1</v>
          </cell>
          <cell r="D1" t="str">
            <v>2003/02</v>
          </cell>
          <cell r="E1" t="str">
            <v>2003/3</v>
          </cell>
          <cell r="F1" t="str">
            <v>2003/4</v>
          </cell>
          <cell r="G1" t="str">
            <v>2003/5</v>
          </cell>
          <cell r="H1" t="str">
            <v>2003/6</v>
          </cell>
          <cell r="I1" t="str">
            <v>2003/7</v>
          </cell>
          <cell r="J1" t="str">
            <v>2003/8</v>
          </cell>
          <cell r="K1" t="str">
            <v>2003/9</v>
          </cell>
          <cell r="L1" t="str">
            <v>2003/10</v>
          </cell>
          <cell r="M1" t="str">
            <v>2003/11</v>
          </cell>
          <cell r="N1" t="str">
            <v>2003/12</v>
          </cell>
        </row>
        <row r="2">
          <cell r="A2" t="str">
            <v>10R . VZN</v>
          </cell>
          <cell r="B2" t="str">
            <v>ACTIVOS / PASIVOS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3">
          <cell r="A3" t="str">
            <v>13S . . ZN</v>
          </cell>
          <cell r="B3" t="str">
            <v>A C T I V O S</v>
          </cell>
          <cell r="C3">
            <v>37125901</v>
          </cell>
          <cell r="D3">
            <v>38047866</v>
          </cell>
          <cell r="E3">
            <v>36798617</v>
          </cell>
          <cell r="F3">
            <v>35621949</v>
          </cell>
          <cell r="G3">
            <v>35910882</v>
          </cell>
          <cell r="H3">
            <v>35001873</v>
          </cell>
          <cell r="I3">
            <v>35119459</v>
          </cell>
          <cell r="J3">
            <v>34767781</v>
          </cell>
          <cell r="K3">
            <v>34077292</v>
          </cell>
        </row>
        <row r="4">
          <cell r="A4" t="str">
            <v>12BAWZN</v>
          </cell>
          <cell r="B4" t="str">
            <v xml:space="preserve">  .ACTIVOS SOBRE EXTERIOR    M/N</v>
          </cell>
          <cell r="C4">
            <v>987452</v>
          </cell>
          <cell r="D4">
            <v>1009077</v>
          </cell>
          <cell r="E4">
            <v>997212</v>
          </cell>
          <cell r="F4">
            <v>644724</v>
          </cell>
          <cell r="G4">
            <v>666015</v>
          </cell>
          <cell r="H4">
            <v>645133</v>
          </cell>
          <cell r="I4">
            <v>648758</v>
          </cell>
          <cell r="J4">
            <v>636229</v>
          </cell>
          <cell r="K4">
            <v>628139</v>
          </cell>
        </row>
        <row r="5">
          <cell r="A5" t="str">
            <v>11BBEZN</v>
          </cell>
          <cell r="B5" t="str">
            <v xml:space="preserve">APORTE AL FMI </v>
          </cell>
          <cell r="C5">
            <v>667671</v>
          </cell>
          <cell r="D5">
            <v>682293</v>
          </cell>
          <cell r="E5">
            <v>660005</v>
          </cell>
          <cell r="F5">
            <v>644724</v>
          </cell>
          <cell r="G5">
            <v>666015</v>
          </cell>
          <cell r="H5">
            <v>645133</v>
          </cell>
          <cell r="I5">
            <v>648758</v>
          </cell>
          <cell r="J5">
            <v>636229</v>
          </cell>
          <cell r="K5">
            <v>628139</v>
          </cell>
        </row>
        <row r="6">
          <cell r="A6" t="str">
            <v>11BCEZN</v>
          </cell>
          <cell r="B6" t="str">
            <v>PRESTAMOS FMI CUENTA N° 1</v>
          </cell>
          <cell r="C6">
            <v>319781</v>
          </cell>
          <cell r="D6">
            <v>326784</v>
          </cell>
          <cell r="E6">
            <v>337207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12BAXZN</v>
          </cell>
          <cell r="B7" t="str">
            <v xml:space="preserve">  .ACTIVOS SOBRE EXTERIOR M/E</v>
          </cell>
          <cell r="C7">
            <v>11822806</v>
          </cell>
          <cell r="D7">
            <v>12158182</v>
          </cell>
          <cell r="E7">
            <v>11749293</v>
          </cell>
          <cell r="F7">
            <v>10958137</v>
          </cell>
          <cell r="G7">
            <v>11011910</v>
          </cell>
          <cell r="H7">
            <v>10586572</v>
          </cell>
          <cell r="I7">
            <v>10663465</v>
          </cell>
          <cell r="J7">
            <v>10518156</v>
          </cell>
          <cell r="K7">
            <v>10149750</v>
          </cell>
        </row>
        <row r="8">
          <cell r="A8" t="str">
            <v>11ABEZN</v>
          </cell>
          <cell r="B8" t="str">
            <v xml:space="preserve">CAJA ORO </v>
          </cell>
          <cell r="C8">
            <v>1691</v>
          </cell>
          <cell r="D8">
            <v>1810</v>
          </cell>
          <cell r="E8">
            <v>1816</v>
          </cell>
          <cell r="F8">
            <v>1775</v>
          </cell>
          <cell r="G8">
            <v>1739</v>
          </cell>
          <cell r="H8">
            <v>1699</v>
          </cell>
          <cell r="I8">
            <v>1746</v>
          </cell>
          <cell r="J8">
            <v>1769</v>
          </cell>
          <cell r="K8">
            <v>1688</v>
          </cell>
        </row>
        <row r="9">
          <cell r="A9" t="str">
            <v>11ACEZN</v>
          </cell>
          <cell r="B9" t="str">
            <v xml:space="preserve">ORO EN CASA MONEDA  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 t="str">
            <v>11AEEZN</v>
          </cell>
          <cell r="B10" t="str">
            <v xml:space="preserve">CORRESP.EXTER.CUSTODIA ORO 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11AFEZN</v>
          </cell>
          <cell r="B11" t="str">
            <v>CORRESPONSALES EN EL PAIS CUSTODIA ORO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11AGEZN</v>
          </cell>
          <cell r="B12" t="str">
            <v xml:space="preserve">ORO EN ENAMI 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11AJEZN</v>
          </cell>
          <cell r="B13" t="str">
            <v xml:space="preserve">DEPOSITOS A PLAZO EN ORO EN BCOS.EN EL EXTERIOR 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11AHEZN</v>
          </cell>
          <cell r="B14" t="str">
            <v>CORRESPONSALES EN EL EXTERIOR DEP.A LA VISTA ORO,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11AKEZN</v>
          </cell>
          <cell r="B15" t="str">
            <v xml:space="preserve">ORO EN REFINACION 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11DBEZN</v>
          </cell>
          <cell r="B16" t="str">
            <v xml:space="preserve">CORRESP.EXT.CTAS CALL 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11DCEZN</v>
          </cell>
          <cell r="B17" t="str">
            <v xml:space="preserve">CORRESP.EXT.CTAS A VISTA </v>
          </cell>
          <cell r="C17">
            <v>106655</v>
          </cell>
          <cell r="D17">
            <v>179983</v>
          </cell>
          <cell r="E17">
            <v>263473</v>
          </cell>
          <cell r="F17">
            <v>290320</v>
          </cell>
          <cell r="G17">
            <v>231798</v>
          </cell>
          <cell r="H17">
            <v>222636</v>
          </cell>
          <cell r="I17">
            <v>199730</v>
          </cell>
          <cell r="J17">
            <v>201248</v>
          </cell>
          <cell r="K17">
            <v>133348</v>
          </cell>
        </row>
        <row r="18">
          <cell r="A18" t="str">
            <v>11DHEZN</v>
          </cell>
          <cell r="B18" t="str">
            <v xml:space="preserve">DEPOSITOS A PLAZO CON BCOS EN EL EXTERIOR, </v>
          </cell>
          <cell r="C18">
            <v>5552293</v>
          </cell>
          <cell r="D18">
            <v>5576322</v>
          </cell>
          <cell r="E18">
            <v>5374071</v>
          </cell>
          <cell r="F18">
            <v>5173572</v>
          </cell>
          <cell r="G18">
            <v>5202891</v>
          </cell>
          <cell r="H18">
            <v>5119166</v>
          </cell>
          <cell r="I18">
            <v>5220900</v>
          </cell>
          <cell r="J18">
            <v>5069698</v>
          </cell>
          <cell r="K18">
            <v>4967401</v>
          </cell>
        </row>
        <row r="19">
          <cell r="A19" t="str">
            <v>11DMEZN</v>
          </cell>
          <cell r="B19" t="str">
            <v xml:space="preserve">DEPOSITOS NOCTURNOS Y FIN SEMANA EN BANCOS EXTERIO, </v>
          </cell>
          <cell r="C19">
            <v>384051</v>
          </cell>
          <cell r="D19">
            <v>502568</v>
          </cell>
          <cell r="E19">
            <v>497262</v>
          </cell>
          <cell r="F19">
            <v>214629</v>
          </cell>
          <cell r="G19">
            <v>204297</v>
          </cell>
          <cell r="H19">
            <v>168416</v>
          </cell>
          <cell r="I19">
            <v>52350</v>
          </cell>
          <cell r="J19">
            <v>169084</v>
          </cell>
          <cell r="K19">
            <v>119430</v>
          </cell>
        </row>
        <row r="20">
          <cell r="A20" t="str">
            <v>11DIEZN</v>
          </cell>
          <cell r="B20" t="str">
            <v xml:space="preserve">CHEQUES POR REMESAR 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  <cell r="K20">
            <v>1</v>
          </cell>
        </row>
        <row r="21">
          <cell r="A21" t="str">
            <v>11ECEZN</v>
          </cell>
          <cell r="B21" t="str">
            <v>APORTE ART.6 ACDO.STO DOM.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11DNEZN</v>
          </cell>
          <cell r="B22" t="str">
            <v xml:space="preserve">CTA.CTE CORREDORES OPERACIONES A FUTURO 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11DPEZN</v>
          </cell>
          <cell r="B23" t="str">
            <v>LINEA DE CREDITO POR OPERACION REVERSE REPOS.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11DFEZN</v>
          </cell>
          <cell r="B24" t="str">
            <v>CAJA MONEDAS EXTRANJERAS,</v>
          </cell>
          <cell r="C24">
            <v>426</v>
          </cell>
          <cell r="D24">
            <v>435</v>
          </cell>
          <cell r="E24">
            <v>411</v>
          </cell>
          <cell r="F24">
            <v>394</v>
          </cell>
          <cell r="G24">
            <v>383</v>
          </cell>
          <cell r="H24">
            <v>361</v>
          </cell>
          <cell r="I24">
            <v>353</v>
          </cell>
          <cell r="J24">
            <v>337</v>
          </cell>
          <cell r="K24">
            <v>289</v>
          </cell>
        </row>
        <row r="25">
          <cell r="A25" t="str">
            <v>11DGEZN</v>
          </cell>
          <cell r="B25" t="str">
            <v xml:space="preserve">REMESAS EN TRANSITO 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 xml:space="preserve">  .1B . EZN</v>
          </cell>
          <cell r="B26" t="str">
            <v xml:space="preserve">TENENCIAS DEG FMI, </v>
          </cell>
          <cell r="C26">
            <v>27158</v>
          </cell>
          <cell r="D26">
            <v>28788</v>
          </cell>
          <cell r="E26">
            <v>27847</v>
          </cell>
          <cell r="F26">
            <v>27202</v>
          </cell>
          <cell r="G26">
            <v>29048</v>
          </cell>
          <cell r="H26">
            <v>28137</v>
          </cell>
          <cell r="I26">
            <v>28295</v>
          </cell>
          <cell r="J26">
            <v>28598</v>
          </cell>
          <cell r="K26">
            <v>28234</v>
          </cell>
        </row>
        <row r="27">
          <cell r="A27" t="str">
            <v>11CCEZN</v>
          </cell>
          <cell r="B27" t="str">
            <v>APORTE AL FMI -</v>
          </cell>
          <cell r="C27">
            <v>197715</v>
          </cell>
          <cell r="D27">
            <v>202046</v>
          </cell>
          <cell r="E27">
            <v>195444</v>
          </cell>
          <cell r="F27">
            <v>190918</v>
          </cell>
          <cell r="G27">
            <v>197224</v>
          </cell>
          <cell r="H27">
            <v>191040</v>
          </cell>
          <cell r="I27">
            <v>192113</v>
          </cell>
          <cell r="J27">
            <v>188405</v>
          </cell>
          <cell r="K27">
            <v>186009</v>
          </cell>
        </row>
        <row r="28">
          <cell r="A28" t="str">
            <v>11EGEZN</v>
          </cell>
          <cell r="B28" t="str">
            <v xml:space="preserve">BONOS DE GBNOS INSTITUCIONES Y BCOS EXTRANJEROS, </v>
          </cell>
          <cell r="C28">
            <v>3508175</v>
          </cell>
          <cell r="D28">
            <v>3699198</v>
          </cell>
          <cell r="E28">
            <v>3438608</v>
          </cell>
          <cell r="F28">
            <v>3005867</v>
          </cell>
          <cell r="G28">
            <v>2170213</v>
          </cell>
          <cell r="H28">
            <v>2020731</v>
          </cell>
          <cell r="I28">
            <v>2463407</v>
          </cell>
          <cell r="J28">
            <v>2399153</v>
          </cell>
          <cell r="K28">
            <v>1955380</v>
          </cell>
        </row>
        <row r="29">
          <cell r="A29" t="str">
            <v>11EEEZN</v>
          </cell>
          <cell r="B29" t="str">
            <v>CERT.DE DEP.DE BCOS EXTERN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13ANEZN</v>
          </cell>
          <cell r="B30" t="str">
            <v>PREMIO BONOS GOB-INST-EXT.</v>
          </cell>
          <cell r="C30">
            <v>58097</v>
          </cell>
          <cell r="D30">
            <v>72734</v>
          </cell>
          <cell r="E30">
            <v>79419</v>
          </cell>
          <cell r="F30">
            <v>73787</v>
          </cell>
          <cell r="G30">
            <v>72690</v>
          </cell>
          <cell r="H30">
            <v>67519</v>
          </cell>
          <cell r="I30">
            <v>60521</v>
          </cell>
          <cell r="J30">
            <v>46529</v>
          </cell>
          <cell r="K30">
            <v>48482</v>
          </cell>
        </row>
        <row r="31">
          <cell r="A31" t="str">
            <v>11DKEZN</v>
          </cell>
          <cell r="B31" t="str">
            <v>ANTICIPO A CUENTA INSTRUM INVERSION,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 t="str">
            <v>11DLEZN</v>
          </cell>
          <cell r="B32" t="str">
            <v xml:space="preserve">PAGARES Y LETRAS  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11EFEZN</v>
          </cell>
          <cell r="B33" t="str">
            <v>LETRAS DEL TESORO DE GOBIERNOS EXTRANJEROS,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11EHEZN</v>
          </cell>
          <cell r="B34" t="str">
            <v>CERTIFICADOS DE DEPOSITOS,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>11FNEZN</v>
          </cell>
          <cell r="B35" t="str">
            <v xml:space="preserve">CONV.CRED.RECIPROCOS.DEBIT </v>
          </cell>
          <cell r="C35">
            <v>1120</v>
          </cell>
          <cell r="D35">
            <v>2642</v>
          </cell>
          <cell r="E35">
            <v>3388</v>
          </cell>
          <cell r="F35">
            <v>4481</v>
          </cell>
          <cell r="G35">
            <v>1293</v>
          </cell>
          <cell r="H35">
            <v>3503</v>
          </cell>
          <cell r="I35">
            <v>4967</v>
          </cell>
          <cell r="J35">
            <v>5037</v>
          </cell>
          <cell r="K35">
            <v>1589</v>
          </cell>
        </row>
        <row r="36">
          <cell r="A36" t="str">
            <v>11DREZN</v>
          </cell>
          <cell r="B36" t="str">
            <v>DEPOSITOS A PLAZO C/BCOS EN EXTERIOR J.P.MORGAN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>11DSEZN</v>
          </cell>
          <cell r="B37" t="str">
            <v>DEPOSITOS A PLAZO C/BCOS EN EXT.MORGAN GRENFELL</v>
          </cell>
          <cell r="C37">
            <v>4146</v>
          </cell>
          <cell r="D37">
            <v>7635</v>
          </cell>
          <cell r="E37">
            <v>11863</v>
          </cell>
          <cell r="F37">
            <v>6472</v>
          </cell>
          <cell r="G37">
            <v>6676</v>
          </cell>
          <cell r="H37">
            <v>4565</v>
          </cell>
          <cell r="I37">
            <v>6056</v>
          </cell>
          <cell r="J37">
            <v>3374</v>
          </cell>
          <cell r="K37">
            <v>3090</v>
          </cell>
        </row>
        <row r="38">
          <cell r="A38" t="str">
            <v>11DTEZN</v>
          </cell>
          <cell r="B38" t="str">
            <v>CUENTAS CORRIENTES EXTERNAL MANAGERS</v>
          </cell>
          <cell r="C38">
            <v>103056</v>
          </cell>
          <cell r="D38">
            <v>85863</v>
          </cell>
          <cell r="E38">
            <v>86224</v>
          </cell>
          <cell r="F38">
            <v>71263</v>
          </cell>
          <cell r="G38">
            <v>88010</v>
          </cell>
          <cell r="H38">
            <v>60735</v>
          </cell>
          <cell r="I38">
            <v>58827</v>
          </cell>
          <cell r="J38">
            <v>51849</v>
          </cell>
          <cell r="K38">
            <v>57167</v>
          </cell>
        </row>
        <row r="39">
          <cell r="A39" t="str">
            <v>11DUEZN</v>
          </cell>
          <cell r="B39" t="str">
            <v>INSTR.DE INVERS.EN EL EXT.J.P.MORGAN INV.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 t="str">
            <v>11DVEZN</v>
          </cell>
          <cell r="B40" t="str">
            <v>INSTR.DE INVERS.EN EL EXT.MORGAN GRENFELL ASSETS.</v>
          </cell>
          <cell r="C40">
            <v>2886</v>
          </cell>
          <cell r="D40">
            <v>3031</v>
          </cell>
          <cell r="E40">
            <v>3393</v>
          </cell>
          <cell r="F40">
            <v>3447</v>
          </cell>
          <cell r="G40">
            <v>3667</v>
          </cell>
          <cell r="H40">
            <v>3718</v>
          </cell>
          <cell r="I40">
            <v>3243</v>
          </cell>
          <cell r="J40">
            <v>3080</v>
          </cell>
          <cell r="K40">
            <v>3462</v>
          </cell>
        </row>
        <row r="41">
          <cell r="A41" t="str">
            <v>11DWEZN</v>
          </cell>
          <cell r="B41" t="str">
            <v>PREMIOS S. INSTR.EN EL EXT.J.P.MORGAN INV.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11DXEZN</v>
          </cell>
          <cell r="B42" t="str">
            <v>PREMIOS S. INSTR.EN EL EXT.MORGAN GRENFELL ASSET.</v>
          </cell>
          <cell r="C42">
            <v>111100</v>
          </cell>
          <cell r="D42">
            <v>98176</v>
          </cell>
          <cell r="E42">
            <v>86173</v>
          </cell>
          <cell r="F42">
            <v>88259</v>
          </cell>
          <cell r="G42">
            <v>75464</v>
          </cell>
          <cell r="H42">
            <v>63913</v>
          </cell>
          <cell r="I42">
            <v>84179</v>
          </cell>
          <cell r="J42">
            <v>49703</v>
          </cell>
          <cell r="K42">
            <v>60355</v>
          </cell>
        </row>
        <row r="43">
          <cell r="A43" t="str">
            <v>11EJEZN</v>
          </cell>
          <cell r="B43" t="str">
            <v>INSTRUMENTOS DE INVERS.EN EL EXT. DRESDNER BANK</v>
          </cell>
          <cell r="C43">
            <v>3582</v>
          </cell>
          <cell r="D43">
            <v>3384</v>
          </cell>
          <cell r="E43">
            <v>2925</v>
          </cell>
          <cell r="F43">
            <v>2659</v>
          </cell>
          <cell r="G43">
            <v>2665</v>
          </cell>
          <cell r="H43">
            <v>2549</v>
          </cell>
          <cell r="I43">
            <v>8281</v>
          </cell>
          <cell r="J43">
            <v>7854</v>
          </cell>
          <cell r="K43">
            <v>3767</v>
          </cell>
        </row>
        <row r="44">
          <cell r="A44" t="str">
            <v>11EKEZN</v>
          </cell>
          <cell r="B44" t="str">
            <v>PREMIOS S/INST. DE INVERS.EN EL EXT.DRESDNER BANK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 t="str">
            <v>11ELEZN</v>
          </cell>
          <cell r="B45" t="str">
            <v>DEPOSITOS O/N Y W/E EN BCOS DEL EXT J.P. MORGAN  INV</v>
          </cell>
          <cell r="C45">
            <v>34572</v>
          </cell>
          <cell r="D45">
            <v>35783</v>
          </cell>
          <cell r="E45">
            <v>27096</v>
          </cell>
          <cell r="F45">
            <v>26351</v>
          </cell>
          <cell r="G45">
            <v>26434</v>
          </cell>
          <cell r="H45">
            <v>25264</v>
          </cell>
          <cell r="I45">
            <v>23929</v>
          </cell>
          <cell r="J45">
            <v>23343</v>
          </cell>
          <cell r="K45">
            <v>23172</v>
          </cell>
        </row>
        <row r="46">
          <cell r="A46" t="str">
            <v>11EMEZN</v>
          </cell>
          <cell r="B46" t="str">
            <v>MAYOR VALOR SOBRE INSTRUM. INDEXADOS</v>
          </cell>
          <cell r="C46">
            <v>1581025</v>
          </cell>
          <cell r="D46">
            <v>1399089</v>
          </cell>
          <cell r="E46">
            <v>1535591</v>
          </cell>
          <cell r="F46">
            <v>1480336</v>
          </cell>
          <cell r="G46">
            <v>2310095</v>
          </cell>
          <cell r="H46">
            <v>2223956</v>
          </cell>
          <cell r="I46">
            <v>1845891</v>
          </cell>
          <cell r="J46">
            <v>1848648</v>
          </cell>
          <cell r="K46">
            <v>2316557</v>
          </cell>
        </row>
        <row r="47">
          <cell r="A47" t="str">
            <v>11ENEZN</v>
          </cell>
          <cell r="B47" t="str">
            <v>OPERACIONES SECURITIES LENDING CHASE M.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6554</v>
          </cell>
          <cell r="I47">
            <v>0</v>
          </cell>
          <cell r="J47">
            <v>0</v>
          </cell>
          <cell r="K47">
            <v>0</v>
          </cell>
        </row>
        <row r="48">
          <cell r="A48" t="str">
            <v>11EREZN</v>
          </cell>
          <cell r="B48" t="str">
            <v>DEPOSITOS   O/N Y W/E  EN BCOS EXT.FISHER  F.</v>
          </cell>
          <cell r="C48">
            <v>4773</v>
          </cell>
          <cell r="D48">
            <v>3391</v>
          </cell>
          <cell r="E48">
            <v>1932</v>
          </cell>
          <cell r="F48">
            <v>2535</v>
          </cell>
          <cell r="G48">
            <v>1173</v>
          </cell>
          <cell r="H48">
            <v>0</v>
          </cell>
          <cell r="I48">
            <v>9173</v>
          </cell>
          <cell r="J48">
            <v>5595</v>
          </cell>
          <cell r="K48">
            <v>0</v>
          </cell>
        </row>
        <row r="49">
          <cell r="A49" t="str">
            <v>11EOEZN</v>
          </cell>
          <cell r="B49" t="str">
            <v>OPERAC. SECURITIES LENDING DEUTSCHE MORGAN</v>
          </cell>
          <cell r="C49">
            <v>90991</v>
          </cell>
          <cell r="D49">
            <v>171086</v>
          </cell>
          <cell r="E49">
            <v>25114</v>
          </cell>
          <cell r="F49">
            <v>89795</v>
          </cell>
          <cell r="G49">
            <v>171559</v>
          </cell>
          <cell r="H49">
            <v>129999</v>
          </cell>
          <cell r="I49">
            <v>180253</v>
          </cell>
          <cell r="J49">
            <v>154523</v>
          </cell>
          <cell r="K49">
            <v>0</v>
          </cell>
        </row>
        <row r="50">
          <cell r="A50" t="str">
            <v>11ETEZN</v>
          </cell>
          <cell r="B50" t="str">
            <v>OPERACIONES SECURITIES LENDING J.P.MORGAN</v>
          </cell>
          <cell r="C50">
            <v>25529</v>
          </cell>
          <cell r="D50">
            <v>47247</v>
          </cell>
          <cell r="E50">
            <v>44038</v>
          </cell>
          <cell r="F50">
            <v>55231</v>
          </cell>
          <cell r="G50">
            <v>45838</v>
          </cell>
          <cell r="H50">
            <v>71780</v>
          </cell>
          <cell r="I50">
            <v>68781</v>
          </cell>
          <cell r="J50">
            <v>75835</v>
          </cell>
          <cell r="K50">
            <v>70558</v>
          </cell>
        </row>
        <row r="51">
          <cell r="A51" t="str">
            <v>11EUEZN</v>
          </cell>
          <cell r="B51" t="str">
            <v>OPERACIONES SECURITIES LENDING FISCHER FRANCIS</v>
          </cell>
          <cell r="C51">
            <v>23765</v>
          </cell>
          <cell r="D51">
            <v>36971</v>
          </cell>
          <cell r="E51">
            <v>43205</v>
          </cell>
          <cell r="F51">
            <v>43941</v>
          </cell>
          <cell r="G51">
            <v>60502</v>
          </cell>
          <cell r="H51">
            <v>64982</v>
          </cell>
          <cell r="I51">
            <v>46925</v>
          </cell>
          <cell r="J51">
            <v>80121</v>
          </cell>
          <cell r="K51">
            <v>67953</v>
          </cell>
        </row>
        <row r="52">
          <cell r="A52" t="str">
            <v>22811EXEZN...</v>
          </cell>
          <cell r="B52" t="str">
            <v>OPERAC. SEC. LENDING DEUTSCHE ASSET M.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 t="str">
            <v>22811EYEZN...</v>
          </cell>
          <cell r="B53" t="str">
            <v>DEPOSITOS A PLAZO C/BCOS. EN EL EXT.FISHER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 t="str">
            <v>22811FQEZN...</v>
          </cell>
          <cell r="B54" t="str">
            <v>INSTR DE INVERSION EN EL EXT STATE STREET</v>
          </cell>
          <cell r="C54">
            <v>0</v>
          </cell>
          <cell r="D54">
            <v>0</v>
          </cell>
          <cell r="E54">
            <v>0</v>
          </cell>
          <cell r="F54">
            <v>28179</v>
          </cell>
          <cell r="G54">
            <v>55122</v>
          </cell>
          <cell r="H54">
            <v>47769</v>
          </cell>
          <cell r="I54">
            <v>47104</v>
          </cell>
          <cell r="J54">
            <v>51960</v>
          </cell>
          <cell r="K54">
            <v>37203</v>
          </cell>
        </row>
        <row r="55">
          <cell r="A55" t="str">
            <v>22811FREZN...</v>
          </cell>
          <cell r="B55" t="str">
            <v>PREMISO S/INST DE INV EN EL EXT STATE STREET</v>
          </cell>
          <cell r="C55">
            <v>0</v>
          </cell>
          <cell r="D55">
            <v>0</v>
          </cell>
          <cell r="E55">
            <v>0</v>
          </cell>
          <cell r="F55">
            <v>4482</v>
          </cell>
          <cell r="G55">
            <v>4042</v>
          </cell>
          <cell r="H55">
            <v>3899</v>
          </cell>
          <cell r="I55">
            <v>4422</v>
          </cell>
          <cell r="J55">
            <v>3456</v>
          </cell>
          <cell r="K55">
            <v>4328</v>
          </cell>
        </row>
        <row r="56">
          <cell r="A56" t="str">
            <v>22811FSEZN...</v>
          </cell>
          <cell r="B56" t="str">
            <v>OPERACIONES SEC.LENDING STATE STREET GLOB.</v>
          </cell>
          <cell r="C56">
            <v>0</v>
          </cell>
          <cell r="D56">
            <v>0</v>
          </cell>
          <cell r="E56">
            <v>0</v>
          </cell>
          <cell r="F56">
            <v>72242</v>
          </cell>
          <cell r="G56">
            <v>49087</v>
          </cell>
          <cell r="H56">
            <v>53681</v>
          </cell>
          <cell r="I56">
            <v>52018</v>
          </cell>
          <cell r="J56">
            <v>48957</v>
          </cell>
          <cell r="K56">
            <v>60287</v>
          </cell>
        </row>
        <row r="57">
          <cell r="A57" t="str">
            <v>12BBWZN</v>
          </cell>
          <cell r="B57" t="str">
            <v xml:space="preserve">  .OTROS ACTIVOS SOBRE EXTERIOR</v>
          </cell>
          <cell r="C57">
            <v>108370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>12JBEZN</v>
          </cell>
          <cell r="B58" t="str">
            <v xml:space="preserve">ACCIONES Y APORTES BID </v>
          </cell>
          <cell r="C58">
            <v>108370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 t="str">
            <v>13AZNZN</v>
          </cell>
          <cell r="B59" t="str">
            <v>PLATA EN OTRAS FORMAS,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13CYNZN</v>
          </cell>
          <cell r="B60" t="str">
            <v xml:space="preserve">PLATA SELLADA CHILENA 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 t="str">
            <v>13CXNZN</v>
          </cell>
          <cell r="B61" t="str">
            <v>CORREC.MONETARIA PROVIS.TENENCIAS PLATA DEBE,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>12BBXZN</v>
          </cell>
          <cell r="B62" t="str">
            <v xml:space="preserve">  .OTROS ACTIVOS SOBRE EXTERIOR</v>
          </cell>
          <cell r="C62">
            <v>120707</v>
          </cell>
          <cell r="D62">
            <v>218640</v>
          </cell>
          <cell r="E62">
            <v>217693</v>
          </cell>
          <cell r="F62">
            <v>216004</v>
          </cell>
          <cell r="G62">
            <v>219851</v>
          </cell>
          <cell r="H62">
            <v>216502</v>
          </cell>
          <cell r="I62">
            <v>208440</v>
          </cell>
          <cell r="J62">
            <v>188256</v>
          </cell>
          <cell r="K62">
            <v>222178</v>
          </cell>
        </row>
        <row r="63">
          <cell r="A63" t="str">
            <v>12KBEZN</v>
          </cell>
          <cell r="B63" t="str">
            <v xml:space="preserve">ACCIONES Y APORTES BID  </v>
          </cell>
          <cell r="C63">
            <v>26931</v>
          </cell>
          <cell r="D63">
            <v>138838</v>
          </cell>
          <cell r="E63">
            <v>134015</v>
          </cell>
          <cell r="F63">
            <v>129954</v>
          </cell>
          <cell r="G63">
            <v>130838</v>
          </cell>
          <cell r="H63">
            <v>128463</v>
          </cell>
          <cell r="I63">
            <v>130013</v>
          </cell>
          <cell r="J63">
            <v>128861</v>
          </cell>
          <cell r="K63">
            <v>122549</v>
          </cell>
        </row>
        <row r="64">
          <cell r="A64" t="str">
            <v>12IFEZN</v>
          </cell>
          <cell r="B64" t="str">
            <v>INT P/RECIB S/INVERSIONES Y VARIOS</v>
          </cell>
          <cell r="C64">
            <v>88753</v>
          </cell>
          <cell r="D64">
            <v>75835</v>
          </cell>
          <cell r="E64">
            <v>80353</v>
          </cell>
          <cell r="F64">
            <v>81182</v>
          </cell>
          <cell r="G64">
            <v>83434</v>
          </cell>
          <cell r="H64">
            <v>83333</v>
          </cell>
          <cell r="I64">
            <v>73500</v>
          </cell>
          <cell r="J64">
            <v>55564</v>
          </cell>
          <cell r="K64">
            <v>55375</v>
          </cell>
        </row>
        <row r="65">
          <cell r="A65" t="str">
            <v>12JLEZN</v>
          </cell>
          <cell r="B65" t="str">
            <v xml:space="preserve">UTILID. POR RECIBIR S/CONTRATOS DE COBERTURA FUTUR, </v>
          </cell>
          <cell r="C65">
            <v>157</v>
          </cell>
          <cell r="D65">
            <v>245</v>
          </cell>
          <cell r="E65">
            <v>261</v>
          </cell>
          <cell r="F65">
            <v>180</v>
          </cell>
          <cell r="G65">
            <v>244</v>
          </cell>
          <cell r="H65">
            <v>301</v>
          </cell>
          <cell r="I65">
            <v>101</v>
          </cell>
          <cell r="J65">
            <v>163</v>
          </cell>
          <cell r="K65">
            <v>217</v>
          </cell>
        </row>
        <row r="66">
          <cell r="A66" t="str">
            <v>13EXEZN</v>
          </cell>
          <cell r="B66" t="str">
            <v xml:space="preserve">VARIOS DEUDORES INTS.POR RECIBIR C.ORIGEN C.18-19, 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11DDEZN</v>
          </cell>
          <cell r="B67" t="str">
            <v xml:space="preserve">CORRESP.EXT.CTAS ESPEC. 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>11DEEZN</v>
          </cell>
          <cell r="B68" t="str">
            <v>CORRESP.EXT.DEP.CONGEL.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A69" t="str">
            <v>11ADEZN</v>
          </cell>
          <cell r="B69" t="str">
            <v xml:space="preserve">PLATA EN CASA MONEDA 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 t="str">
            <v>13AWEZN</v>
          </cell>
          <cell r="B70" t="str">
            <v>PLATA EN OTRAS FORMAS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A71" t="str">
            <v>13AFEZN</v>
          </cell>
          <cell r="B71" t="str">
            <v xml:space="preserve">PLATA SELLADA CHILENA 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>12DDEZN</v>
          </cell>
          <cell r="B72" t="str">
            <v xml:space="preserve">LIN CRED CONV CAF 24-2-75 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 t="str">
            <v>11DQEZN</v>
          </cell>
          <cell r="B73" t="str">
            <v>INSTR.FINANC.EN GAR.POR CRED.RECIB.(REPOS)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13ASEZN</v>
          </cell>
          <cell r="B74" t="str">
            <v>L/C B.CENTRALES FINAN.EXPORT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12FREZN</v>
          </cell>
          <cell r="B75" t="str">
            <v>PRESTAMO A BANCO CENTRAL DE BOLIVIA SES.1405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11DJEZN</v>
          </cell>
          <cell r="B76" t="str">
            <v>SUSCRIPCION ACCIONES SISTEMA SWIFT</v>
          </cell>
          <cell r="C76">
            <v>2</v>
          </cell>
          <cell r="D76">
            <v>2</v>
          </cell>
          <cell r="E76">
            <v>2</v>
          </cell>
          <cell r="F76">
            <v>2</v>
          </cell>
          <cell r="G76">
            <v>2</v>
          </cell>
          <cell r="H76">
            <v>2</v>
          </cell>
          <cell r="I76">
            <v>2</v>
          </cell>
          <cell r="J76">
            <v>2</v>
          </cell>
          <cell r="K76">
            <v>2</v>
          </cell>
        </row>
        <row r="77">
          <cell r="A77" t="str">
            <v>11DYEZN</v>
          </cell>
          <cell r="B77" t="str">
            <v>INTER.P.REC.P.INV.EN EL EXTERIOR J.P.MORGAN</v>
          </cell>
          <cell r="C77">
            <v>2555</v>
          </cell>
          <cell r="D77">
            <v>1819</v>
          </cell>
          <cell r="E77">
            <v>1416</v>
          </cell>
          <cell r="F77">
            <v>1719</v>
          </cell>
          <cell r="G77">
            <v>1550</v>
          </cell>
          <cell r="H77">
            <v>1332</v>
          </cell>
          <cell r="I77">
            <v>1786</v>
          </cell>
          <cell r="J77">
            <v>1449</v>
          </cell>
          <cell r="K77">
            <v>1764</v>
          </cell>
        </row>
        <row r="78">
          <cell r="A78" t="str">
            <v>11DZEZN</v>
          </cell>
          <cell r="B78" t="str">
            <v>INTER.P.REC.P.INV.EN EL EXTERIOR MORGAN GRENFELL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11EPEZN</v>
          </cell>
          <cell r="B79" t="str">
            <v>INTERS.P.REC.P.INV.S.EXTERIOR DRESDNER BANK</v>
          </cell>
          <cell r="C79">
            <v>2171</v>
          </cell>
          <cell r="D79">
            <v>1788</v>
          </cell>
          <cell r="E79">
            <v>1572</v>
          </cell>
          <cell r="F79">
            <v>1729</v>
          </cell>
          <cell r="G79">
            <v>2751</v>
          </cell>
          <cell r="H79">
            <v>1743</v>
          </cell>
          <cell r="I79">
            <v>1618</v>
          </cell>
          <cell r="J79">
            <v>1005</v>
          </cell>
          <cell r="K79">
            <v>1282</v>
          </cell>
        </row>
        <row r="80">
          <cell r="A80" t="str">
            <v>11EQEZN</v>
          </cell>
          <cell r="B80" t="str">
            <v>COMISIONES P. REC.SEC LENDING CHASE MANHATTAN</v>
          </cell>
          <cell r="C80">
            <v>117</v>
          </cell>
          <cell r="D80">
            <v>92</v>
          </cell>
          <cell r="E80">
            <v>55</v>
          </cell>
          <cell r="F80">
            <v>40</v>
          </cell>
          <cell r="G80">
            <v>67</v>
          </cell>
          <cell r="H80">
            <v>95</v>
          </cell>
          <cell r="I80">
            <v>102</v>
          </cell>
          <cell r="J80">
            <v>103</v>
          </cell>
          <cell r="K80">
            <v>84</v>
          </cell>
        </row>
        <row r="81">
          <cell r="A81" t="str">
            <v>11ESEZN</v>
          </cell>
          <cell r="B81" t="str">
            <v>COMISIONES P. REC.SEC LENDING DEUTSCHE BANK</v>
          </cell>
          <cell r="C81">
            <v>5</v>
          </cell>
          <cell r="D81">
            <v>6</v>
          </cell>
          <cell r="E81">
            <v>8</v>
          </cell>
          <cell r="F81">
            <v>3</v>
          </cell>
          <cell r="G81">
            <v>15</v>
          </cell>
          <cell r="H81">
            <v>7</v>
          </cell>
          <cell r="I81">
            <v>7</v>
          </cell>
          <cell r="J81">
            <v>9</v>
          </cell>
          <cell r="K81">
            <v>3</v>
          </cell>
        </row>
        <row r="82">
          <cell r="A82" t="str">
            <v>11EVEZN</v>
          </cell>
          <cell r="B82" t="str">
            <v>COMISIONES P. REC.SEC LENDING J.P.MORGAN</v>
          </cell>
          <cell r="C82">
            <v>2</v>
          </cell>
          <cell r="D82">
            <v>1</v>
          </cell>
          <cell r="E82">
            <v>2</v>
          </cell>
          <cell r="F82">
            <v>3</v>
          </cell>
          <cell r="G82">
            <v>3</v>
          </cell>
          <cell r="H82">
            <v>10</v>
          </cell>
          <cell r="I82">
            <v>13</v>
          </cell>
          <cell r="J82">
            <v>15</v>
          </cell>
          <cell r="K82">
            <v>8</v>
          </cell>
        </row>
        <row r="83">
          <cell r="A83" t="str">
            <v>22811EZEZN...</v>
          </cell>
          <cell r="B83" t="str">
            <v>COMISIONES P. REC.SEC LENDING DEUTSCHE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 t="str">
            <v>11EWEZN</v>
          </cell>
          <cell r="B84" t="str">
            <v>COMISIONES P. REC.SEC LENDING FISCHER</v>
          </cell>
          <cell r="C84">
            <v>14</v>
          </cell>
          <cell r="D84">
            <v>14</v>
          </cell>
          <cell r="E84">
            <v>9</v>
          </cell>
          <cell r="F84">
            <v>9</v>
          </cell>
          <cell r="G84">
            <v>10</v>
          </cell>
          <cell r="H84">
            <v>5</v>
          </cell>
          <cell r="I84">
            <v>7</v>
          </cell>
          <cell r="J84">
            <v>8</v>
          </cell>
          <cell r="K84">
            <v>5</v>
          </cell>
        </row>
        <row r="85">
          <cell r="A85" t="str">
            <v>22811FTEZN...</v>
          </cell>
          <cell r="B85" t="str">
            <v>INTR POR RECIBIR P/INV S/EL  EXTERIOR  STATE</v>
          </cell>
          <cell r="C85">
            <v>0</v>
          </cell>
          <cell r="D85">
            <v>0</v>
          </cell>
          <cell r="E85">
            <v>0</v>
          </cell>
          <cell r="F85">
            <v>1182</v>
          </cell>
          <cell r="G85">
            <v>934</v>
          </cell>
          <cell r="H85">
            <v>1208</v>
          </cell>
          <cell r="I85">
            <v>1286</v>
          </cell>
          <cell r="J85">
            <v>1066</v>
          </cell>
          <cell r="K85">
            <v>887</v>
          </cell>
        </row>
        <row r="86">
          <cell r="A86" t="str">
            <v>22811FUEZN...</v>
          </cell>
          <cell r="B86" t="str">
            <v>COMISIONES P/REC SEC  LENDING STATE STREET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G86">
            <v>3</v>
          </cell>
          <cell r="H86">
            <v>3</v>
          </cell>
          <cell r="I86">
            <v>5</v>
          </cell>
          <cell r="J86">
            <v>11</v>
          </cell>
          <cell r="K86">
            <v>9</v>
          </cell>
        </row>
        <row r="87">
          <cell r="A87" t="str">
            <v>22811FVEZN...</v>
          </cell>
          <cell r="B87" t="str">
            <v>ACCIONES BANCO DE PAGOS INTERNACIONALES (BIS)</v>
          </cell>
          <cell r="K87">
            <v>39993</v>
          </cell>
        </row>
        <row r="88">
          <cell r="A88" t="str">
            <v>12BCWZN</v>
          </cell>
          <cell r="B88" t="str">
            <v xml:space="preserve">  .CRÉDITO INTERNO M/N</v>
          </cell>
          <cell r="C88">
            <v>1427687</v>
          </cell>
          <cell r="D88">
            <v>1326686</v>
          </cell>
          <cell r="E88">
            <v>1332882</v>
          </cell>
          <cell r="F88">
            <v>1392530</v>
          </cell>
          <cell r="G88">
            <v>1363796</v>
          </cell>
          <cell r="H88">
            <v>1444497</v>
          </cell>
          <cell r="I88">
            <v>1370980</v>
          </cell>
          <cell r="J88">
            <v>1356753</v>
          </cell>
          <cell r="K88">
            <v>1358783</v>
          </cell>
        </row>
        <row r="89">
          <cell r="A89" t="str">
            <v>12JCEZN</v>
          </cell>
          <cell r="B89" t="str">
            <v xml:space="preserve">ACCIONES  BIRF 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 t="str">
            <v>-</v>
          </cell>
          <cell r="B90" t="str">
            <v xml:space="preserve">ACCIONES  CFI  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 t="str">
            <v>12JDEZN</v>
          </cell>
          <cell r="B91" t="str">
            <v>SUSCRIPCION ACCIONES AIF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 t="str">
            <v>12JFEZN</v>
          </cell>
          <cell r="B92" t="str">
            <v>SUSCRIP.ACCIONES DL 2085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 t="str">
            <v>12ABNZN</v>
          </cell>
          <cell r="B93" t="str">
            <v>LIN.CRED.FISCO-PLANE TESOR.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 t="str">
            <v>12ACNZN</v>
          </cell>
          <cell r="B94" t="str">
            <v>CONSOL.DEUDA FISCO.OTR.SP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 t="str">
            <v>12ADNZN</v>
          </cell>
          <cell r="B95" t="str">
            <v>PRESTAMOS AL FISCO-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 t="str">
            <v>-</v>
          </cell>
          <cell r="B96" t="str">
            <v>PAGO CTA-RENEG.DEUDA EXTER.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 t="str">
            <v>12HRNZN</v>
          </cell>
          <cell r="B97" t="str">
            <v xml:space="preserve">LETRAS DE CREDITO CON GARANTIA ESTATAL FINAN.DAVEN, 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 t="str">
            <v>12KFNZN</v>
          </cell>
          <cell r="B98" t="str">
            <v xml:space="preserve">REAJ.P/COBRAR LTS.CRED.C.GAR.ESTATAL FINANC.DAVENS, 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 t="str">
            <v>12KGNZN</v>
          </cell>
          <cell r="B99" t="str">
            <v xml:space="preserve">BONOS BANCARIOS AC.1475 CON GARANTIA ESTATAL 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 t="str">
            <v>12KHNZN</v>
          </cell>
          <cell r="B100" t="str">
            <v>REAJ.P/COBRAR B.BANCARIOS AC.1475 CON,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 t="str">
            <v>-</v>
          </cell>
          <cell r="B101" t="str">
            <v>PTMOS.P/IMPORT.INST.SEMIFISC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 t="str">
            <v>-</v>
          </cell>
          <cell r="B102" t="str">
            <v>L/C CONVENIO BID INSTIT.SEMIFISCALES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 t="str">
            <v>12BVNZN</v>
          </cell>
          <cell r="B103" t="str">
            <v xml:space="preserve">CRED.CAJA.CTRL.DL.2824 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12BYNZN</v>
          </cell>
          <cell r="B104" t="str">
            <v>L/C CAJA CENTRAL DL.2824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 t="str">
            <v>12DCNZN</v>
          </cell>
          <cell r="B105" t="str">
            <v>CRED.AREA SOC.ADM.DELEG.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 t="str">
            <v>12BHNZN</v>
          </cell>
          <cell r="B106" t="str">
            <v xml:space="preserve">DEUD.POR CJE.VHR-CAR SINAP 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 t="str">
            <v>12DDNZN</v>
          </cell>
          <cell r="B107" t="str">
            <v xml:space="preserve">REAJ P/COBRAR S/CRED AREA SOCIAL EN ADM, 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 t="str">
            <v>13DXNZN</v>
          </cell>
          <cell r="B108" t="str">
            <v>REAJ P/COBRAR S/L C CCAP DL 2824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 t="str">
            <v>13CINZN</v>
          </cell>
          <cell r="B109" t="str">
            <v xml:space="preserve">REAJ P/COBRAR S/DEUDORES CANJE VHR A CAR,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 t="str">
            <v>12CGNZN</v>
          </cell>
          <cell r="B110" t="str">
            <v xml:space="preserve">LC.PROGRAM.ORG.INTERN. INST.SEMIF.AUT.Y OTRAS  </v>
          </cell>
          <cell r="C110">
            <v>98</v>
          </cell>
          <cell r="D110">
            <v>96</v>
          </cell>
          <cell r="E110">
            <v>94</v>
          </cell>
          <cell r="F110">
            <v>92</v>
          </cell>
          <cell r="G110">
            <v>89</v>
          </cell>
          <cell r="H110">
            <v>87</v>
          </cell>
          <cell r="I110">
            <v>85</v>
          </cell>
          <cell r="J110">
            <v>83</v>
          </cell>
          <cell r="K110">
            <v>81</v>
          </cell>
        </row>
        <row r="111">
          <cell r="A111" t="str">
            <v>13DFNZN</v>
          </cell>
          <cell r="B111" t="str">
            <v xml:space="preserve">REAJ.P.COBRAR S.LC.PROG.ORG.INT.INST.SEMIF.AUT. </v>
          </cell>
          <cell r="C111">
            <v>4206</v>
          </cell>
          <cell r="D111">
            <v>4102</v>
          </cell>
          <cell r="E111">
            <v>3999</v>
          </cell>
          <cell r="F111">
            <v>3896</v>
          </cell>
          <cell r="G111">
            <v>3792</v>
          </cell>
          <cell r="H111">
            <v>3689</v>
          </cell>
          <cell r="I111">
            <v>3585</v>
          </cell>
          <cell r="J111">
            <v>3482</v>
          </cell>
          <cell r="K111">
            <v>3378</v>
          </cell>
        </row>
        <row r="112">
          <cell r="A112" t="str">
            <v>12ERNZN</v>
          </cell>
          <cell r="B112" t="str">
            <v xml:space="preserve">REFINANCIAMIENTO CORFO  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A113" t="str">
            <v>12HNNZN</v>
          </cell>
          <cell r="B113" t="str">
            <v xml:space="preserve">REAJ.P.COBRAR S.REFINANC.A CORFO 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-</v>
          </cell>
          <cell r="B114" t="str">
            <v xml:space="preserve">PAGARES CORFO ACDO.1045 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 t="str">
            <v>12HGNZN</v>
          </cell>
          <cell r="B115" t="str">
            <v>VALORES POR RECIBIR DE CORFO LEY 18401</v>
          </cell>
          <cell r="C115">
            <v>1596</v>
          </cell>
          <cell r="D115">
            <v>1595</v>
          </cell>
          <cell r="E115">
            <v>1603</v>
          </cell>
          <cell r="F115">
            <v>1476</v>
          </cell>
          <cell r="G115">
            <v>1475</v>
          </cell>
          <cell r="H115">
            <v>1470</v>
          </cell>
          <cell r="I115">
            <v>1468</v>
          </cell>
          <cell r="J115">
            <v>1467</v>
          </cell>
          <cell r="K115">
            <v>1469</v>
          </cell>
        </row>
        <row r="116">
          <cell r="A116" t="str">
            <v>12JMNZN</v>
          </cell>
          <cell r="B116" t="str">
            <v>DEUDORES POR CANJE DE VHR A CAR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 t="str">
            <v>12JPNZN</v>
          </cell>
          <cell r="B117" t="str">
            <v>GTOS.JUD.Y NOTARIALES L/C TRANSP.CORFO AC 1513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 t="str">
            <v>12ALNZN</v>
          </cell>
          <cell r="B118" t="str">
            <v>DEUDORES EN CTA.CTE. BCO.DEL ESTADO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 t="str">
            <v>12FLNZN</v>
          </cell>
          <cell r="B119" t="str">
            <v xml:space="preserve">PTMO.P/IMPORT.AUTOS P/LISIADOS-BCO.ESTADO 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 t="str">
            <v>12FMNZN</v>
          </cell>
          <cell r="B120" t="str">
            <v xml:space="preserve">REFINANC.REAJUST.BCO.ESTADO 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 t="str">
            <v>12FNNZN</v>
          </cell>
          <cell r="B121" t="str">
            <v xml:space="preserve">REFINANC.BCOS ESTADO 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 t="str">
            <v>-</v>
          </cell>
          <cell r="B122" t="str">
            <v>PRESTAMOS PARA IMPORTACIONES BCO.DEL ESTADO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 t="str">
            <v>12MMNZN</v>
          </cell>
          <cell r="B123" t="str">
            <v xml:space="preserve">LINEA DE CREDITO DE LIQUIDEZ BECH </v>
          </cell>
          <cell r="C123">
            <v>39000</v>
          </cell>
          <cell r="D123">
            <v>0</v>
          </cell>
          <cell r="E123">
            <v>5000</v>
          </cell>
          <cell r="F123">
            <v>4000</v>
          </cell>
          <cell r="G123">
            <v>0</v>
          </cell>
          <cell r="H123">
            <v>39000</v>
          </cell>
          <cell r="I123">
            <v>0</v>
          </cell>
          <cell r="J123">
            <v>3500</v>
          </cell>
          <cell r="K123">
            <v>0</v>
          </cell>
        </row>
        <row r="124">
          <cell r="A124" t="str">
            <v>12FRNZN</v>
          </cell>
          <cell r="B124" t="str">
            <v>REFIN.CRED.XI REG.B.ESTADO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A125" t="str">
            <v>12MANZN</v>
          </cell>
          <cell r="B125" t="str">
            <v>REAJ P/COBRAR S/REFIN REAJ BCO ESTADO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 t="str">
            <v>12CFNZN</v>
          </cell>
          <cell r="B126" t="str">
            <v xml:space="preserve">LC.PROGRAM.ORG.INTERNACIONALES BCO. ESTADO 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 t="str">
            <v>13DKNZN</v>
          </cell>
          <cell r="B127" t="str">
            <v xml:space="preserve">REAJ.P.COBRAR S.LC.PROG.ORG.INTER.BCO. ESTADO   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 t="str">
            <v>13CGNZN</v>
          </cell>
          <cell r="B128" t="str">
            <v>REAJ P/COBRAR S/L C XI REGION BCO ESTADO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12FYNZN</v>
          </cell>
          <cell r="B129" t="str">
            <v xml:space="preserve">PRESTAMOS DE URGENCIA BCO.DEL ESTADO 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-</v>
          </cell>
          <cell r="B130" t="str">
            <v>ANTICIPO POR SALDO DE PREC.PAGARE ADQ.BCO.ESTAD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12AINZN</v>
          </cell>
          <cell r="B131" t="str">
            <v xml:space="preserve">BONOS ADQUIRIDOS A BCO.DEL ESTADO 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12AUNZN</v>
          </cell>
          <cell r="B132" t="str">
            <v>REAJ.P.COBRAR S/BONOS BCO.DEL ESTADO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12CNNZN</v>
          </cell>
          <cell r="B133" t="str">
            <v xml:space="preserve">LINEA CREDITO A BCO.ESTADO P.CPRA.CARTERA AL 70% M, 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12CHNZN</v>
          </cell>
          <cell r="B134" t="str">
            <v>DESCUENTOS INSTRUMENTOS FINANCIEROS BCO.DEL ESTADO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12CUNZN</v>
          </cell>
          <cell r="B135" t="str">
            <v>DOCUMENTOS CRED.HIPOTEC.ADQ.BCO.ESTADO</v>
          </cell>
          <cell r="C135">
            <v>6</v>
          </cell>
          <cell r="D135">
            <v>6</v>
          </cell>
          <cell r="E135">
            <v>6</v>
          </cell>
          <cell r="F135">
            <v>5</v>
          </cell>
          <cell r="G135">
            <v>5</v>
          </cell>
          <cell r="H135">
            <v>5</v>
          </cell>
          <cell r="I135">
            <v>3</v>
          </cell>
          <cell r="J135">
            <v>3</v>
          </cell>
          <cell r="K135">
            <v>3</v>
          </cell>
        </row>
        <row r="136">
          <cell r="A136" t="str">
            <v>12MPNZN</v>
          </cell>
          <cell r="B136" t="str">
            <v xml:space="preserve">REAJ.P.COB.S.CPRA.DOC.CRED.HIPOT.ADQ.BCO.ESTADO </v>
          </cell>
          <cell r="C136">
            <v>48</v>
          </cell>
          <cell r="D136">
            <v>48</v>
          </cell>
          <cell r="E136">
            <v>48</v>
          </cell>
          <cell r="F136">
            <v>38</v>
          </cell>
          <cell r="G136">
            <v>38</v>
          </cell>
          <cell r="H136">
            <v>38</v>
          </cell>
          <cell r="I136">
            <v>22</v>
          </cell>
          <cell r="J136">
            <v>22</v>
          </cell>
          <cell r="K136">
            <v>22</v>
          </cell>
        </row>
        <row r="137">
          <cell r="A137" t="str">
            <v>12MSNZN</v>
          </cell>
          <cell r="B137" t="str">
            <v xml:space="preserve">REAJ.P.COB.S.LC.BCO.ESTADO P.CPRA.CARTERA 70 % 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12CPNZN</v>
          </cell>
          <cell r="B138" t="str">
            <v>ANTIC.DE CRED.AL SISTEMA FINANCIERO BECH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12CVNZN</v>
          </cell>
          <cell r="B139" t="str">
            <v>L.CREDITO.P.REPROGRAMACION DEUDAS BCO.ESTADO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12CWNZN</v>
          </cell>
          <cell r="B140" t="str">
            <v>REAJ.P.COB.S.LC.P.REPROGRAM.DEUDAS BCO.ESTADO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12CSNZN</v>
          </cell>
          <cell r="B141" t="str">
            <v>REAJ.P..COB.S.DESC.INST.FINANC.BCO.DEL ESTADO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12IXNZN</v>
          </cell>
          <cell r="B142" t="str">
            <v xml:space="preserve">LINEA DE CREDITO DE CORTO PLAZO A BANCO DEL ESTADO, 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-</v>
          </cell>
          <cell r="B143" t="str">
            <v>COBRAR S/L/C DE CORTO PLAZO BANCO DEL ESTADO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12DHNZN</v>
          </cell>
          <cell r="B144" t="str">
            <v xml:space="preserve">LC.REPROGRAMACION DEUDAS HIPOTECARIAS BCO.ESTADO </v>
          </cell>
          <cell r="C144">
            <v>4366</v>
          </cell>
          <cell r="D144">
            <v>4232</v>
          </cell>
          <cell r="E144">
            <v>4119</v>
          </cell>
          <cell r="F144">
            <v>3990</v>
          </cell>
          <cell r="G144">
            <v>3901</v>
          </cell>
          <cell r="H144">
            <v>3730</v>
          </cell>
          <cell r="I144">
            <v>3628</v>
          </cell>
          <cell r="J144">
            <v>3543</v>
          </cell>
          <cell r="K144">
            <v>3468</v>
          </cell>
        </row>
        <row r="145">
          <cell r="A145" t="str">
            <v>12DINZN</v>
          </cell>
          <cell r="B145" t="str">
            <v xml:space="preserve">REAJ.P.COB.S/LC.P.REPROGRAM.DEUDAS HIP.BCO.ESTADO, </v>
          </cell>
          <cell r="C145">
            <v>81</v>
          </cell>
          <cell r="D145">
            <v>81</v>
          </cell>
          <cell r="E145">
            <v>89</v>
          </cell>
          <cell r="F145">
            <v>98</v>
          </cell>
          <cell r="G145">
            <v>102</v>
          </cell>
          <cell r="H145">
            <v>95</v>
          </cell>
          <cell r="I145">
            <v>93</v>
          </cell>
          <cell r="J145">
            <v>78</v>
          </cell>
          <cell r="K145">
            <v>39</v>
          </cell>
        </row>
        <row r="146">
          <cell r="A146" t="str">
            <v>12DNNZN</v>
          </cell>
          <cell r="B146" t="str">
            <v xml:space="preserve">LC.P.CONTRATO CON BCO.ESTADO POR CESION CARTERA, 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12DPNZN</v>
          </cell>
          <cell r="B147" t="str">
            <v xml:space="preserve">REAJ.P.COB.P.LC.CONTR.C.BCO.ESTADO P.CESION CARTER,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12EUNZN</v>
          </cell>
          <cell r="B148" t="str">
            <v xml:space="preserve">LINEA DE CREDITO PARA CAPITAL DE TRABAJO BECH 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12EVNZN</v>
          </cell>
          <cell r="B149" t="str">
            <v>REAJ.P.COBRAR P.LC P.CAPITAL DE TRABAJO BECH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-</v>
          </cell>
          <cell r="B150" t="str">
            <v>L.C PARA PAGO OBLIG.C.EXTERIOR DEL BUF Y BHC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12CANZN</v>
          </cell>
          <cell r="B151" t="str">
            <v>REPROG.DEUDAS S.PRODUCTIVO (ACDO.1578) B.ESTADO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12DANZN</v>
          </cell>
          <cell r="B152" t="str">
            <v xml:space="preserve">REAJ.P.COBRAR S.REPROG.DEUDAS SEC.PROD.(ACDO 1578), 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12BANZN</v>
          </cell>
          <cell r="B153" t="str">
            <v>LINEA DE CREDITO DE MEDIANO PLAZO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 t="str">
            <v>12GANZN</v>
          </cell>
          <cell r="B154" t="str">
            <v xml:space="preserve">REAJ.P.COB.LC.MEDIANO PLAZO BECH 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 t="str">
            <v>12HHNZN</v>
          </cell>
          <cell r="B155" t="str">
            <v xml:space="preserve">LC.DEPOSITOS ACDO.1657 BANCO DEL ESTADO 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 t="str">
            <v>12HSNZN</v>
          </cell>
          <cell r="B156" t="str">
            <v xml:space="preserve">CRED.MODALIDAD UNO LIBOR AJUSTADA AC 1686 BECH 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 t="str">
            <v>12JGNZN</v>
          </cell>
          <cell r="B157" t="str">
            <v xml:space="preserve">CRED.MOD.UNO TIP 91-365 BCO.DEL ESTADO 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 t="str">
            <v>12HTNZN</v>
          </cell>
          <cell r="B158" t="str">
            <v xml:space="preserve">CRED.MODAL.DOS TIP 91-365 BCO.ESTADO 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 t="str">
            <v>-</v>
          </cell>
          <cell r="B159" t="str">
            <v>CRED MODALIDAD DOS TIP 30-89 DIAS BCO DEL ESTADO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 t="str">
            <v>12JJNZN</v>
          </cell>
          <cell r="B160" t="str">
            <v xml:space="preserve">L/C PARA CONSTITUIR RESERVA TECNICA BANCO ESTADO 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 t="str">
            <v>12JNNZN</v>
          </cell>
          <cell r="B161" t="str">
            <v xml:space="preserve">REAJ.P/COBR S/L/C PARA CONSTITUIR RES.TEC.BECH 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 t="str">
            <v>12JSNZN</v>
          </cell>
          <cell r="B162" t="str">
            <v xml:space="preserve">L/C P.LICIT.CART.HIPOT.ANAP AC.1901 BCO.ESTADO </v>
          </cell>
          <cell r="C162">
            <v>3762</v>
          </cell>
          <cell r="D162">
            <v>3689</v>
          </cell>
          <cell r="E162">
            <v>3615</v>
          </cell>
          <cell r="F162">
            <v>3542</v>
          </cell>
          <cell r="G162">
            <v>3542</v>
          </cell>
          <cell r="H162">
            <v>3393</v>
          </cell>
          <cell r="I162">
            <v>3318</v>
          </cell>
          <cell r="J162">
            <v>3318</v>
          </cell>
          <cell r="K162">
            <v>3167</v>
          </cell>
        </row>
        <row r="163">
          <cell r="A163" t="str">
            <v>12JTNZN</v>
          </cell>
          <cell r="B163" t="str">
            <v>REAJ.P.L/C.LICIT.CART.HIP.ANAP.AC.1901 BECH</v>
          </cell>
          <cell r="C163">
            <v>9294</v>
          </cell>
          <cell r="D163">
            <v>9107</v>
          </cell>
          <cell r="E163">
            <v>9000</v>
          </cell>
          <cell r="F163">
            <v>8949</v>
          </cell>
          <cell r="G163">
            <v>8985</v>
          </cell>
          <cell r="H163">
            <v>8570</v>
          </cell>
          <cell r="I163">
            <v>8367</v>
          </cell>
          <cell r="J163">
            <v>8358</v>
          </cell>
          <cell r="K163">
            <v>7990</v>
          </cell>
        </row>
        <row r="164">
          <cell r="A164" t="str">
            <v>12KJNZN</v>
          </cell>
          <cell r="B164" t="str">
            <v xml:space="preserve">LTS.CREDITO POR CESION DE CARTERA HIP.BUF-BHC BECH, 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 t="str">
            <v>12KKNZN</v>
          </cell>
          <cell r="B165" t="str">
            <v>REAJ.P.COB.S.LTS.CRED.CS.CART.HIP.BUF-BHC BECH,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 t="str">
            <v>(12KLNZN)</v>
          </cell>
          <cell r="B166" t="str">
            <v>PACTO RETROVENTA BCO.DEL ESTADO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 t="str">
            <v>12FBNZN</v>
          </cell>
          <cell r="B167" t="str">
            <v>REFIN.REAJ.BCOS COMERC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-</v>
          </cell>
          <cell r="B168" t="str">
            <v>PRESTAMOS PARA IMPORTACIONES BCOS.COMERC.Y FOMENTO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 t="str">
            <v>12ATNZN</v>
          </cell>
          <cell r="B169" t="str">
            <v>DEUDORES EN CTA.CTE.BCOS.COMERCIALES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12FCNZN</v>
          </cell>
          <cell r="B170" t="str">
            <v xml:space="preserve">REFINANC.BCOS COMERCIALES 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 t="str">
            <v>12FDNZN</v>
          </cell>
          <cell r="B171" t="str">
            <v xml:space="preserve">PTMO.P/IMPORT.AUTOS P/LISIADOS-BCOS.COMERCIALES 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12MGNZN</v>
          </cell>
          <cell r="B172" t="str">
            <v>LINEA DE CREDITO DE LIQUIDEZ A BANCOS COMERC.</v>
          </cell>
          <cell r="C172">
            <v>10100</v>
          </cell>
          <cell r="D172">
            <v>12000</v>
          </cell>
          <cell r="E172">
            <v>6000</v>
          </cell>
          <cell r="F172">
            <v>32477</v>
          </cell>
          <cell r="G172">
            <v>3000</v>
          </cell>
          <cell r="H172">
            <v>49982</v>
          </cell>
          <cell r="I172">
            <v>18150</v>
          </cell>
          <cell r="J172">
            <v>636</v>
          </cell>
          <cell r="K172">
            <v>5261</v>
          </cell>
        </row>
        <row r="173">
          <cell r="A173" t="str">
            <v>12FWNZN</v>
          </cell>
          <cell r="B173" t="str">
            <v xml:space="preserve">REAJ P/COBRAR S/REFLN REAJ BCO COMER, 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 t="str">
            <v>12BTNZN</v>
          </cell>
          <cell r="B174" t="str">
            <v xml:space="preserve">LC.PROGRAM.ORG.INTERNACIONALES BCOS.COMERCIALES 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 t="str">
            <v>13DJNZN</v>
          </cell>
          <cell r="B175" t="str">
            <v xml:space="preserve">REAJ.P.COBRAR S.LC.PROG.ORG.INTER.BCOS.COMERC. 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 t="str">
            <v>12FSNZN</v>
          </cell>
          <cell r="B176" t="str">
            <v>SOBREGIROS CTAS.CTES BANCOS NACIONALES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 t="str">
            <v>12CKNZN</v>
          </cell>
          <cell r="B177" t="str">
            <v xml:space="preserve">PAG.ADQ.BCOS.COMERCIALES EN LIQ 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 t="str">
            <v>12ANNZN</v>
          </cell>
          <cell r="B178" t="str">
            <v xml:space="preserve">CONSOLIDAC. PREST.URGENCIA BCOS. COMERCIALES 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12AJNZN</v>
          </cell>
          <cell r="B179" t="str">
            <v>FONDOS LICITADOS A BANCOS COMERCIALES,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 t="str">
            <v>12AVNZN</v>
          </cell>
          <cell r="B180" t="str">
            <v>REAJ.P.RECIBIR P.FDOS.LICITADOS A BCOS.COMERC.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 t="str">
            <v>12AZNZN</v>
          </cell>
          <cell r="B181" t="str">
            <v>BONOS ADQUIRIDOS A BCOS.COMERCIALES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 t="str">
            <v>12CCNZN</v>
          </cell>
          <cell r="B182" t="str">
            <v xml:space="preserve">REAJ.P.COBRAR S.BONOS BCOS.COMERCIALES 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12CINZN</v>
          </cell>
          <cell r="B183" t="str">
            <v xml:space="preserve">CARTERA ADQ.C.PACTO DE RETOVTA.BCOS.COM.(ACDO.1488, 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-</v>
          </cell>
          <cell r="B184" t="str">
            <v xml:space="preserve">PRESTAMOS PARA CUBRIR DEFICIT DE ENCAJE BCOS.COMER, 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 t="str">
            <v>12MTNZN</v>
          </cell>
          <cell r="B185" t="str">
            <v xml:space="preserve">DOCUMENTOS DE CDTO.HIPOTECARIO ADQ.BCOS.COMERC. </v>
          </cell>
          <cell r="C185">
            <v>627</v>
          </cell>
          <cell r="D185">
            <v>623</v>
          </cell>
          <cell r="E185">
            <v>612</v>
          </cell>
          <cell r="F185">
            <v>477</v>
          </cell>
          <cell r="G185">
            <v>474</v>
          </cell>
          <cell r="H185">
            <v>462</v>
          </cell>
          <cell r="I185">
            <v>331</v>
          </cell>
          <cell r="J185">
            <v>329</v>
          </cell>
          <cell r="K185">
            <v>316</v>
          </cell>
        </row>
        <row r="186">
          <cell r="A186" t="str">
            <v>12CQNZN</v>
          </cell>
          <cell r="B186" t="str">
            <v>REAJ.COBRAR S.CPRA.DOC.CDTO HIP ADQ.B.COM.</v>
          </cell>
          <cell r="C186">
            <v>4881</v>
          </cell>
          <cell r="D186">
            <v>4848</v>
          </cell>
          <cell r="E186">
            <v>4790</v>
          </cell>
          <cell r="F186">
            <v>3777</v>
          </cell>
          <cell r="G186">
            <v>3770</v>
          </cell>
          <cell r="H186">
            <v>3664</v>
          </cell>
          <cell r="I186">
            <v>2619</v>
          </cell>
          <cell r="J186">
            <v>2597</v>
          </cell>
          <cell r="K186">
            <v>2505</v>
          </cell>
        </row>
        <row r="187">
          <cell r="A187" t="str">
            <v>-</v>
          </cell>
          <cell r="B187" t="str">
            <v xml:space="preserve">ANTICIPOS DE CREDITOS AL SISTEMA FINANC.BCOS.COMER, 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12MUNZN</v>
          </cell>
          <cell r="B188" t="str">
            <v xml:space="preserve">CONSOLIDACION PRESTAMOS URGENCIA BCOS.COMERCIALES, 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12CRNZN</v>
          </cell>
          <cell r="B189" t="str">
            <v xml:space="preserve">L.CR.P.REPROGRAMACION DEUDAS BCOS.COMERCIALES 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 t="str">
            <v>12CTNZN</v>
          </cell>
          <cell r="B190" t="str">
            <v xml:space="preserve">REAJ.P.COB.S.LC.REPROG.DEUDAS BCOS.COMERCIALRS 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 t="str">
            <v>12HPNZN</v>
          </cell>
          <cell r="B191" t="str">
            <v xml:space="preserve">LINEA CREDITO CORTO PLAZO A BCOS.COMERCIALES 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 t="str">
            <v>12HKNZN</v>
          </cell>
          <cell r="B192" t="str">
            <v xml:space="preserve">REAJ.P.COBRAR S/L/C.CORTO PLAZO BANCOS COMERCIALES, 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 t="str">
            <v>12KINZN</v>
          </cell>
          <cell r="B193" t="str">
            <v xml:space="preserve">REAJUSTES POR COBRAR S.CONSOLID.PRES.URGENCIA 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 t="str">
            <v>12DQNZN</v>
          </cell>
          <cell r="B194" t="str">
            <v xml:space="preserve">LC.P.REPROGRAM.DEUDAS HIPOTECARIAS BCOS.COMERCIALE, </v>
          </cell>
          <cell r="C194">
            <v>27114</v>
          </cell>
          <cell r="D194">
            <v>26564</v>
          </cell>
          <cell r="E194">
            <v>26031</v>
          </cell>
          <cell r="F194">
            <v>25379</v>
          </cell>
          <cell r="G194">
            <v>24994</v>
          </cell>
          <cell r="H194">
            <v>24216</v>
          </cell>
          <cell r="I194">
            <v>23782</v>
          </cell>
          <cell r="J194">
            <v>23203</v>
          </cell>
          <cell r="K194">
            <v>22887</v>
          </cell>
        </row>
        <row r="195">
          <cell r="A195" t="str">
            <v>12DRNZN</v>
          </cell>
          <cell r="B195" t="str">
            <v xml:space="preserve">REAJ.P.COB.S.LC.REPROGRAM.DEUDAS HIPOT.BCOS.COMERC, </v>
          </cell>
          <cell r="C195">
            <v>288</v>
          </cell>
          <cell r="D195">
            <v>174</v>
          </cell>
          <cell r="E195">
            <v>282</v>
          </cell>
          <cell r="F195">
            <v>525</v>
          </cell>
          <cell r="G195">
            <v>570</v>
          </cell>
          <cell r="H195">
            <v>409</v>
          </cell>
          <cell r="I195">
            <v>370</v>
          </cell>
          <cell r="J195">
            <v>319</v>
          </cell>
          <cell r="K195">
            <v>333</v>
          </cell>
        </row>
        <row r="196">
          <cell r="A196" t="str">
            <v>12EWNZN</v>
          </cell>
          <cell r="B196" t="str">
            <v xml:space="preserve">CONTRATOS VTAS.CARTERA ADQ.A INST.FINANC.LIQ.B.COM, </v>
          </cell>
          <cell r="C196">
            <v>28</v>
          </cell>
          <cell r="D196">
            <v>28</v>
          </cell>
          <cell r="E196">
            <v>23</v>
          </cell>
          <cell r="F196">
            <v>23</v>
          </cell>
          <cell r="G196">
            <v>23</v>
          </cell>
          <cell r="H196">
            <v>18</v>
          </cell>
          <cell r="I196">
            <v>18</v>
          </cell>
          <cell r="J196">
            <v>18</v>
          </cell>
          <cell r="K196">
            <v>13</v>
          </cell>
        </row>
        <row r="197">
          <cell r="A197" t="str">
            <v>12DSNZN</v>
          </cell>
          <cell r="B197" t="str">
            <v>REAJ.P.COB S.CONTR.VTAS.CARTERA ADQ.INS.FIN.LIQ.B.</v>
          </cell>
          <cell r="C197">
            <v>143</v>
          </cell>
          <cell r="D197">
            <v>139</v>
          </cell>
          <cell r="E197">
            <v>119</v>
          </cell>
          <cell r="F197">
            <v>120</v>
          </cell>
          <cell r="G197">
            <v>117</v>
          </cell>
          <cell r="H197">
            <v>95</v>
          </cell>
          <cell r="I197">
            <v>94</v>
          </cell>
          <cell r="J197">
            <v>90</v>
          </cell>
          <cell r="K197">
            <v>68</v>
          </cell>
        </row>
        <row r="198">
          <cell r="A198" t="str">
            <v>12DTNZN</v>
          </cell>
          <cell r="B198" t="str">
            <v>LINEA CREDITO PARA CAPITAL DE TRABAJO BCOS.COM.,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 t="str">
            <v>12DUNZN</v>
          </cell>
          <cell r="B199" t="str">
            <v xml:space="preserve">REAJ.P.COB.LC PARA CAPITAL DE TRABAJO BCOS.COM., 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 t="str">
            <v>12EYNZN</v>
          </cell>
          <cell r="B200" t="str">
            <v xml:space="preserve">PRESTAMO A BANCOS COMERCIALES 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12EZNZN</v>
          </cell>
          <cell r="B201" t="str">
            <v xml:space="preserve">REAJ.P.COB.POR PRESTAMOS A BANCOS COMERCIALES 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 t="str">
            <v>12GXNZN</v>
          </cell>
          <cell r="B202" t="str">
            <v xml:space="preserve">COMPRA CARTERA C/PACTO DE REVENTA P.CONTADO B.COM., 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 t="str">
            <v>12GYNZN</v>
          </cell>
          <cell r="B203" t="str">
            <v xml:space="preserve">REAJ.COMP.CART.C/PACTO DE REVENTA P.CONTADO B.COM., 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 t="str">
            <v>12CXNZN</v>
          </cell>
          <cell r="B204" t="str">
            <v xml:space="preserve">REPROG.CRED.DE CONSUMO BCOS.COMERCIALES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 t="str">
            <v>12CYNZN</v>
          </cell>
          <cell r="B205" t="str">
            <v>REAJ.P.COBRAR S.REPROG.CRED.CONSUMO B.COMERC.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12CZNZN</v>
          </cell>
          <cell r="B206" t="str">
            <v xml:space="preserve">REPROG.DEUDAS SECTOR PRODUC.(ACDO 1578) B.COMERC., 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 t="str">
            <v>12GZNZN</v>
          </cell>
          <cell r="B207" t="str">
            <v xml:space="preserve">REAJ.P.COBRAR S.REPROG.DEUDAS SECTOR PRODUC.B.COM., 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12NQNZN</v>
          </cell>
          <cell r="B208" t="str">
            <v xml:space="preserve">DESCUENTO DE INSTRUMENTOS FINANCIEROS B.COMERC.MN, 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12NRNZN</v>
          </cell>
          <cell r="B209" t="str">
            <v>REAJ.P.COBRAR S.DESC.INSTRUM.FINANC.B.COMERC.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12NUNZN</v>
          </cell>
          <cell r="B210" t="str">
            <v>LINEA DE CREDITO DE MEDIANO PLAZO A BCOS.COMERC.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12NVNZN</v>
          </cell>
          <cell r="B211" t="str">
            <v>REAJ.P.COB.S.LC.DE MEDIANO PLAZO A BCOS.COMERC.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12HJNZN</v>
          </cell>
          <cell r="B212" t="str">
            <v>CONTRATO NOVACION CARTERA POR OBLIGACION SUBORDINA</v>
          </cell>
          <cell r="C212">
            <v>762145</v>
          </cell>
          <cell r="D212">
            <v>762145</v>
          </cell>
          <cell r="E212">
            <v>762145</v>
          </cell>
          <cell r="F212">
            <v>895586</v>
          </cell>
          <cell r="G212">
            <v>895586</v>
          </cell>
          <cell r="H212">
            <v>895586</v>
          </cell>
          <cell r="I212">
            <v>895586</v>
          </cell>
          <cell r="J212">
            <v>895586</v>
          </cell>
          <cell r="K212">
            <v>895586</v>
          </cell>
        </row>
        <row r="213">
          <cell r="A213" t="str">
            <v>12HONZN</v>
          </cell>
          <cell r="B213" t="str">
            <v xml:space="preserve">REAJUSTES P.COBRAR S.CONTRATO NOVACION CART.SUBOR., </v>
          </cell>
          <cell r="C213">
            <v>97685</v>
          </cell>
          <cell r="D213">
            <v>97268</v>
          </cell>
          <cell r="E213">
            <v>102419</v>
          </cell>
          <cell r="F213">
            <v>0</v>
          </cell>
          <cell r="G213">
            <v>2573</v>
          </cell>
          <cell r="H213">
            <v>-204</v>
          </cell>
          <cell r="I213">
            <v>-1280</v>
          </cell>
          <cell r="J213">
            <v>-1914</v>
          </cell>
          <cell r="K213">
            <v>-924</v>
          </cell>
        </row>
        <row r="214">
          <cell r="A214" t="str">
            <v>12HUNZN</v>
          </cell>
          <cell r="B214" t="str">
            <v xml:space="preserve">CRED.MODALIDAD UNO LIBOR AJUSTADA AC 1686 BCOM </v>
          </cell>
          <cell r="C214">
            <v>481</v>
          </cell>
          <cell r="D214">
            <v>442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12HINZN</v>
          </cell>
          <cell r="B215" t="str">
            <v xml:space="preserve">CRED.MODALIDAD UNO TIP 91-365 BCOS.COMERCIALES 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12HVNZN</v>
          </cell>
          <cell r="B216" t="str">
            <v xml:space="preserve">CRED.MODALIDAD DOS LIBOR AJUSTADA AC 1686 BCOM </v>
          </cell>
          <cell r="C216">
            <v>548</v>
          </cell>
          <cell r="D216">
            <v>548</v>
          </cell>
          <cell r="E216">
            <v>551</v>
          </cell>
          <cell r="F216">
            <v>557</v>
          </cell>
          <cell r="G216">
            <v>559</v>
          </cell>
          <cell r="H216">
            <v>557</v>
          </cell>
          <cell r="I216">
            <v>446</v>
          </cell>
          <cell r="J216">
            <v>446</v>
          </cell>
          <cell r="K216">
            <v>446</v>
          </cell>
        </row>
        <row r="217">
          <cell r="A217" t="str">
            <v>12IYNZN</v>
          </cell>
          <cell r="B217" t="str">
            <v>CRED.MODALIDAD DOS TIP 91-365 BCOS.COMERCIALES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12HWNZN</v>
          </cell>
          <cell r="B218" t="str">
            <v>CRED.MODALIDAD DOS TIP 30-89 DS BCOS.COMER.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 t="str">
            <v>12HZNZN</v>
          </cell>
          <cell r="B219" t="str">
            <v xml:space="preserve">REPROGRAMAC.DEUDAS ACDO.1589 BCOS.COMERCIALES 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 t="str">
            <v>12HYNZN</v>
          </cell>
          <cell r="B220" t="str">
            <v>REAJ.P/COBR.S/REPROG.DEUDAS AC.1589 BCOS.COMERC.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12IZNZN</v>
          </cell>
          <cell r="B221" t="str">
            <v>L/C P.CONSTITUIR RESERVA TECNICA BCOS.COMERC.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 t="str">
            <v>12JENZN</v>
          </cell>
          <cell r="B222" t="str">
            <v>REAJ.P.COBRAR S/L/C P.CONSTITUIR RESERVA TEC.BCOM,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-</v>
          </cell>
          <cell r="B223" t="str">
            <v>L/REDES.PARA FINANC.DE EXPORT.AC.1719 BCOS COMER.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 t="str">
            <v>12JUNZN</v>
          </cell>
          <cell r="B224" t="str">
            <v>L/C P.LICIT.CART.HIPOT.ANAP.AC.1901 BCOS.COMER.</v>
          </cell>
          <cell r="C224">
            <v>6284</v>
          </cell>
          <cell r="D224">
            <v>6161</v>
          </cell>
          <cell r="E224">
            <v>6039</v>
          </cell>
          <cell r="F224">
            <v>5915</v>
          </cell>
          <cell r="G224">
            <v>5915</v>
          </cell>
          <cell r="H224">
            <v>5667</v>
          </cell>
          <cell r="I224">
            <v>5541</v>
          </cell>
          <cell r="J224">
            <v>5541</v>
          </cell>
          <cell r="K224">
            <v>5289</v>
          </cell>
        </row>
        <row r="225">
          <cell r="A225" t="str">
            <v>12JVNZN</v>
          </cell>
          <cell r="B225" t="str">
            <v>REAJ.P.L/C. LICIT.CART.HIP.ANAP AC.1901 B.COMER.</v>
          </cell>
          <cell r="C225">
            <v>15277</v>
          </cell>
          <cell r="D225">
            <v>14969</v>
          </cell>
          <cell r="E225">
            <v>14795</v>
          </cell>
          <cell r="F225">
            <v>14712</v>
          </cell>
          <cell r="G225">
            <v>14771</v>
          </cell>
          <cell r="H225">
            <v>14089</v>
          </cell>
          <cell r="I225">
            <v>13754</v>
          </cell>
          <cell r="J225">
            <v>13741</v>
          </cell>
          <cell r="K225">
            <v>13135</v>
          </cell>
        </row>
        <row r="226">
          <cell r="A226" t="str">
            <v>12JXNZN</v>
          </cell>
          <cell r="B226" t="str">
            <v>COMPRA PAGARES DEL BC C/PACTO RETROV. BCOM.</v>
          </cell>
          <cell r="C226">
            <v>63000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 t="str">
            <v>12MQNZN</v>
          </cell>
          <cell r="B227" t="str">
            <v>SALDOS DE PRECIO POR VENTA DE ACTIVO FIJO,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 t="str">
            <v>13DZNZN</v>
          </cell>
          <cell r="B228" t="str">
            <v xml:space="preserve">VTAS.CBIO.PZO.C/FINANC.EN 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 t="str">
            <v>12EANZN</v>
          </cell>
          <cell r="B229" t="str">
            <v>REAJ.P.COBRAR.S.VTA.CBIO. C.FTO.EN ME O.INST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 t="str">
            <v>13CANZN</v>
          </cell>
          <cell r="B230" t="str">
            <v xml:space="preserve">REF.REAJUSTABLES OTRAS INSTITUCIONES, 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12MRNZN</v>
          </cell>
          <cell r="B231" t="str">
            <v>PAGARES ADQUIRIDOS OTRAS INSTITUCIONES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12MNNZN</v>
          </cell>
          <cell r="B232" t="str">
            <v>REDESCUENTOS A SOCIEDADES FINANCIERAS,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 t="str">
            <v>12DENZN</v>
          </cell>
          <cell r="B233" t="str">
            <v xml:space="preserve">CONV.CRED.OPERAC.CAF 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 t="str">
            <v>12BWNZN</v>
          </cell>
          <cell r="B234" t="str">
            <v xml:space="preserve">CRED.AAP.NAC.DEL.2824 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 t="str">
            <v>12BZNZN</v>
          </cell>
          <cell r="B235" t="str">
            <v xml:space="preserve">L/C AAP NAC.DL 2824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 t="str">
            <v>12EGNZN</v>
          </cell>
          <cell r="B236" t="str">
            <v xml:space="preserve">LC INSTIT.FINANCIERAS NO BANCARIAS 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 t="str">
            <v>12GKNZN</v>
          </cell>
          <cell r="B237" t="str">
            <v xml:space="preserve">LIN.REAJ.A BCOS. FOMENTO 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 t="str">
            <v>12CJNZN</v>
          </cell>
          <cell r="B238" t="str">
            <v xml:space="preserve">LC.PROGRAM.ORG.INTERNACIONALES OTRAS INSTITUC. </v>
          </cell>
          <cell r="C238">
            <v>209</v>
          </cell>
          <cell r="D238">
            <v>209</v>
          </cell>
          <cell r="E238">
            <v>209</v>
          </cell>
          <cell r="F238">
            <v>209</v>
          </cell>
          <cell r="G238">
            <v>209</v>
          </cell>
          <cell r="H238">
            <v>209</v>
          </cell>
          <cell r="I238">
            <v>209</v>
          </cell>
          <cell r="J238">
            <v>209</v>
          </cell>
          <cell r="K238">
            <v>209</v>
          </cell>
        </row>
        <row r="239">
          <cell r="A239" t="str">
            <v>12ELNZN</v>
          </cell>
          <cell r="B239" t="str">
            <v xml:space="preserve">REAJ P/COBRAR S/REFIN OTR INSTITUCIONES, 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 t="str">
            <v>13CLNZN</v>
          </cell>
          <cell r="B240" t="str">
            <v>REAJ.P/COB.LC.INST.FINAN.NO BANCARIAS,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 t="str">
            <v>12NFNZN</v>
          </cell>
          <cell r="B241" t="str">
            <v xml:space="preserve">REAJ.P/COBRAR S/L.C.REAJUSTABLE BCOS. FOMENTO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 t="str">
            <v>13BYNZN</v>
          </cell>
          <cell r="B242" t="str">
            <v>REAJ P/COBRAR S/L C AAP DL 2824,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 t="str">
            <v>13DLNZN</v>
          </cell>
          <cell r="B243" t="str">
            <v>REAJ.P.COBRAR S.LC.PROG.ORG.INTER.OTRO.INSTITUC</v>
          </cell>
          <cell r="C243">
            <v>11167</v>
          </cell>
          <cell r="D243">
            <v>11167</v>
          </cell>
          <cell r="E243">
            <v>11167</v>
          </cell>
          <cell r="F243">
            <v>11167</v>
          </cell>
          <cell r="G243">
            <v>11167</v>
          </cell>
          <cell r="H243">
            <v>11167</v>
          </cell>
          <cell r="I243">
            <v>11167</v>
          </cell>
          <cell r="J243">
            <v>11167</v>
          </cell>
          <cell r="K243">
            <v>11167</v>
          </cell>
        </row>
        <row r="244">
          <cell r="A244" t="str">
            <v>13CPNZN</v>
          </cell>
          <cell r="B244" t="str">
            <v>REAJ.P/COB.VENTA BIENES RAICES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12FXNZN</v>
          </cell>
          <cell r="B245" t="str">
            <v>PRESTAMOS DE URGENCIA OTRAS INSTITUCIONES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 t="str">
            <v>12APNZN</v>
          </cell>
          <cell r="B246" t="str">
            <v>CONSOLIDAC. PREST.URGENCIA OTRAS INSTITUCIONES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12AWNZN</v>
          </cell>
          <cell r="B247" t="str">
            <v>FONDOS LICITADOS A OTRAS INSTITUCIONES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 t="str">
            <v>12AXNZN</v>
          </cell>
          <cell r="B248" t="str">
            <v>REAJ.P.RECIB.P.FDOS.LICITADOS A OTRAS INSTITUC.,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 t="str">
            <v>12CENZN</v>
          </cell>
          <cell r="B249" t="str">
            <v>BONOS ADQUIRIDOS A OTRAS INSTITUCIONES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 t="str">
            <v>12CLNZN</v>
          </cell>
          <cell r="B250" t="str">
            <v>REAJ.P.COBRAR S.BONOS DE OTRAS INSTITUCIONES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 t="str">
            <v>12CMNZN</v>
          </cell>
          <cell r="B251" t="str">
            <v xml:space="preserve">CARTERA ADQ.C.PACTO RETROVTA.OT.INSTITUC.(ACDO 148, 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 t="str">
            <v>-</v>
          </cell>
          <cell r="B252" t="str">
            <v xml:space="preserve">PRESTAMOS PARA CUBRIR DEFICIT DE ENCAJE O.INSTITUC, 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 t="str">
            <v>12MVNZN</v>
          </cell>
          <cell r="B253" t="str">
            <v>DOCUMENTOS CDTO.HIPOTECARIO ADQ.OTRAS INSTITUC.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 t="str">
            <v>12MWNZN</v>
          </cell>
          <cell r="B254" t="str">
            <v>REAJ.P.COB.S.CPRA.DOC.CRED.HIPOT.ADQ.OT.INSTIT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 t="str">
            <v>-</v>
          </cell>
          <cell r="B255" t="str">
            <v xml:space="preserve">ANTICIPOS DE CREDITOS AL SISTEMA FINANC.OTRAS INST, 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 t="str">
            <v>12MYNZN</v>
          </cell>
          <cell r="B256" t="str">
            <v>CONSOLIDACION PRESTAMOS URGENCIA OT.INSTITUC.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 t="str">
            <v>12DJNZN</v>
          </cell>
          <cell r="B257" t="str">
            <v>L.C. P.REPROGRAMACION DEUDAS OTRAS INSTITUC.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 t="str">
            <v>12DKNZN</v>
          </cell>
          <cell r="B258" t="str">
            <v>REAJ.P.COB.S.LC.REPROG.DEUDAS OTRAS INSTITUC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 t="str">
            <v>12DLNZN</v>
          </cell>
          <cell r="B259" t="str">
            <v xml:space="preserve">DCTOS.VCDOS P.CRED.C.REC.ORG.INT.A FAVOR FISCO 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 t="str">
            <v>-</v>
          </cell>
          <cell r="B260" t="str">
            <v>OPER.CRED.EMITIDAS P.BCOS.EN LIQ.Y PAG.A B.CENT.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 t="str">
            <v>12HQNZN</v>
          </cell>
          <cell r="B261" t="str">
            <v>LINEA CREDITO CORTO PLAZO A SOCIEDADES FINANC.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 t="str">
            <v>12HLNZN</v>
          </cell>
          <cell r="B262" t="str">
            <v xml:space="preserve">REAJ.P.COBRAR S/L/C.CORTO PLAZO OTRAS INSTITUCIONE, 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 t="str">
            <v>12DVNZN</v>
          </cell>
          <cell r="B263" t="str">
            <v xml:space="preserve">LC.P.REPROGRAM.DEUDAS HIPOTECARIAS OTRAS INSTITUC., 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 t="str">
            <v>12DWNZN</v>
          </cell>
          <cell r="B264" t="str">
            <v xml:space="preserve">REAJ.P.COB. S.LC.REPROGRAM.DEUD.HIPOTEC.OTRAS INST, 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 t="str">
            <v>12DXNZN</v>
          </cell>
          <cell r="B265" t="str">
            <v xml:space="preserve">CONTRATOS VTAS.CARTERAS ADQ.INST.FINANC.LIQ.OT.INS, 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 t="str">
            <v>12DYNZN</v>
          </cell>
          <cell r="B266" t="str">
            <v>REAJ.P.COB.S.CONTR.VTAS.CARTERA ADQ.INS.FIN.LIQ.O.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 t="str">
            <v>12DZNZN</v>
          </cell>
          <cell r="B267" t="str">
            <v>LINEA CREDITO PARA CAPITAL DE TRABAJO OTR.INST.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 t="str">
            <v>12EMNZN</v>
          </cell>
          <cell r="B268" t="str">
            <v>REAJ.P.COB.P.LC. P.CAPITAL DE TRABAJO OTR.INSTITUC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 t="str">
            <v>12MDNZN</v>
          </cell>
          <cell r="B269" t="str">
            <v xml:space="preserve">REAJ.P.COBRAR S.PAGARES ADQUIRIDOS OTRAS INSTITUC., 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 t="str">
            <v>12HENZN</v>
          </cell>
          <cell r="B270" t="str">
            <v xml:space="preserve">COMPRA CARTERA C/PACTO DE REVTA.P.CONTADO OT.INST., 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 t="str">
            <v>12HFNZN</v>
          </cell>
          <cell r="B271" t="str">
            <v xml:space="preserve">REAJ.COMP.CART.C/PACTO DE REVTA.P.CONTADO OT.INST., 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 t="str">
            <v>12MXNZN</v>
          </cell>
          <cell r="B272" t="str">
            <v>REPROG.CRED.DE CONSUMO OTRAS INSTITUCIONES,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 t="str">
            <v>12MZNZN</v>
          </cell>
          <cell r="B273" t="str">
            <v xml:space="preserve">REAJ.P.COBRAR S.REPROG.CRED.CONSUMO OT.INSTITUCION, 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 t="str">
            <v>12NGNZN</v>
          </cell>
          <cell r="B274" t="str">
            <v>REPROG.DEUDAS SECTOR PRODUC.(ACDO.1578)O.INSTIT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 t="str">
            <v>12NPNZN</v>
          </cell>
          <cell r="B275" t="str">
            <v>REAJ.P.COBRAR S.REPROG.DEUDAS SEC.PROD.O.INSTIT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 t="str">
            <v>12NSNZN</v>
          </cell>
          <cell r="B276" t="str">
            <v>DESCUENTO DE INSTRUMENTOS FINANCIEROS OT.INSTIT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A277" t="str">
            <v>12NTNZN</v>
          </cell>
          <cell r="B277" t="str">
            <v>REAJ.P.COBRAR S.DESC.INSTRUM.FINANC.OT.INSTIT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A278" t="str">
            <v>12NWNZN</v>
          </cell>
          <cell r="B278" t="str">
            <v>LINEA DE CREDITO DE MEDIANO PLAZO A OT.INSTITUC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A279" t="str">
            <v>12NXNZN</v>
          </cell>
          <cell r="B279" t="str">
            <v>REAJ.P.COB.S.L/C DE MEDIANO PLAZO A OT.INSTITUC.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A280" t="str">
            <v>12HMNZN</v>
          </cell>
          <cell r="B280" t="str">
            <v>CREDITOS P.DEPOS.AC.1657-09 OTRAS INSTITUCIONES,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A281" t="str">
            <v>12HXNZN</v>
          </cell>
          <cell r="B281" t="str">
            <v xml:space="preserve">CRED.MODAL.UNO TIP 91-365 OTRAS INSTITUCIONES 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A282" t="str">
            <v>-</v>
          </cell>
          <cell r="B282" t="str">
            <v>CRED MODALIDAD DOS TIP 30-89 DIAS OTRAS INSTITUCIO,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A283" t="str">
            <v>-</v>
          </cell>
          <cell r="B283" t="str">
            <v xml:space="preserve">C PARA CONSTITUIR RESERVA TECNICA OTRAS INSTITUCIO, 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 t="str">
            <v>-</v>
          </cell>
          <cell r="B284" t="str">
            <v xml:space="preserve">COBRAR S/L/C PARA CONSTITUIR RESERVA TECNICA OTS I, 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 t="str">
            <v>12JHNZN</v>
          </cell>
          <cell r="B285" t="str">
            <v xml:space="preserve">CREDITO INSA SA EN LIQUIDACION ACDO 1792, 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 t="str">
            <v>12JINZN</v>
          </cell>
          <cell r="B286" t="str">
            <v>REAJ.P.COBRAR S/CRED.INSA SA EN LIQUIDAC.ACDO.1792,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 t="str">
            <v>12JQNZN</v>
          </cell>
          <cell r="B287" t="str">
            <v>L/C LIC.CARTERA HIPOT.ANAP ACDO.1901 O.INST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 t="str">
            <v>12JRNZN</v>
          </cell>
          <cell r="B288" t="str">
            <v>REAJ.P/COB.L/C LIC.CARTERA HIP.ANAP AC.1901 O.INS,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A289" t="str">
            <v>12JWNZN</v>
          </cell>
          <cell r="B289" t="str">
            <v xml:space="preserve">LIQUIDACION SINAP LEY 18900 </v>
          </cell>
          <cell r="C289">
            <v>365253</v>
          </cell>
          <cell r="D289">
            <v>366445</v>
          </cell>
          <cell r="E289">
            <v>370127</v>
          </cell>
          <cell r="F289">
            <v>375520</v>
          </cell>
          <cell r="G289">
            <v>378139</v>
          </cell>
          <cell r="H289">
            <v>378503</v>
          </cell>
          <cell r="I289">
            <v>379624</v>
          </cell>
          <cell r="J289">
            <v>380931</v>
          </cell>
          <cell r="K289">
            <v>382875</v>
          </cell>
        </row>
        <row r="290">
          <cell r="A290" t="str">
            <v>12JZNZN</v>
          </cell>
          <cell r="B290" t="str">
            <v>PACTO RETROVENTA OTRAS INSTITUC.,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A291" t="str">
            <v>12JYNZN</v>
          </cell>
          <cell r="B291" t="str">
            <v>SALDO DE PRECIO LEY N| 19.396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 t="str">
            <v>12BCXZN</v>
          </cell>
          <cell r="B292" t="str">
            <v xml:space="preserve">  .CRÉDITO INTERNO M/E</v>
          </cell>
          <cell r="C292">
            <v>13324</v>
          </cell>
          <cell r="D292">
            <v>13671</v>
          </cell>
          <cell r="E292">
            <v>13198</v>
          </cell>
          <cell r="F292">
            <v>12824</v>
          </cell>
          <cell r="G292">
            <v>12987</v>
          </cell>
          <cell r="H292">
            <v>12501</v>
          </cell>
          <cell r="I292">
            <v>12646</v>
          </cell>
          <cell r="J292">
            <v>12499</v>
          </cell>
          <cell r="K292">
            <v>11937</v>
          </cell>
        </row>
        <row r="293">
          <cell r="A293" t="str">
            <v>12KEEZN</v>
          </cell>
          <cell r="B293" t="str">
            <v xml:space="preserve">ACCIONES  BIRF  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12KDEZN</v>
          </cell>
          <cell r="B294" t="str">
            <v xml:space="preserve">ACCIONES  CFI   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 t="str">
            <v>-</v>
          </cell>
          <cell r="B295" t="str">
            <v xml:space="preserve">SUSCRIPCION ACCIONES AIF  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A296" t="str">
            <v>-</v>
          </cell>
          <cell r="B296" t="str">
            <v xml:space="preserve">SUSCRIP.ACCIONES DL 2085 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 t="str">
            <v>12ABEZN</v>
          </cell>
          <cell r="B297" t="str">
            <v>LIN.CRED.FISCO-PLANE TESOR.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 t="str">
            <v>12ACEZN</v>
          </cell>
          <cell r="B298" t="str">
            <v>CONSOL.DEUDA FISCO.OTR.SP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 t="str">
            <v>12ADEZN</v>
          </cell>
          <cell r="B299" t="str">
            <v>PRESTAMOS AL FISCO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 t="str">
            <v>12AFEZN</v>
          </cell>
          <cell r="B300" t="str">
            <v>PAGO CTA-RENEG.DEUDA EXTER.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 t="str">
            <v>12HREZN</v>
          </cell>
          <cell r="B301" t="str">
            <v xml:space="preserve">LETRAS DE CREDITO CON GARANTIA ESTATAL FINAN.DAVEN, 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A302" t="str">
            <v>-</v>
          </cell>
          <cell r="B302" t="str">
            <v xml:space="preserve">REAJ.P/COBRAR LTS.CRED.C.GAR.ESTATAL FINANC.DAVENS, 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 t="str">
            <v>-</v>
          </cell>
          <cell r="B303" t="str">
            <v>BONOS BANCARIOS AC.1475 CON GARANTIA ESTATAL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-</v>
          </cell>
          <cell r="B304" t="str">
            <v>REAJ.P/COBRAR B.BANCARIOS AC.1475 CON,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 t="str">
            <v>13CAEZN</v>
          </cell>
          <cell r="B305" t="str">
            <v>PTMOS.P/IMPORT.INST.SEMIFISC.</v>
          </cell>
          <cell r="C305">
            <v>1039</v>
          </cell>
          <cell r="D305">
            <v>1065</v>
          </cell>
          <cell r="E305">
            <v>1030</v>
          </cell>
          <cell r="F305">
            <v>1025</v>
          </cell>
          <cell r="G305">
            <v>1108</v>
          </cell>
          <cell r="H305">
            <v>837</v>
          </cell>
          <cell r="I305">
            <v>841</v>
          </cell>
          <cell r="J305">
            <v>799</v>
          </cell>
          <cell r="K305">
            <v>810</v>
          </cell>
        </row>
        <row r="306">
          <cell r="A306" t="str">
            <v>12BIEZN</v>
          </cell>
          <cell r="B306" t="str">
            <v>L/C CONVENIO BID INSTIT.SEMIFISCALES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 t="str">
            <v>-</v>
          </cell>
          <cell r="B307" t="str">
            <v>CRED.CAJA.CTRL.DL.2824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A308" t="str">
            <v>-</v>
          </cell>
          <cell r="B308" t="str">
            <v xml:space="preserve">L/C CAJA CENTRAL DL.2824 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 t="str">
            <v>12DGEZN</v>
          </cell>
          <cell r="B309" t="str">
            <v xml:space="preserve">CRED.AREA SOC.ADM.DELEG. 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-</v>
          </cell>
          <cell r="B310" t="str">
            <v xml:space="preserve">DEUD.POR CJE.VHR-CAR SINAP 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 t="str">
            <v>-</v>
          </cell>
          <cell r="B311" t="str">
            <v>REAJ P/COBRAR S/CRED AREA SOCIAL EN ADM,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 t="str">
            <v>-</v>
          </cell>
          <cell r="B312" t="str">
            <v>REAJ P/COBRAR S/L C CCAP DL 2824,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 t="str">
            <v>-</v>
          </cell>
          <cell r="B313" t="str">
            <v xml:space="preserve">REAJ P/COBRAR S/DEUDORES CANJE VHR A CAR, 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 t="str">
            <v>-</v>
          </cell>
          <cell r="B314" t="str">
            <v xml:space="preserve">LC.PROGRAM.ORG.INTERN. INST.SEMIF.AUT.Y OTRAS  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 t="str">
            <v>-</v>
          </cell>
          <cell r="B315" t="str">
            <v>REAJ.P.COBRAR S.LC.PROG.ORG.INT.INST.SEMIF.AUT.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 t="str">
            <v>12EREZN</v>
          </cell>
          <cell r="B316" t="str">
            <v xml:space="preserve">REFINANCIAMIENTO CORFO  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 t="str">
            <v>-</v>
          </cell>
          <cell r="B317" t="str">
            <v xml:space="preserve">REAJ.P.COBRAR S.REFINANC.A CORFO 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 t="str">
            <v>12BEEZN</v>
          </cell>
          <cell r="B318" t="str">
            <v xml:space="preserve">PAGARES CORFO ACDO.1045 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A319" t="str">
            <v>-</v>
          </cell>
          <cell r="B319" t="str">
            <v>VALORES POR RECIBIR DE CORFO LEY 18401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 t="str">
            <v>-</v>
          </cell>
          <cell r="B320" t="str">
            <v xml:space="preserve">DEUDORES POR CANJE DE VHR A CAR 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-</v>
          </cell>
          <cell r="B321" t="str">
            <v>GTOS.JUD.Y NOTARIALES L/C TRANSP.CORFO AC 1513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 t="str">
            <v>-</v>
          </cell>
          <cell r="B322" t="str">
            <v>DEUDORES EN CTA.CTE. BCO.DEL ESTADO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 t="str">
            <v>-</v>
          </cell>
          <cell r="B323" t="str">
            <v xml:space="preserve">PTMO.P/IMPORT.AUTOS P/LISIADOS-BCO.ESTADO 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 t="str">
            <v>-</v>
          </cell>
          <cell r="B324" t="str">
            <v>REFINANC.REAJUST.BCO.ESTADO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 t="str">
            <v>12FHEZN</v>
          </cell>
          <cell r="B325" t="str">
            <v xml:space="preserve">REFINANC.BCOS ESTADO 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 t="str">
            <v>12FIEZN</v>
          </cell>
          <cell r="B326" t="str">
            <v>PRESTAMOS PARA IMPORTACIONES BCO.DEL ESTADO,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 t="str">
            <v>12MMEZN</v>
          </cell>
          <cell r="B327" t="str">
            <v xml:space="preserve">LINEA DE CREDITO DE LIQUIDEZ BECH 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 t="str">
            <v>-</v>
          </cell>
          <cell r="B328" t="str">
            <v xml:space="preserve">REFIN.CRED.XI REG.B.ESTADO 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-</v>
          </cell>
          <cell r="B329" t="str">
            <v>REAJ P/COBRAR S/REFIN REAJ BCO ESTADO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 t="str">
            <v>-</v>
          </cell>
          <cell r="B330" t="str">
            <v xml:space="preserve">LC.PROGRAM.ORG.INTERNACIONALES BCO. ESTADO  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 t="str">
            <v>-</v>
          </cell>
          <cell r="B331" t="str">
            <v xml:space="preserve">REAJ.P.COBRAR S.LC.PROG.ORG.INTER.BCO. ESTADO 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-</v>
          </cell>
          <cell r="B332" t="str">
            <v>REAJ P/COBRAR S/L C XI REGION BCO ESTADO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 t="str">
            <v>-</v>
          </cell>
          <cell r="B333" t="str">
            <v xml:space="preserve">PRESTAMOS DE URGENCIA BCO.DEL ESTADO 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 t="str">
            <v>12AMEZN</v>
          </cell>
          <cell r="B334" t="str">
            <v>ANTICIPO POR SALDO DE PREC.PAGARE ADQ.BCO.ESTAD.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 t="str">
            <v>-</v>
          </cell>
          <cell r="B335" t="str">
            <v xml:space="preserve">BONOS ADQUIRIDOS A BCO.DEL ESTADO 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-</v>
          </cell>
          <cell r="B336" t="str">
            <v xml:space="preserve">REAJ.P.COBRAR S/BONOS BCO.DEL ESTADO 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 t="str">
            <v>12CNEZN</v>
          </cell>
          <cell r="B337" t="str">
            <v xml:space="preserve">LINEA CREDITO A BCO.ESTADO P.CPRA.CARTERA AL 70% 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 t="str">
            <v>-</v>
          </cell>
          <cell r="B338" t="str">
            <v xml:space="preserve">DESCUENTOS INSTRUMENTOS FINANCIEROS BCO.DEL ESTADO, 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 t="str">
            <v>-</v>
          </cell>
          <cell r="B339" t="str">
            <v xml:space="preserve">DOCUMENTOS CRED.HIPOTEC.ADQ.BCO.ESTADO 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A340" t="str">
            <v>-</v>
          </cell>
          <cell r="B340" t="str">
            <v>REAJ.P.COB.S.CPRA.DOC.CRED.HIPOT.ADQ.BCO.ESTADO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 t="str">
            <v>-</v>
          </cell>
          <cell r="B341" t="str">
            <v xml:space="preserve">REAJ.P.COB.S.LC.BCO.ESTADO P.CPRA.CARTERA 70 %  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 t="str">
            <v>12CPEZN</v>
          </cell>
          <cell r="B342" t="str">
            <v xml:space="preserve">ANTIC.DE CRED.AL SISTEMA FINANCIERO BECH 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 t="str">
            <v>12CVEZN</v>
          </cell>
          <cell r="B343" t="str">
            <v xml:space="preserve">L.CREDITO.P.REPROGRAMACION DEUDAS BCO.ESTADO 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 t="str">
            <v>-</v>
          </cell>
          <cell r="B344" t="str">
            <v xml:space="preserve">REAJ.P.COB.S.LC.P.REPROGRAM.DEUDAS BCO.ESTADO 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 t="str">
            <v>-</v>
          </cell>
          <cell r="B345" t="str">
            <v>REAJ.P..COB.S.DESC.INST.FINANC.BCO.DEL ESTADO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 t="str">
            <v>-</v>
          </cell>
          <cell r="B346" t="str">
            <v xml:space="preserve">LINEA DE CREDITO DE CORTO PLAZO A BANCO DEL ESTADO, 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-</v>
          </cell>
          <cell r="B347" t="str">
            <v>COBRAR S/L/C DE CORTO PLAZO BANCO DEL ESTADO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-</v>
          </cell>
          <cell r="B348" t="str">
            <v xml:space="preserve">LC.REPROGRAMACION DEUDAS HIPOTECARIAS BCO.ESTADO 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 t="str">
            <v>-</v>
          </cell>
          <cell r="B349" t="str">
            <v xml:space="preserve">REAJ.P.COB.S/LC.P.REPROGRAM.DEUDAS HIP.BCO.ESTADO, 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 t="str">
            <v>-</v>
          </cell>
          <cell r="B350" t="str">
            <v xml:space="preserve">LC.P.CONTRATO CON BCO.ESTADO POR CESION CARTERA, 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-</v>
          </cell>
          <cell r="B351" t="str">
            <v xml:space="preserve">REAJ.P.COB.P.LC.CONTR.C.BCO.ESTADO P.CESION CARTER, 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-</v>
          </cell>
          <cell r="B352" t="str">
            <v>LINEA DE CREDITO PARA CAPITAL DE TRABAJO BECH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 t="str">
            <v>-</v>
          </cell>
          <cell r="B353" t="str">
            <v xml:space="preserve">REAJ.P.COBRAR P.LC P.CAPITAL DE TRABAJO BECH 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 t="str">
            <v>12EXEZN</v>
          </cell>
          <cell r="B354" t="str">
            <v xml:space="preserve">L.C PARA PAGO OBLIG.C.EXTERIOR DEL BUF Y BHC </v>
          </cell>
          <cell r="C354">
            <v>12285</v>
          </cell>
          <cell r="D354">
            <v>12606</v>
          </cell>
          <cell r="E354">
            <v>12168</v>
          </cell>
          <cell r="F354">
            <v>11799</v>
          </cell>
          <cell r="G354">
            <v>11879</v>
          </cell>
          <cell r="H354">
            <v>11664</v>
          </cell>
          <cell r="I354">
            <v>11805</v>
          </cell>
          <cell r="J354">
            <v>11700</v>
          </cell>
          <cell r="K354">
            <v>11127</v>
          </cell>
        </row>
        <row r="355">
          <cell r="A355" t="str">
            <v>12CAEZN</v>
          </cell>
          <cell r="B355" t="str">
            <v xml:space="preserve">REPROG.DEUDAS S.PRODUCTIVO (ACDO.1578) B.ESTADO 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 t="str">
            <v>-</v>
          </cell>
          <cell r="B356" t="str">
            <v xml:space="preserve">REAJ.P.COBRAR S.REPROG.DEUDAS SEC.PROD.(ACDO 1578), 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-</v>
          </cell>
          <cell r="B357" t="str">
            <v xml:space="preserve">LINEA DE CREDITO DE MEDIANO PLAZO 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 t="str">
            <v>-</v>
          </cell>
          <cell r="B358" t="str">
            <v xml:space="preserve">REAJ.P.COB.LC.MEDIANO PLAZO BECH 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 t="str">
            <v>-</v>
          </cell>
          <cell r="B359" t="str">
            <v xml:space="preserve">LC.DEPOSITOS ACDO.1657 BANCO DEL ESTADO 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 t="str">
            <v>-</v>
          </cell>
          <cell r="B360" t="str">
            <v xml:space="preserve">CRED.MODALIDAD UNO LIBOR AJUSTADA AC 1686 BECH 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 t="str">
            <v>-</v>
          </cell>
          <cell r="B361" t="str">
            <v xml:space="preserve">CRED.MOD.UNO TIP 91-365 BCO.DEL ESTADO 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 t="str">
            <v>-</v>
          </cell>
          <cell r="B362" t="str">
            <v xml:space="preserve">CRED.MODAL.DOS TIP 91-365 BCO.ESTADO 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A363" t="str">
            <v>-</v>
          </cell>
          <cell r="B363" t="str">
            <v xml:space="preserve">CRED MODALIDAD DOS TIP 30-89 DIAS BCO DEL ESTADO, 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 t="str">
            <v>-</v>
          </cell>
          <cell r="B364" t="str">
            <v xml:space="preserve">L/C PARA CONSTITUIR RESERVA TECNICA BANCO ESTADO 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 t="str">
            <v>-</v>
          </cell>
          <cell r="B365" t="str">
            <v xml:space="preserve">REAJ.P/COBR S/L/C PARA CONSTITUIR RES.TEC.BECH 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 t="str">
            <v>-</v>
          </cell>
          <cell r="B366" t="str">
            <v xml:space="preserve">L/C P.LICIT.CART.HIPOT.ANAP AC.1901 BCO.ESTADO 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 t="str">
            <v>-</v>
          </cell>
          <cell r="B367" t="str">
            <v xml:space="preserve">REAJ.P.L/C.LICIT.CART.HIP.ANAP.AC.1901 BECH 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 t="str">
            <v>-</v>
          </cell>
          <cell r="B368" t="str">
            <v>LTS.CREDITO POR CESION DE CARTERA HIP.BUF-BHC BECH, BBC, BCC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 t="str">
            <v>-</v>
          </cell>
          <cell r="B369" t="str">
            <v xml:space="preserve">REAJ.P.COB.S.LTS.CRED.CS.CART.HIP.BUF-BHC BECH, 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 t="str">
            <v>-</v>
          </cell>
          <cell r="B370" t="str">
            <v>PACTO RETROVENTA BCO.DEL ESTADO,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 t="str">
            <v>-</v>
          </cell>
          <cell r="B371" t="str">
            <v>REFIN.REAJ.BCOS COMERC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 t="str">
            <v>12FBEZN</v>
          </cell>
          <cell r="B372" t="str">
            <v>PRESTAMOS PARA IMPORTACIONES BCOS.COMERC.Y FOMENTO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 t="str">
            <v>-</v>
          </cell>
          <cell r="B373" t="str">
            <v>DEUDORES EN CTA.CTE.BCOS.COMERCIALES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 t="str">
            <v>12FCEZN</v>
          </cell>
          <cell r="B374" t="str">
            <v xml:space="preserve">REFINANC.BCOS COMERCIALES 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 t="str">
            <v>-</v>
          </cell>
          <cell r="B375" t="str">
            <v xml:space="preserve">PTMO.P/IMPORT.AUTOS P/LISIADOS-BCOS.COMERCIALES 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 t="str">
            <v>12MGEZN</v>
          </cell>
          <cell r="B376" t="str">
            <v>LINEA DE CREDITO DE LIQUIDEZ A BANCOS COMERC.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 t="str">
            <v>-</v>
          </cell>
          <cell r="B377" t="str">
            <v xml:space="preserve">REAJ P/COBRAR S/REFLN REAJ BCO COMER, 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 t="str">
            <v>12BTEZN</v>
          </cell>
          <cell r="B378" t="str">
            <v xml:space="preserve">LC.PROGRAM.ORG.INTERNACIONALES BCOS.COMERCIALES 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 t="str">
            <v>-</v>
          </cell>
          <cell r="B379" t="str">
            <v xml:space="preserve">REAJ.P.COBRAR S.LC.PROG.ORG.INTER.BCOS.COMERC. 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 t="str">
            <v>-</v>
          </cell>
          <cell r="B380" t="str">
            <v xml:space="preserve">SOBREGIROS CTAS.CTES BANCOS NACIONALES 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 t="str">
            <v>-</v>
          </cell>
          <cell r="B381" t="str">
            <v xml:space="preserve">PAG.ADQ.BCOS.COMERCIALES EN LIQ 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 t="str">
            <v>-</v>
          </cell>
          <cell r="B382" t="str">
            <v xml:space="preserve">CONSOLIDAC. PREST.URGENCIA BCOS. COMERCIALES 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 t="str">
            <v>-</v>
          </cell>
          <cell r="B383" t="str">
            <v>FONDOS LICITADOS A BANCOS COMERCIALES,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 t="str">
            <v>-</v>
          </cell>
          <cell r="B384" t="str">
            <v>REAJ.P.RECIBIR P.FDOS.LICITADOS A BCOS.COMERC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 t="str">
            <v>-</v>
          </cell>
          <cell r="B385" t="str">
            <v>BONOS ADQUIRIDOS A BCOS.COMERCIALES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 t="str">
            <v>-</v>
          </cell>
          <cell r="B386" t="str">
            <v xml:space="preserve">REAJ.P.COBRAR S.BONOS BCOS.COMERCIALES 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 t="str">
            <v>-</v>
          </cell>
          <cell r="B387" t="str">
            <v xml:space="preserve">CARTERA ADQ.C.PACTO DE RETOVTA.BCOS.COM.(ACDO.1488, 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 t="str">
            <v>-</v>
          </cell>
          <cell r="B388" t="str">
            <v xml:space="preserve">PRESTAMOS PARA CUBRIR DEFICIT DE ENCAJE BCOS.COMER, 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A389" t="str">
            <v>-</v>
          </cell>
          <cell r="B389" t="str">
            <v xml:space="preserve">DOCUMENTOS DE CDTO.HIPOTECARIO ADQ.BCOS.COMERC. 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A390" t="str">
            <v>-</v>
          </cell>
          <cell r="B390" t="str">
            <v>REAJ.COBRAR S.CPRA.DOC.CDTO HIP ADQ.B.COM.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 t="str">
            <v>-</v>
          </cell>
          <cell r="B391" t="str">
            <v xml:space="preserve">ANTICIPOS DE CREDITOS AL SISTEMA FINANC.BCOS.COMER, 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 t="str">
            <v>-</v>
          </cell>
          <cell r="B392" t="str">
            <v xml:space="preserve">CONSOLIDACION PRESTAMOS URGENCIA BCOS.COMERCIALES, 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 t="str">
            <v>12CREZN</v>
          </cell>
          <cell r="B393" t="str">
            <v>L.CR.P.REPROGRAMACION DEUDAS BCOS.COMERCIALES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 t="str">
            <v>-</v>
          </cell>
          <cell r="B394" t="str">
            <v>REAJ.P.COB.S.LC.REPROG.DEUDAS BCOS.COMERCIALRS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 t="str">
            <v>-</v>
          </cell>
          <cell r="B395" t="str">
            <v>LINEA CREDITO CORTO PLAZO A BCOS.COMERCIALES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 t="str">
            <v>-</v>
          </cell>
          <cell r="B396" t="str">
            <v xml:space="preserve">REAJ.P.COBRAR S/L/C.CORTO PLAZO BANCOS COMERCIALES, 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 t="str">
            <v>-</v>
          </cell>
          <cell r="B397" t="str">
            <v xml:space="preserve">REAJUSTES POR COBRAR S.CONSOLID.PRES.URGENCIA 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 t="str">
            <v>-</v>
          </cell>
          <cell r="B398" t="str">
            <v xml:space="preserve">LC.P.REPROGRAM.DEUDAS HIPOTECARIAS BCOS.COMERCIALE, 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 t="str">
            <v>-</v>
          </cell>
          <cell r="B399" t="str">
            <v xml:space="preserve">REAJ.P.COB.S.LC.REPROGRAM.DEUDAS HIPOT.BCOS.COMERC, 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 t="str">
            <v>-</v>
          </cell>
          <cell r="B400" t="str">
            <v xml:space="preserve">CONTRATOS VTAS.CARTERA ADQ.A INST.FINANC.LIQ.B.COM, 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-</v>
          </cell>
          <cell r="B401" t="str">
            <v>REAJ.P.COB S.CONTR.VTAS.CARTERA ADQ.INS.FIN.LIQ.B.,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 t="str">
            <v>-</v>
          </cell>
          <cell r="B402" t="str">
            <v>LINEA CREDITO PARA CAPITAL DE TRABAJO BCOS.COM.,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 t="str">
            <v>-</v>
          </cell>
          <cell r="B403" t="str">
            <v>REAJ.P.COB.LC PARA CAPITAL DE TRABAJO BCOS.COM.,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 t="str">
            <v>-</v>
          </cell>
          <cell r="B404" t="str">
            <v xml:space="preserve">PRESTAMO A BANCOS COMERCIALES 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 t="str">
            <v>-</v>
          </cell>
          <cell r="B405" t="str">
            <v xml:space="preserve">REAJ.P.COB.POR PRESTAMOS A BANCOS COMERCIALES 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 t="str">
            <v>-</v>
          </cell>
          <cell r="B406" t="str">
            <v xml:space="preserve">COMPRA CARTERA C/PACTO DE REVENTA P.CONTADO B.COM., 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 t="str">
            <v>-</v>
          </cell>
          <cell r="B407" t="str">
            <v xml:space="preserve">REAJ.COMP.CART.C/PACTO DE REVENTA P.CONTADO B.COM., 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 t="str">
            <v>12CXEZN</v>
          </cell>
          <cell r="B408" t="str">
            <v>REPROG.CRED.DE CONSUMO BCOS.COMERCIALES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 t="str">
            <v>-</v>
          </cell>
          <cell r="B409" t="str">
            <v>REAJ.P.COBRAR S.REPROG.CRED.CONSUMO B.COMERC.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 t="str">
            <v>12CZEZN</v>
          </cell>
          <cell r="B410" t="str">
            <v xml:space="preserve">REPROG.DEUDAS SECTOR PRODUC.(ACDO 1578) B.COMERC., 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 t="str">
            <v>12GZEZN</v>
          </cell>
          <cell r="B411" t="str">
            <v xml:space="preserve">REAJ.P.COBRAR S.REPROG.DEUDAS SECTOR PRODUC.B.COM., 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A412" t="str">
            <v>-</v>
          </cell>
          <cell r="B412" t="str">
            <v>DESCUENTO DE INSTRUMENTOS FINANCIEROS B.COMERC.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 t="str">
            <v>-</v>
          </cell>
          <cell r="B413" t="str">
            <v xml:space="preserve">REAJ.P.COBRAR S.DESC.INSTRUM.FINANC.B.COMERC. 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 t="str">
            <v>-</v>
          </cell>
          <cell r="B414" t="str">
            <v>LINEA DE CREDITO DE MEDIANO PLAZO A BCOS.COMERC.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 t="str">
            <v>-</v>
          </cell>
          <cell r="B415" t="str">
            <v>REAJ.P.COB.S.LC.DE MEDIANO PLAZO A BCOS.COMERC.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 t="str">
            <v>-</v>
          </cell>
          <cell r="B416" t="str">
            <v xml:space="preserve">CONTRATO NOVACION CARTERA POR OBLIGACION SUBORDINA, 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 t="str">
            <v>-</v>
          </cell>
          <cell r="B417" t="str">
            <v xml:space="preserve">REAJUSTES P.COBRAR S.CONTRATO NOVACION CART.SUBOR., 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 t="str">
            <v>-</v>
          </cell>
          <cell r="B418" t="str">
            <v xml:space="preserve">CRED.MODALIDAD UNO LIBOR AJUSTADA AC 1686 BCOM 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 t="str">
            <v>-</v>
          </cell>
          <cell r="B419" t="str">
            <v xml:space="preserve">CRED.MODALIDAD UNO TIP 91-365 BCOS.COMERCIALES 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 t="str">
            <v>-</v>
          </cell>
          <cell r="B420" t="str">
            <v xml:space="preserve">CRED.MODALIDAD DOS LIBOR AJUSTADA AC 1686 BCOM 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 t="str">
            <v>-</v>
          </cell>
          <cell r="B421" t="str">
            <v xml:space="preserve">CRED.MODALIDAD DOS TIP 91-365 BCOS.COMERCIALES 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 t="str">
            <v>-</v>
          </cell>
          <cell r="B422" t="str">
            <v>CRED.MODALIDAD DOS TIP 30-89 DS BCOS.COMER.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 t="str">
            <v>-</v>
          </cell>
          <cell r="B423" t="str">
            <v xml:space="preserve">REPROGRAMAC.DEUDAS ACDO.1589 BCOS.COMERCIALES 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 t="str">
            <v>-</v>
          </cell>
          <cell r="B424" t="str">
            <v>REAJ.P/COBR.S/REPROG.DEUDAS AC.1589 BCOS.COMERC.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 t="str">
            <v>-</v>
          </cell>
          <cell r="B425" t="str">
            <v>L/C P.CONSTITUIR RESERVA TECNICA BCOS.COMERC.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 t="str">
            <v>-</v>
          </cell>
          <cell r="B426" t="str">
            <v xml:space="preserve">REAJ.P.COBRAR S/L/C P.CONSTITUIR RESERVA TEC.BCOM, 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 t="str">
            <v>12JKEZN</v>
          </cell>
          <cell r="B427" t="str">
            <v>L/REDES.PARA FINANC.DE EXPORT.AC.1719 BCOS COMER.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 t="str">
            <v>-</v>
          </cell>
          <cell r="B428" t="str">
            <v>L/C P.LICIT.CART.HIPOT.ANAP.AC.1901 BCOS.COMER.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 t="str">
            <v>-</v>
          </cell>
          <cell r="B429" t="str">
            <v>REAJ.P.L/C. LICIT.CART.HIP.ANAP AC.1901 B.COMER.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 t="str">
            <v>-</v>
          </cell>
          <cell r="B430" t="str">
            <v>COMPRA PAGARES DEL BC C/PACTO RETROV. BCOM.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 t="str">
            <v>-</v>
          </cell>
          <cell r="B431" t="str">
            <v xml:space="preserve">SALDOS DE PRECIO POR VENTA DE ACTIVO FIJO, BBC, 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 t="str">
            <v>13DAEZN</v>
          </cell>
          <cell r="B432" t="str">
            <v xml:space="preserve">VTAS.CBIO.PZO.C/FINANC.EN 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 t="str">
            <v>-</v>
          </cell>
          <cell r="B433" t="str">
            <v>REAJ.P.COBRAR.S.VTA.CBIO. C.FTO.EN ME O.INST.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 t="str">
            <v>-</v>
          </cell>
          <cell r="B434" t="str">
            <v>REF.REAJUSTABLES OTRAS INSTITUCIONES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 t="str">
            <v>12MREZN</v>
          </cell>
          <cell r="B435" t="str">
            <v xml:space="preserve">PAGARES ADQUIRIDOS OTRAS INSTITUCIONES, 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 t="str">
            <v>-</v>
          </cell>
          <cell r="B436" t="str">
            <v>REDESCUENTOS A SOCIEDADES FINANCIERAS,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 t="str">
            <v>12DEEZN</v>
          </cell>
          <cell r="B437" t="str">
            <v xml:space="preserve">CONV.CRED.OPERAC.CAF  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 t="str">
            <v>-</v>
          </cell>
          <cell r="B438" t="str">
            <v xml:space="preserve">CRED.AAP.NAC.DEL.2824 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 t="str">
            <v>-</v>
          </cell>
          <cell r="B439" t="str">
            <v xml:space="preserve">L/C AAP NAC.DL 2824 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 t="str">
            <v>-</v>
          </cell>
          <cell r="B440" t="str">
            <v xml:space="preserve">LC INSTIT.FINANCIERAS NO BANCARIAS 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 t="str">
            <v>-</v>
          </cell>
          <cell r="B441" t="str">
            <v xml:space="preserve">LIN.REAJ.A BCOS. FOMENTO 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 t="str">
            <v>12CJEZN</v>
          </cell>
          <cell r="B442" t="str">
            <v>LC.PROGRAM.ORG.INTERNACIONALES OTRAS INSTITUC.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 t="str">
            <v>-</v>
          </cell>
          <cell r="B443" t="str">
            <v>REAJ P/COBRAR S/REFIN OTR INSTITUCIONES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 t="str">
            <v>-</v>
          </cell>
          <cell r="B444" t="str">
            <v>REAJ.P/COB.LC.INST.FINAN.NO BANCARIAS,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-</v>
          </cell>
          <cell r="B445" t="str">
            <v xml:space="preserve">REAJ.P/COBRAR S/L.C.REAJUSTABLE BCOS. FOMENTO 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 t="str">
            <v>-</v>
          </cell>
          <cell r="B446" t="str">
            <v>REAJ P/COBRAR S/L C AAP DL 2824,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 t="str">
            <v>-</v>
          </cell>
          <cell r="B447" t="str">
            <v>REAJ.P.COBRAR S.LC.PROG.ORG.INTER.OTRO.INSTITUC.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 t="str">
            <v>-</v>
          </cell>
          <cell r="B448" t="str">
            <v xml:space="preserve">REAJ.P/COB.VENTA BIENES RAICES, 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 t="str">
            <v>-</v>
          </cell>
          <cell r="B449" t="str">
            <v xml:space="preserve">PRESTAMOS DE URGENCIA OTRAS INSTITUCIONES 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 t="str">
            <v>-</v>
          </cell>
          <cell r="B450" t="str">
            <v xml:space="preserve">CONSOLIDAC. PREST.URGENCIA OTRAS INSTITUCIONES 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 t="str">
            <v>-</v>
          </cell>
          <cell r="B451" t="str">
            <v>FONDOS LICITADOS A OTRAS INSTITUCIONES,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 t="str">
            <v>-</v>
          </cell>
          <cell r="B452" t="str">
            <v>REAJ.P.RECIB.P.FDOS.LICITADOS A OTRAS INSTITUC.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 t="str">
            <v>-</v>
          </cell>
          <cell r="B453" t="str">
            <v>BONOS ADQUIRIDOS A OTRAS INSTITUCIONES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 t="str">
            <v>-</v>
          </cell>
          <cell r="B454" t="str">
            <v xml:space="preserve">REAJ.P.COBRAR S.BONOS DE OTRAS INSTITUCIONES 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 t="str">
            <v>-</v>
          </cell>
          <cell r="B455" t="str">
            <v xml:space="preserve">CARTERA ADQ.C.PACTO RETROVTA.OT.INSTITUC.(ACDO 148, 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 t="str">
            <v>-</v>
          </cell>
          <cell r="B456" t="str">
            <v xml:space="preserve">PRESTAMOS PARA CUBRIR DEFICIT DE ENCAJE O.INSTITUC, 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 t="str">
            <v>-</v>
          </cell>
          <cell r="B457" t="str">
            <v>DOCUMENTOS CDTO.HIPOTECARIO ADQ.OTRAS INSTITUC.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 t="str">
            <v>-</v>
          </cell>
          <cell r="B458" t="str">
            <v xml:space="preserve">REAJ.P.COB.S.CPRA.DOC.CRED.HIPOT.ADQ.OT.INSTIT. 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 t="str">
            <v>-</v>
          </cell>
          <cell r="B459" t="str">
            <v xml:space="preserve">ANTICIPOS DE CREDITOS AL SISTEMA FINANC.OTRAS INST, 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-</v>
          </cell>
          <cell r="B460" t="str">
            <v>CONSOLIDACION PRESTAMOS URGENCIA OT.INSTITUC.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12DJEZN</v>
          </cell>
          <cell r="B461" t="str">
            <v>L.C. P.REPROGRAMACION DEUDAS OTRAS INSTITUC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 t="str">
            <v>-</v>
          </cell>
          <cell r="B462" t="str">
            <v>REAJ.P.COB.S.LC.REPROG.DEUDAS OTRAS INSTITUC.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 t="str">
            <v>12DLEZN</v>
          </cell>
          <cell r="B463" t="str">
            <v xml:space="preserve">DCTOS.VCDOS P.CRED.C.REC.ORG.INT.A FAVOR FISCO 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 t="str">
            <v>12DMEZN</v>
          </cell>
          <cell r="B464" t="str">
            <v>OPER.CRED.EMITIDAS P.BCOS.EN LIQ.Y PAG.A B.CENT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 t="str">
            <v>-</v>
          </cell>
          <cell r="B465" t="str">
            <v>LINEA CREDITO CORTO PLAZO A SOCIEDADES FINANC.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 t="str">
            <v>-</v>
          </cell>
          <cell r="B466" t="str">
            <v xml:space="preserve">REAJ.P.COBRAR S/L/C.CORTO PLAZO OTRAS INSTITUCIONE, 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 t="str">
            <v>-</v>
          </cell>
          <cell r="B467" t="str">
            <v xml:space="preserve">LC.P.REPROGRAM.DEUDAS HIPOTECARIAS OTRAS INSTITUC., 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 t="str">
            <v>-</v>
          </cell>
          <cell r="B468" t="str">
            <v xml:space="preserve">REAJ.P.COB. S.LC.REPROGRAM.DEUD.HIPOTEC.OTRAS INST, 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-</v>
          </cell>
          <cell r="B469" t="str">
            <v xml:space="preserve">CONTRATOS VTAS.CARTERAS ADQ.INST.FINANC.LIQ.OT.INS, 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 t="str">
            <v>-</v>
          </cell>
          <cell r="B470" t="str">
            <v>REAJ.P.COB.S.CONTR.VTAS.CARTERA ADQ.INS.FIN.LIQ.O.,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 t="str">
            <v>-</v>
          </cell>
          <cell r="B471" t="str">
            <v>LINEA CREDITO PARA CAPITAL DE TRABAJO OTR.INST.,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 t="str">
            <v>-</v>
          </cell>
          <cell r="B472" t="str">
            <v>REAJ.P.COB.P.LC. P.CAPITAL DE TRABAJO OTR.INSTITUC,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 t="str">
            <v>-</v>
          </cell>
          <cell r="B473" t="str">
            <v xml:space="preserve">REAJ.P.COBRAR S.PAGARES ADQUIRIDOS OTRAS INSTITUC., 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 t="str">
            <v>-</v>
          </cell>
          <cell r="B474" t="str">
            <v xml:space="preserve">COMPRA CARTERA C/PACTO DE REVTA.P.CONTADO OT.INST., 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 t="str">
            <v>-</v>
          </cell>
          <cell r="B475" t="str">
            <v xml:space="preserve">REAJ.COMP.CART.C/PACTO DE REVTA.P.CONTADO OT.INST., 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 t="str">
            <v>-</v>
          </cell>
          <cell r="B476" t="str">
            <v>REPROG.CRED.DE CONSUMO OTRAS INSTITUCIONES,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 t="str">
            <v>-</v>
          </cell>
          <cell r="B477" t="str">
            <v xml:space="preserve">REAJ.P.COBRAR S.REPROG.CRED.CONSUMO OT.INSTITUCION, 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A478" t="str">
            <v>12NGEZN</v>
          </cell>
          <cell r="B478" t="str">
            <v>REPROG.DEUDAS SECTOR PRODUC.(ACDO.1578)O.INSTIT.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 t="str">
            <v>12NPEZN</v>
          </cell>
          <cell r="B479" t="str">
            <v>REAJ.P.COBRAR S.REPROG.DEUDAS SEC.PROD.O.INSTIT.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 t="str">
            <v>-</v>
          </cell>
          <cell r="B480" t="str">
            <v>DESCUENTO DE INSTRUMENTOS FINANCIEROS OT.INSTIT.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 t="str">
            <v>-</v>
          </cell>
          <cell r="B481" t="str">
            <v>REAJ.P.COBRAR S.DESC.INSTRUM.FINANC.OT.INSTIT.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A482" t="str">
            <v>-</v>
          </cell>
          <cell r="B482" t="str">
            <v>LINEA DE CREDITO DE MEDIANO PLAZO A OT.INSTITUC.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 t="str">
            <v>-</v>
          </cell>
          <cell r="B483" t="str">
            <v>REAJ.P.COB.S.L/C DE MEDIANO PLAZO A OT.INSTITUC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 t="str">
            <v>-</v>
          </cell>
          <cell r="B484" t="str">
            <v xml:space="preserve">CREDITOS P.DEPOS.AC.1657-09 OTRAS INSTITUCIONES, 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A485" t="str">
            <v>-</v>
          </cell>
          <cell r="B485" t="str">
            <v xml:space="preserve">CRED.MODAL.UNO TIP 91-365 OTRAS INSTITUCIONES 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-</v>
          </cell>
          <cell r="B486" t="str">
            <v xml:space="preserve">CRED MODALIDAD DOS TIP 30-89 DIAS OTRAS INSTITUCIO, 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-</v>
          </cell>
          <cell r="B487" t="str">
            <v xml:space="preserve">C PARA CONSTITUIR RESERVA TECNICA OTRAS INSTITUCIO, 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-</v>
          </cell>
          <cell r="B488" t="str">
            <v xml:space="preserve">COBRAR S/L/C PARA CONSTITUIR RESERVA TECNICA OTS I, 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 t="str">
            <v>-</v>
          </cell>
          <cell r="B489" t="str">
            <v>CREDITO INSA SA EN LIQUIDACION ACDO 1792,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 t="str">
            <v>-</v>
          </cell>
          <cell r="B490" t="str">
            <v>REAJ.P.COBRAR S/CRED.INSA SA EN LIQUIDAC.ACDO.1792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 t="str">
            <v>-</v>
          </cell>
          <cell r="B491" t="str">
            <v>L/C LIC.CARTERA HIPOT.ANAP ACDO.1901 O.INST.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-</v>
          </cell>
          <cell r="B492" t="str">
            <v>REAJ.P/COB.L/C LIC.CARTERA HIP.ANAP AC.1901 O.INS,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 t="str">
            <v>12JWEZN</v>
          </cell>
          <cell r="B493" t="str">
            <v xml:space="preserve">LIQUIDACION SINAP LEY 18900 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 t="str">
            <v>-</v>
          </cell>
          <cell r="B494" t="str">
            <v>PACTO RETROVENTA OTRAS INSTITUC.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 t="str">
            <v>12BDWZN</v>
          </cell>
          <cell r="B495" t="str">
            <v xml:space="preserve">  .INVERSIONES Y OTROS ACT.M/N</v>
          </cell>
          <cell r="C495">
            <v>53194</v>
          </cell>
          <cell r="D495">
            <v>56654</v>
          </cell>
          <cell r="E495">
            <v>60805</v>
          </cell>
          <cell r="F495">
            <v>20724</v>
          </cell>
          <cell r="G495">
            <v>24994</v>
          </cell>
          <cell r="H495">
            <v>28734</v>
          </cell>
          <cell r="I495">
            <v>32729</v>
          </cell>
          <cell r="J495">
            <v>36920</v>
          </cell>
          <cell r="K495">
            <v>40705</v>
          </cell>
        </row>
        <row r="496">
          <cell r="A496" t="str">
            <v>12IFNZN</v>
          </cell>
          <cell r="B496" t="str">
            <v>INT.P/REC.BCOS.COMERCIALES</v>
          </cell>
          <cell r="C496">
            <v>33464</v>
          </cell>
          <cell r="D496">
            <v>36774</v>
          </cell>
          <cell r="E496">
            <v>40759</v>
          </cell>
          <cell r="F496">
            <v>519</v>
          </cell>
          <cell r="G496">
            <v>4561</v>
          </cell>
          <cell r="H496">
            <v>8193</v>
          </cell>
          <cell r="I496">
            <v>12026</v>
          </cell>
          <cell r="J496">
            <v>16002</v>
          </cell>
          <cell r="K496">
            <v>19709</v>
          </cell>
        </row>
        <row r="497">
          <cell r="A497" t="str">
            <v>12IGNZN</v>
          </cell>
          <cell r="B497" t="str">
            <v xml:space="preserve">INT.P/REC.BCO.ESTADO </v>
          </cell>
          <cell r="C497">
            <v>77</v>
          </cell>
          <cell r="D497">
            <v>75</v>
          </cell>
          <cell r="E497">
            <v>78</v>
          </cell>
          <cell r="F497">
            <v>73</v>
          </cell>
          <cell r="G497">
            <v>138</v>
          </cell>
          <cell r="H497">
            <v>82</v>
          </cell>
          <cell r="I497">
            <v>82</v>
          </cell>
          <cell r="J497">
            <v>131</v>
          </cell>
          <cell r="K497">
            <v>44</v>
          </cell>
        </row>
        <row r="498">
          <cell r="A498" t="str">
            <v>12HBNZN</v>
          </cell>
          <cell r="B498" t="str">
            <v xml:space="preserve">INTERESES P/RECIB.FISCO  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 t="str">
            <v>12ICNZN</v>
          </cell>
          <cell r="B499" t="str">
            <v xml:space="preserve">INT.P/REC.OTR.INSTITUC. 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 t="str">
            <v>12HDNZN</v>
          </cell>
          <cell r="B500" t="str">
            <v xml:space="preserve">INTER.P/REC.INST.SEMIFISC. 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 t="str">
            <v>13DHNZN</v>
          </cell>
          <cell r="B501" t="str">
            <v>INTS.P.REC.P.INVERS.Y VARIOS S/OP.INTERNAS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 t="str">
            <v>13DENZN</v>
          </cell>
          <cell r="B502" t="str">
            <v xml:space="preserve">INT.P.REC.S.LC.PROG.ORG.INT.BANCOS COMERCIALES  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 t="str">
            <v>13AYNZN</v>
          </cell>
          <cell r="B503" t="str">
            <v xml:space="preserve">INT.P.REC.S.LC.PROG.ORG.INT.BANC.ESTADO  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 t="str">
            <v>13BGNZN</v>
          </cell>
          <cell r="B504" t="str">
            <v xml:space="preserve">INT.P.REC.S.LC.PROG.ORG.INT.OTRAS INSTITUCIONES </v>
          </cell>
          <cell r="C504">
            <v>19636</v>
          </cell>
          <cell r="D504">
            <v>19791</v>
          </cell>
          <cell r="E504">
            <v>19952</v>
          </cell>
          <cell r="F504">
            <v>20117</v>
          </cell>
          <cell r="G504">
            <v>20279</v>
          </cell>
          <cell r="H504">
            <v>20445</v>
          </cell>
          <cell r="I504">
            <v>20606</v>
          </cell>
          <cell r="J504">
            <v>20773</v>
          </cell>
          <cell r="K504">
            <v>20939</v>
          </cell>
        </row>
        <row r="505">
          <cell r="A505" t="str">
            <v>13DDNZN</v>
          </cell>
          <cell r="B505" t="str">
            <v>INT.P.REC.S.LC.PROG.ORG.INT.INST.SEMIF.AUT.Y OTR.</v>
          </cell>
          <cell r="C505">
            <v>17</v>
          </cell>
          <cell r="D505">
            <v>14</v>
          </cell>
          <cell r="E505">
            <v>16</v>
          </cell>
          <cell r="F505">
            <v>15</v>
          </cell>
          <cell r="G505">
            <v>16</v>
          </cell>
          <cell r="H505">
            <v>14</v>
          </cell>
          <cell r="I505">
            <v>15</v>
          </cell>
          <cell r="J505">
            <v>14</v>
          </cell>
          <cell r="K505">
            <v>13</v>
          </cell>
        </row>
        <row r="506">
          <cell r="A506" t="str">
            <v>12IRNZN</v>
          </cell>
          <cell r="B506" t="str">
            <v xml:space="preserve">COMISIONES POR RECIBIR SOBRE CUSTODIA AFP, 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 t="str">
            <v>13BRNZN</v>
          </cell>
          <cell r="B507" t="str">
            <v xml:space="preserve">COMISIONES POR RECIBIR  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 t="str">
            <v>13DGNZN</v>
          </cell>
          <cell r="B508" t="str">
            <v xml:space="preserve">DIFERENCIAS DE PRECIO POR RECIBIR 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A509" t="str">
            <v>13EVNZN</v>
          </cell>
          <cell r="B509" t="str">
            <v xml:space="preserve">DIFERENCIAL CAMBIARIO POR RECIBIR 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A510" t="str">
            <v>12BDXZN</v>
          </cell>
          <cell r="B510" t="str">
            <v xml:space="preserve">  .INVERSIONES Y OTROS ACT.M/E</v>
          </cell>
          <cell r="C510">
            <v>3</v>
          </cell>
          <cell r="D510">
            <v>5</v>
          </cell>
          <cell r="E510">
            <v>8</v>
          </cell>
          <cell r="F510">
            <v>10</v>
          </cell>
          <cell r="G510">
            <v>14</v>
          </cell>
          <cell r="H510">
            <v>0</v>
          </cell>
          <cell r="I510">
            <v>2</v>
          </cell>
          <cell r="J510">
            <v>4</v>
          </cell>
          <cell r="K510">
            <v>6</v>
          </cell>
        </row>
        <row r="511">
          <cell r="A511" t="str">
            <v>12IDEZN</v>
          </cell>
          <cell r="B511" t="str">
            <v xml:space="preserve">INT.P/REC.BCOS.COMERCIALES 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12IEEZN</v>
          </cell>
          <cell r="B512" t="str">
            <v xml:space="preserve">INT.P/REC.BCO.ESTADO 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A513" t="str">
            <v>12HBEZN</v>
          </cell>
          <cell r="B513" t="str">
            <v xml:space="preserve">INTERESES P/RECIB.FISCO  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 t="str">
            <v>12IBEZN</v>
          </cell>
          <cell r="B514" t="str">
            <v xml:space="preserve">INT.P/REC.OTR.INSTITUC. 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A515" t="str">
            <v>13LAEZN</v>
          </cell>
          <cell r="B515" t="str">
            <v xml:space="preserve">INTER.P/REC.INST.SEMIFISC. </v>
          </cell>
          <cell r="C515">
            <v>3</v>
          </cell>
          <cell r="D515">
            <v>5</v>
          </cell>
          <cell r="E515">
            <v>8</v>
          </cell>
          <cell r="F515">
            <v>10</v>
          </cell>
          <cell r="G515">
            <v>14</v>
          </cell>
          <cell r="H515">
            <v>0</v>
          </cell>
          <cell r="I515">
            <v>2</v>
          </cell>
          <cell r="J515">
            <v>4</v>
          </cell>
          <cell r="K515">
            <v>6</v>
          </cell>
        </row>
        <row r="516">
          <cell r="A516" t="str">
            <v>13DHEZN</v>
          </cell>
          <cell r="B516" t="str">
            <v xml:space="preserve">INTS.P.REC.P.INVERS.Y VARIOS S/OP.INTERNAS 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 t="str">
            <v>13DEEZN</v>
          </cell>
          <cell r="B517" t="str">
            <v xml:space="preserve">INT.P.REC.S.LC.PROG.ORG.INT.BANCOS COMERCIALES  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A518" t="str">
            <v>-</v>
          </cell>
          <cell r="B518" t="str">
            <v xml:space="preserve">INT.P.REC.S.LC.PROG.ORG.INT.BANC.ESTADO  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 t="str">
            <v>13BXEZN</v>
          </cell>
          <cell r="B519" t="str">
            <v xml:space="preserve">INT.P.REC.S.LC.PROG.ORG.INT.OTRAS INSTITUCIONES 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 t="str">
            <v>-</v>
          </cell>
          <cell r="B520" t="str">
            <v>INT.P.REC.S.LC.PROG.ORG.INT.INST.SEMIF.AUT.Y OTR.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A521" t="str">
            <v>-</v>
          </cell>
          <cell r="B521" t="str">
            <v xml:space="preserve">COMISIONES POR RECIBIR SOBRE CUSTODIA AFP, 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 t="str">
            <v>-</v>
          </cell>
          <cell r="B522" t="str">
            <v xml:space="preserve">COMISIONES POR RECIBIR  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 t="str">
            <v>-</v>
          </cell>
          <cell r="B523" t="str">
            <v xml:space="preserve">DIFERENCIAS DE PRECIO POR RECIBIR 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A524" t="str">
            <v>-</v>
          </cell>
          <cell r="B524" t="str">
            <v xml:space="preserve">DIFERENCIAL CAMBIARIO POR RECIBIR 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 t="str">
            <v>12BEWZN</v>
          </cell>
          <cell r="B525" t="str">
            <v xml:space="preserve">  .ACTIVO FIJO M/N</v>
          </cell>
          <cell r="C525">
            <v>25627</v>
          </cell>
          <cell r="D525">
            <v>25504</v>
          </cell>
          <cell r="E525">
            <v>25735</v>
          </cell>
          <cell r="F525">
            <v>26023</v>
          </cell>
          <cell r="G525">
            <v>25925</v>
          </cell>
          <cell r="H525">
            <v>25877</v>
          </cell>
          <cell r="I525">
            <v>26139</v>
          </cell>
          <cell r="J525">
            <v>25790</v>
          </cell>
          <cell r="K525">
            <v>25889</v>
          </cell>
        </row>
        <row r="526">
          <cell r="A526" t="str">
            <v>13AKNZN</v>
          </cell>
          <cell r="B526" t="str">
            <v>INVER.ACTIV.FIS.BS RAICES.</v>
          </cell>
          <cell r="C526">
            <v>15930</v>
          </cell>
          <cell r="D526">
            <v>15930</v>
          </cell>
          <cell r="E526">
            <v>15930</v>
          </cell>
          <cell r="F526">
            <v>15930</v>
          </cell>
          <cell r="G526">
            <v>15930</v>
          </cell>
          <cell r="H526">
            <v>15930</v>
          </cell>
          <cell r="I526">
            <v>15930</v>
          </cell>
          <cell r="J526">
            <v>15601</v>
          </cell>
          <cell r="K526">
            <v>15601</v>
          </cell>
        </row>
        <row r="527">
          <cell r="A527" t="str">
            <v>13CQNZN</v>
          </cell>
          <cell r="B527" t="str">
            <v xml:space="preserve">CORRECCION MONETARIA PROVIS BS RAICES, </v>
          </cell>
          <cell r="C527">
            <v>-64</v>
          </cell>
          <cell r="D527">
            <v>-48</v>
          </cell>
          <cell r="E527">
            <v>80</v>
          </cell>
          <cell r="F527">
            <v>255</v>
          </cell>
          <cell r="G527">
            <v>239</v>
          </cell>
          <cell r="H527">
            <v>175</v>
          </cell>
          <cell r="I527">
            <v>175</v>
          </cell>
          <cell r="J527">
            <v>172</v>
          </cell>
          <cell r="K527">
            <v>187</v>
          </cell>
        </row>
        <row r="528">
          <cell r="A528" t="str">
            <v>13CDNZN</v>
          </cell>
          <cell r="B528" t="str">
            <v xml:space="preserve">BIENES MUEBLES </v>
          </cell>
          <cell r="C528">
            <v>3235</v>
          </cell>
          <cell r="D528">
            <v>3168</v>
          </cell>
          <cell r="E528">
            <v>3194</v>
          </cell>
          <cell r="F528">
            <v>3227</v>
          </cell>
          <cell r="G528">
            <v>3185</v>
          </cell>
          <cell r="H528">
            <v>3211</v>
          </cell>
          <cell r="I528">
            <v>3473</v>
          </cell>
          <cell r="J528">
            <v>3420</v>
          </cell>
          <cell r="K528">
            <v>3503</v>
          </cell>
        </row>
        <row r="529">
          <cell r="A529" t="str">
            <v>13CRNZN</v>
          </cell>
          <cell r="B529" t="str">
            <v>CORRECCION MONETARIA PROVIS BS MUEBLES,</v>
          </cell>
          <cell r="C529">
            <v>-12</v>
          </cell>
          <cell r="D529">
            <v>-9</v>
          </cell>
          <cell r="E529">
            <v>16</v>
          </cell>
          <cell r="F529">
            <v>50</v>
          </cell>
          <cell r="G529">
            <v>46</v>
          </cell>
          <cell r="H529">
            <v>33</v>
          </cell>
          <cell r="I529">
            <v>33</v>
          </cell>
          <cell r="J529">
            <v>31</v>
          </cell>
          <cell r="K529">
            <v>35</v>
          </cell>
        </row>
        <row r="530">
          <cell r="A530" t="str">
            <v>13DCNZN</v>
          </cell>
          <cell r="B530" t="str">
            <v>CORREC.MONETARIA PROV.S/INSTALACIONES (DEBE),</v>
          </cell>
          <cell r="C530">
            <v>-18</v>
          </cell>
          <cell r="D530">
            <v>-14</v>
          </cell>
          <cell r="E530">
            <v>23</v>
          </cell>
          <cell r="F530">
            <v>72</v>
          </cell>
          <cell r="G530">
            <v>68</v>
          </cell>
          <cell r="H530">
            <v>50</v>
          </cell>
          <cell r="I530">
            <v>50</v>
          </cell>
          <cell r="J530">
            <v>49</v>
          </cell>
          <cell r="K530">
            <v>54</v>
          </cell>
        </row>
        <row r="531">
          <cell r="A531" t="str">
            <v>13BWNZN</v>
          </cell>
          <cell r="B531" t="str">
            <v xml:space="preserve">INSTALACIONES </v>
          </cell>
          <cell r="C531">
            <v>4506</v>
          </cell>
          <cell r="D531">
            <v>4506</v>
          </cell>
          <cell r="E531">
            <v>4506</v>
          </cell>
          <cell r="F531">
            <v>4506</v>
          </cell>
          <cell r="G531">
            <v>4631</v>
          </cell>
          <cell r="H531">
            <v>4631</v>
          </cell>
          <cell r="I531">
            <v>4631</v>
          </cell>
          <cell r="J531">
            <v>4631</v>
          </cell>
          <cell r="K531">
            <v>4631</v>
          </cell>
        </row>
        <row r="532">
          <cell r="A532" t="str">
            <v>13AMNZN</v>
          </cell>
          <cell r="B532" t="str">
            <v>VEHICULOS</v>
          </cell>
          <cell r="C532">
            <v>261</v>
          </cell>
          <cell r="D532">
            <v>188</v>
          </cell>
          <cell r="E532">
            <v>188</v>
          </cell>
          <cell r="F532">
            <v>163</v>
          </cell>
          <cell r="G532">
            <v>163</v>
          </cell>
          <cell r="H532">
            <v>163</v>
          </cell>
          <cell r="I532">
            <v>163</v>
          </cell>
          <cell r="J532">
            <v>202</v>
          </cell>
          <cell r="K532">
            <v>202</v>
          </cell>
        </row>
        <row r="533">
          <cell r="A533" t="str">
            <v>13CSNZN</v>
          </cell>
          <cell r="B533" t="str">
            <v xml:space="preserve">CORRECCION MONETARIA PROVIS. VEHICULOS, </v>
          </cell>
          <cell r="C533">
            <v>-1</v>
          </cell>
          <cell r="D533">
            <v>0</v>
          </cell>
          <cell r="E533">
            <v>1</v>
          </cell>
          <cell r="F533">
            <v>3</v>
          </cell>
          <cell r="G533">
            <v>3</v>
          </cell>
          <cell r="H533">
            <v>2</v>
          </cell>
          <cell r="I533">
            <v>2</v>
          </cell>
          <cell r="J533">
            <v>2</v>
          </cell>
          <cell r="K533">
            <v>2</v>
          </cell>
        </row>
        <row r="534">
          <cell r="A534" t="str">
            <v>13ANNZN</v>
          </cell>
          <cell r="B534" t="str">
            <v>INVER.ACT.FIS.-OBR.CONSTR.</v>
          </cell>
          <cell r="C534">
            <v>123</v>
          </cell>
          <cell r="D534">
            <v>123</v>
          </cell>
          <cell r="E534">
            <v>123</v>
          </cell>
          <cell r="F534">
            <v>124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A535" t="str">
            <v>13AONZN</v>
          </cell>
          <cell r="B535" t="str">
            <v xml:space="preserve">CORRECCION MONETARIA PROVISIONAL DE OBRAS EN CONST, </v>
          </cell>
          <cell r="C535">
            <v>0</v>
          </cell>
          <cell r="D535">
            <v>0</v>
          </cell>
          <cell r="E535">
            <v>1</v>
          </cell>
          <cell r="F535">
            <v>2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A536" t="str">
            <v>13EINZN</v>
          </cell>
          <cell r="B536" t="str">
            <v xml:space="preserve">COLECCION DE BILLETES Y MONEDAS, </v>
          </cell>
          <cell r="C536">
            <v>328</v>
          </cell>
          <cell r="D536">
            <v>328</v>
          </cell>
          <cell r="E536">
            <v>328</v>
          </cell>
          <cell r="F536">
            <v>328</v>
          </cell>
          <cell r="G536">
            <v>328</v>
          </cell>
          <cell r="H536">
            <v>328</v>
          </cell>
          <cell r="I536">
            <v>328</v>
          </cell>
          <cell r="J536">
            <v>328</v>
          </cell>
          <cell r="K536">
            <v>328</v>
          </cell>
        </row>
        <row r="537">
          <cell r="A537" t="str">
            <v>13DBNZN</v>
          </cell>
          <cell r="B537" t="str">
            <v xml:space="preserve">CORREC.MONETARIA PROV.COLECCION BILLETES Y MDAS </v>
          </cell>
          <cell r="C537">
            <v>8</v>
          </cell>
          <cell r="D537">
            <v>8</v>
          </cell>
          <cell r="E537">
            <v>11</v>
          </cell>
          <cell r="F537">
            <v>15</v>
          </cell>
          <cell r="G537">
            <v>-15</v>
          </cell>
          <cell r="H537">
            <v>13</v>
          </cell>
          <cell r="I537">
            <v>13</v>
          </cell>
          <cell r="J537">
            <v>13</v>
          </cell>
          <cell r="K537">
            <v>4</v>
          </cell>
        </row>
        <row r="538">
          <cell r="A538" t="str">
            <v>13APNZN</v>
          </cell>
          <cell r="B538" t="str">
            <v xml:space="preserve">INVER.ACT.FIS.-OBR.DE.ARTE </v>
          </cell>
          <cell r="C538">
            <v>1308</v>
          </cell>
          <cell r="D538">
            <v>1308</v>
          </cell>
          <cell r="E538">
            <v>1308</v>
          </cell>
          <cell r="F538">
            <v>1308</v>
          </cell>
          <cell r="G538">
            <v>1308</v>
          </cell>
          <cell r="H538">
            <v>1308</v>
          </cell>
          <cell r="I538">
            <v>1308</v>
          </cell>
          <cell r="J538">
            <v>1308</v>
          </cell>
          <cell r="K538">
            <v>1308</v>
          </cell>
        </row>
        <row r="539">
          <cell r="A539" t="str">
            <v>13CTNZN</v>
          </cell>
          <cell r="B539" t="str">
            <v xml:space="preserve">CORRECCION MONETARIA PROVIS. OBRAS DE ARTE, </v>
          </cell>
          <cell r="C539">
            <v>-5</v>
          </cell>
          <cell r="D539">
            <v>-4</v>
          </cell>
          <cell r="E539">
            <v>7</v>
          </cell>
          <cell r="F539">
            <v>21</v>
          </cell>
          <cell r="G539">
            <v>20</v>
          </cell>
          <cell r="H539">
            <v>14</v>
          </cell>
          <cell r="I539">
            <v>14</v>
          </cell>
          <cell r="J539">
            <v>14</v>
          </cell>
          <cell r="K539">
            <v>16</v>
          </cell>
        </row>
        <row r="540">
          <cell r="A540" t="str">
            <v>13ARNZN</v>
          </cell>
          <cell r="B540" t="str">
            <v>OTR.INV.-MEDALLAS CONMEMOR.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 t="str">
            <v>13CUNZN</v>
          </cell>
          <cell r="B541" t="str">
            <v xml:space="preserve">CORRECCION MONETARIA PROVIS. MEDALLAS FRN Y OTROS, 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 t="str">
            <v>13CWNZN</v>
          </cell>
          <cell r="B542" t="str">
            <v>MEDALLAS CONMEMOR ANOS DE SERVICIOS,</v>
          </cell>
          <cell r="C542">
            <v>8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 t="str">
            <v>13BUNZN</v>
          </cell>
          <cell r="B543" t="str">
            <v xml:space="preserve">PAEL P/IMPRESION BILLETES </v>
          </cell>
          <cell r="C543">
            <v>7</v>
          </cell>
          <cell r="D543">
            <v>7</v>
          </cell>
          <cell r="E543">
            <v>7</v>
          </cell>
          <cell r="F543">
            <v>7</v>
          </cell>
          <cell r="G543">
            <v>7</v>
          </cell>
          <cell r="H543">
            <v>7</v>
          </cell>
          <cell r="I543">
            <v>7</v>
          </cell>
          <cell r="J543">
            <v>7</v>
          </cell>
          <cell r="K543">
            <v>7</v>
          </cell>
        </row>
        <row r="544">
          <cell r="A544" t="str">
            <v>13BVNZN</v>
          </cell>
          <cell r="B544" t="str">
            <v xml:space="preserve">METALES NO PREC.P/ACUNAC  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 t="str">
            <v>13CZNZN</v>
          </cell>
          <cell r="B545" t="str">
            <v>CORRECCION MON PROV RE EXISTENCIAS</v>
          </cell>
          <cell r="C545">
            <v>1</v>
          </cell>
          <cell r="D545">
            <v>1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-1</v>
          </cell>
        </row>
        <row r="546">
          <cell r="A546" t="str">
            <v>13CONZN</v>
          </cell>
          <cell r="B546" t="str">
            <v xml:space="preserve">PAPEL DE SEGURIDAD </v>
          </cell>
          <cell r="C546">
            <v>12</v>
          </cell>
          <cell r="D546">
            <v>12</v>
          </cell>
          <cell r="E546">
            <v>12</v>
          </cell>
          <cell r="F546">
            <v>12</v>
          </cell>
          <cell r="G546">
            <v>12</v>
          </cell>
          <cell r="H546">
            <v>12</v>
          </cell>
          <cell r="I546">
            <v>12</v>
          </cell>
          <cell r="J546">
            <v>12</v>
          </cell>
          <cell r="K546">
            <v>12</v>
          </cell>
        </row>
        <row r="547">
          <cell r="A547" t="str">
            <v>12BEXZN</v>
          </cell>
          <cell r="B547" t="str">
            <v xml:space="preserve">  .ACTIVO FIJO M/E</v>
          </cell>
          <cell r="C547">
            <v>859</v>
          </cell>
          <cell r="D547">
            <v>919</v>
          </cell>
          <cell r="E547">
            <v>922</v>
          </cell>
          <cell r="F547">
            <v>902</v>
          </cell>
          <cell r="G547">
            <v>884</v>
          </cell>
          <cell r="H547">
            <v>863</v>
          </cell>
          <cell r="I547">
            <v>887</v>
          </cell>
          <cell r="J547">
            <v>898</v>
          </cell>
          <cell r="K547">
            <v>857</v>
          </cell>
        </row>
        <row r="548">
          <cell r="A548" t="str">
            <v>-</v>
          </cell>
          <cell r="B548" t="str">
            <v>INVER.ACTIV.FIS.BS RAICES.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 t="str">
            <v>-</v>
          </cell>
          <cell r="B549" t="str">
            <v>CORRECCION MONETARIA PROVIS BS RAICES,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 t="str">
            <v>-</v>
          </cell>
          <cell r="B550" t="str">
            <v xml:space="preserve">BIENES MUEBLES 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A551" t="str">
            <v>-</v>
          </cell>
          <cell r="B551" t="str">
            <v>CORRECCION MONETARIA PROVIS BS MUEBLES,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A552" t="str">
            <v>-</v>
          </cell>
          <cell r="B552" t="str">
            <v>CORREC.MONETARIA PROV.S/INSTALACIONES (DEBE),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 t="str">
            <v>-</v>
          </cell>
          <cell r="B553" t="str">
            <v xml:space="preserve">INSTALACIONES 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 t="str">
            <v>-</v>
          </cell>
          <cell r="B554" t="str">
            <v xml:space="preserve">VEHICULOS, 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 t="str">
            <v>-</v>
          </cell>
          <cell r="B555" t="str">
            <v>CORRECCION MONETARIA PROVIS. VEHICULOS,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 t="str">
            <v>-</v>
          </cell>
          <cell r="B556" t="str">
            <v>INVER.ACT.FIS.-OBR.CONSTR.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 t="str">
            <v>-</v>
          </cell>
          <cell r="B557" t="str">
            <v xml:space="preserve">CORRECCION MONETARIA PROVISIONAL DE OBRAS EN CONST, 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 t="str">
            <v>13EIEZN</v>
          </cell>
          <cell r="B558" t="str">
            <v>COLECCION DE BILLETES Y MONEDAS</v>
          </cell>
          <cell r="C558">
            <v>859</v>
          </cell>
          <cell r="D558">
            <v>919</v>
          </cell>
          <cell r="E558">
            <v>922</v>
          </cell>
          <cell r="F558">
            <v>902</v>
          </cell>
          <cell r="G558">
            <v>884</v>
          </cell>
          <cell r="H558">
            <v>863</v>
          </cell>
          <cell r="I558">
            <v>887</v>
          </cell>
          <cell r="J558">
            <v>898</v>
          </cell>
          <cell r="K558">
            <v>857</v>
          </cell>
        </row>
        <row r="559">
          <cell r="A559" t="str">
            <v>-</v>
          </cell>
          <cell r="B559" t="str">
            <v xml:space="preserve">CORREC.MONETARIA PROV.COLECCION BILLETES Y MDAS 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 t="str">
            <v>-</v>
          </cell>
          <cell r="B560" t="str">
            <v xml:space="preserve">INVER.ACT.FIS.-OBR.DE.ARTE 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 t="str">
            <v>-</v>
          </cell>
          <cell r="B561" t="str">
            <v>CORRECCION MONETARIA PROVIS. OBRAS DE ARTE,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 t="str">
            <v>-</v>
          </cell>
          <cell r="B562" t="str">
            <v>OTR.INV.-MEDALLAS CONMEMOR.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 t="str">
            <v>-</v>
          </cell>
          <cell r="B563" t="str">
            <v xml:space="preserve">CORRECCION MONETARIA PROVIS. MEDALLAS FRN Y OTROS, 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 t="str">
            <v>-</v>
          </cell>
          <cell r="B564" t="str">
            <v>MEDALLAS CONMEMOR ANOS DE SERVICIOS,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 t="str">
            <v>13BUEZN</v>
          </cell>
          <cell r="B565" t="str">
            <v xml:space="preserve">PAEL P/IMPRESION BILLETES 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 t="str">
            <v>-</v>
          </cell>
          <cell r="B566" t="str">
            <v xml:space="preserve">METALES NO PREC.P/ACUNAC  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 t="str">
            <v>-</v>
          </cell>
          <cell r="B567" t="str">
            <v xml:space="preserve">CORRECCION MON PROV RE EXISTENCIAS 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 t="str">
            <v>-</v>
          </cell>
          <cell r="B568" t="str">
            <v xml:space="preserve">PAPEL DE SEGURIDAD 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 t="str">
            <v>12BFWZN</v>
          </cell>
          <cell r="B569" t="str">
            <v xml:space="preserve">  .CUENTAS DIVERSAS M/N</v>
          </cell>
          <cell r="C569">
            <v>18034725</v>
          </cell>
          <cell r="D569">
            <v>18380936</v>
          </cell>
          <cell r="E569">
            <v>17743984</v>
          </cell>
          <cell r="F569">
            <v>17662759</v>
          </cell>
          <cell r="G569">
            <v>17833845</v>
          </cell>
          <cell r="H569">
            <v>17370216</v>
          </cell>
          <cell r="I569">
            <v>17419921</v>
          </cell>
          <cell r="J569">
            <v>17133335</v>
          </cell>
          <cell r="K569">
            <v>16501717</v>
          </cell>
        </row>
        <row r="570">
          <cell r="A570" t="str">
            <v>13AUNZN</v>
          </cell>
          <cell r="B570" t="str">
            <v>OFICINAS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 t="str">
            <v>13ATNZN</v>
          </cell>
          <cell r="B571" t="str">
            <v xml:space="preserve">OPERACIONES PENDIENTES </v>
          </cell>
          <cell r="C571">
            <v>247</v>
          </cell>
          <cell r="D571">
            <v>247</v>
          </cell>
          <cell r="E571">
            <v>252</v>
          </cell>
          <cell r="F571">
            <v>241</v>
          </cell>
          <cell r="G571">
            <v>280</v>
          </cell>
          <cell r="H571">
            <v>281</v>
          </cell>
          <cell r="I571">
            <v>249</v>
          </cell>
          <cell r="J571">
            <v>277</v>
          </cell>
          <cell r="K571">
            <v>287</v>
          </cell>
        </row>
        <row r="572">
          <cell r="A572" t="str">
            <v>13BLNZN</v>
          </cell>
          <cell r="B572" t="str">
            <v xml:space="preserve">GASTOS ANTICIPADOS </v>
          </cell>
          <cell r="C572">
            <v>92</v>
          </cell>
          <cell r="D572">
            <v>82</v>
          </cell>
          <cell r="E572">
            <v>73</v>
          </cell>
          <cell r="F572">
            <v>63</v>
          </cell>
          <cell r="G572">
            <v>54</v>
          </cell>
          <cell r="H572">
            <v>45</v>
          </cell>
          <cell r="I572">
            <v>36</v>
          </cell>
          <cell r="J572">
            <v>27</v>
          </cell>
          <cell r="K572">
            <v>36</v>
          </cell>
        </row>
        <row r="573">
          <cell r="A573" t="str">
            <v>12MLNZN</v>
          </cell>
          <cell r="B573" t="str">
            <v xml:space="preserve">INTS.PAG.ANTIC.P/VTAS.PDBC </v>
          </cell>
          <cell r="C573">
            <v>40046</v>
          </cell>
          <cell r="D573">
            <v>37085</v>
          </cell>
          <cell r="E573">
            <v>32919</v>
          </cell>
          <cell r="F573">
            <v>30917</v>
          </cell>
          <cell r="G573">
            <v>27523</v>
          </cell>
          <cell r="H573">
            <v>24763</v>
          </cell>
          <cell r="I573">
            <v>22578</v>
          </cell>
          <cell r="J573">
            <v>20364</v>
          </cell>
          <cell r="K573">
            <v>18261</v>
          </cell>
        </row>
        <row r="574">
          <cell r="A574" t="str">
            <v>12AQNZN</v>
          </cell>
          <cell r="B574" t="str">
            <v xml:space="preserve">INTERES PAG.ANTICIP.POR VTAS DE PDBC </v>
          </cell>
          <cell r="C574">
            <v>115</v>
          </cell>
          <cell r="D574">
            <v>40</v>
          </cell>
          <cell r="E574">
            <v>7</v>
          </cell>
          <cell r="F574">
            <v>0</v>
          </cell>
          <cell r="G574">
            <v>27</v>
          </cell>
          <cell r="H574">
            <v>17</v>
          </cell>
          <cell r="I574">
            <v>7</v>
          </cell>
          <cell r="J574">
            <v>0</v>
          </cell>
          <cell r="K574">
            <v>0</v>
          </cell>
        </row>
        <row r="575">
          <cell r="A575" t="str">
            <v>13DNNZN</v>
          </cell>
          <cell r="B575" t="str">
            <v>INTERESES Y DESC.PAGADOS ANTICIPADAMENTE</v>
          </cell>
          <cell r="C575">
            <v>344745</v>
          </cell>
          <cell r="D575">
            <v>334783</v>
          </cell>
          <cell r="E575">
            <v>327170</v>
          </cell>
          <cell r="F575">
            <v>320576</v>
          </cell>
          <cell r="G575">
            <v>309547</v>
          </cell>
          <cell r="H575">
            <v>301220</v>
          </cell>
          <cell r="I575">
            <v>294380</v>
          </cell>
          <cell r="J575">
            <v>286522</v>
          </cell>
          <cell r="K575">
            <v>276834</v>
          </cell>
        </row>
        <row r="576">
          <cell r="A576" t="str">
            <v>-</v>
          </cell>
          <cell r="B576" t="str">
            <v xml:space="preserve">EGRESOS SUJETOS A LIQUID.FINAL S.CONT.EURODOLARES, 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 t="str">
            <v>-</v>
          </cell>
          <cell r="B577" t="str">
            <v xml:space="preserve">COMISIONES PAGADAS Y NO DEVENGADAS POR CRED.EXT 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 t="str">
            <v>13EYNZN</v>
          </cell>
          <cell r="B578" t="str">
            <v xml:space="preserve">CARGO DIFERIDO POR INDEMNIZACION ANOS DE SERVICIO, 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 t="str">
            <v>13FBNZN</v>
          </cell>
          <cell r="B579" t="str">
            <v xml:space="preserve">FONDOS POR RENDIR </v>
          </cell>
          <cell r="C579">
            <v>0</v>
          </cell>
          <cell r="D579">
            <v>7</v>
          </cell>
          <cell r="E579">
            <v>6</v>
          </cell>
          <cell r="F579">
            <v>11</v>
          </cell>
          <cell r="G579">
            <v>8</v>
          </cell>
          <cell r="H579">
            <v>6</v>
          </cell>
          <cell r="I579">
            <v>9</v>
          </cell>
          <cell r="J579">
            <v>5</v>
          </cell>
          <cell r="K579">
            <v>2</v>
          </cell>
        </row>
        <row r="580">
          <cell r="A580" t="str">
            <v>13FCNZN</v>
          </cell>
          <cell r="B580" t="str">
            <v>ANTICIPOS</v>
          </cell>
          <cell r="C580">
            <v>204</v>
          </cell>
          <cell r="D580">
            <v>250</v>
          </cell>
          <cell r="E580">
            <v>258</v>
          </cell>
          <cell r="F580">
            <v>213</v>
          </cell>
          <cell r="G580">
            <v>186</v>
          </cell>
          <cell r="H580">
            <v>215</v>
          </cell>
          <cell r="I580">
            <v>199</v>
          </cell>
          <cell r="J580">
            <v>215</v>
          </cell>
          <cell r="K580">
            <v>238</v>
          </cell>
        </row>
        <row r="581">
          <cell r="A581" t="str">
            <v>-</v>
          </cell>
          <cell r="B581" t="str">
            <v>DESCUENTOS POR PAGARES FISCO LEY 18768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 t="str">
            <v>13FENZN</v>
          </cell>
          <cell r="B582" t="str">
            <v xml:space="preserve">DESCUENTOS POR EFECTUAR EN VENTA DE PAGARES A AFP, 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 t="str">
            <v>-</v>
          </cell>
          <cell r="B583" t="str">
            <v>TITULOS RECONOCIMIENTO DEUDA CAP XIX DEL CNCI POR,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 t="str">
            <v>-</v>
          </cell>
          <cell r="B584" t="str">
            <v xml:space="preserve">DOLARES P.REC.DE BCOS.P.COMP.MESA DE DINERO 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 t="str">
            <v>13FGNZN</v>
          </cell>
          <cell r="B585" t="str">
            <v>PESOS P.REC.DE BCOS.P.VTA.DOLARES MESA DE DINERO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 t="str">
            <v>12MKNZN</v>
          </cell>
          <cell r="B586" t="str">
            <v>CPRA.PDBC C/PACTO RETROVTA.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 t="str">
            <v>12ARNZN</v>
          </cell>
          <cell r="B587" t="str">
            <v xml:space="preserve">COMPRA DE PDBC CON PACTO DE RETROVENTA 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 t="str">
            <v>12ASNZN</v>
          </cell>
          <cell r="B588" t="str">
            <v>REAJ.P/RECIBIR POR PDBC COMPRADOS CON PACTO RETR.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 t="str">
            <v>13ASNZN</v>
          </cell>
          <cell r="B589" t="str">
            <v>CANJE</v>
          </cell>
          <cell r="C589">
            <v>17</v>
          </cell>
          <cell r="D589">
            <v>10</v>
          </cell>
          <cell r="E589">
            <v>4</v>
          </cell>
          <cell r="F589">
            <v>9177</v>
          </cell>
          <cell r="G589">
            <v>13</v>
          </cell>
          <cell r="H589">
            <v>12</v>
          </cell>
          <cell r="I589">
            <v>5</v>
          </cell>
          <cell r="J589">
            <v>14</v>
          </cell>
          <cell r="K589">
            <v>10</v>
          </cell>
        </row>
        <row r="590">
          <cell r="A590" t="str">
            <v>-</v>
          </cell>
          <cell r="B590" t="str">
            <v xml:space="preserve">DEUDORES P/ARBITRAJES A FUTURO 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 t="str">
            <v>13AGNZN</v>
          </cell>
          <cell r="B591" t="str">
            <v xml:space="preserve">DOCUMENTOS VENCIDOS  </v>
          </cell>
          <cell r="C591">
            <v>55</v>
          </cell>
          <cell r="D591">
            <v>55</v>
          </cell>
          <cell r="E591">
            <v>14</v>
          </cell>
          <cell r="F591">
            <v>9</v>
          </cell>
          <cell r="G591">
            <v>9</v>
          </cell>
          <cell r="H591">
            <v>9</v>
          </cell>
          <cell r="I591">
            <v>9</v>
          </cell>
          <cell r="J591">
            <v>9</v>
          </cell>
          <cell r="K591">
            <v>9</v>
          </cell>
        </row>
        <row r="592">
          <cell r="A592" t="str">
            <v>13AHNZN</v>
          </cell>
          <cell r="B592" t="str">
            <v xml:space="preserve">DOCUM.EN COBRO JUDICIAL 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 t="str">
            <v>13BMNZN</v>
          </cell>
          <cell r="B593" t="str">
            <v xml:space="preserve">DOCUMENTOS CASTIGADOS 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 t="str">
            <v>14AENZN</v>
          </cell>
          <cell r="B594" t="str">
            <v>CAJA ME  CUENTAS DIVERSAS,</v>
          </cell>
          <cell r="C594">
            <v>1945332</v>
          </cell>
          <cell r="D594">
            <v>1887051</v>
          </cell>
          <cell r="E594">
            <v>1793110</v>
          </cell>
          <cell r="F594">
            <v>2085568</v>
          </cell>
          <cell r="G594">
            <v>1995378</v>
          </cell>
          <cell r="H594">
            <v>2121063</v>
          </cell>
          <cell r="I594">
            <v>2077592</v>
          </cell>
          <cell r="J594">
            <v>2019148</v>
          </cell>
          <cell r="K594">
            <v>1947257</v>
          </cell>
        </row>
        <row r="595">
          <cell r="A595" t="str">
            <v>13CVNZN</v>
          </cell>
          <cell r="B595" t="str">
            <v xml:space="preserve">BILLETES INUTILIZADOS Y NO DESTRUIDOS 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 t="str">
            <v>13BQNZN</v>
          </cell>
          <cell r="B596" t="str">
            <v>CUENTA CON ESTADIO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A597" t="str">
            <v>12FKNZN</v>
          </cell>
          <cell r="B597" t="str">
            <v xml:space="preserve">CORRESP.EN PAIS-BCO.ESTADO 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A598" t="str">
            <v>14AFNZN</v>
          </cell>
          <cell r="B598" t="str">
            <v xml:space="preserve">REMESAS EN TRANSITO </v>
          </cell>
          <cell r="C598">
            <v>-9000</v>
          </cell>
          <cell r="D598">
            <v>0</v>
          </cell>
          <cell r="E598">
            <v>20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A599" t="str">
            <v>13BPNZN</v>
          </cell>
          <cell r="B599" t="str">
            <v>CUENTA CON BALNEARIO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 t="str">
            <v>-</v>
          </cell>
          <cell r="B600" t="str">
            <v xml:space="preserve">INTS.P/REC.SUJ.ANALISIS 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 t="str">
            <v>13AQNZN</v>
          </cell>
          <cell r="B601" t="str">
            <v xml:space="preserve">ANTICIPO CRED AGRIC BID IC-CH 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 t="str">
            <v>13AWNZN</v>
          </cell>
          <cell r="B602" t="str">
            <v>ANTICIPOS PARA BENEFICIO DEL PERSONAL</v>
          </cell>
          <cell r="C602">
            <v>14</v>
          </cell>
          <cell r="D602">
            <v>13</v>
          </cell>
          <cell r="E602">
            <v>12</v>
          </cell>
          <cell r="F602">
            <v>25</v>
          </cell>
          <cell r="G602">
            <v>39</v>
          </cell>
          <cell r="H602">
            <v>38</v>
          </cell>
          <cell r="I602">
            <v>31</v>
          </cell>
          <cell r="J602">
            <v>25</v>
          </cell>
          <cell r="K602">
            <v>20</v>
          </cell>
        </row>
        <row r="603">
          <cell r="A603" t="str">
            <v>12AFNZN</v>
          </cell>
          <cell r="B603" t="str">
            <v xml:space="preserve">IMPTOS.VTAS.SERV.IVA-CRE.FISC, </v>
          </cell>
          <cell r="C603">
            <v>2501</v>
          </cell>
          <cell r="D603">
            <v>2497</v>
          </cell>
          <cell r="E603">
            <v>2499</v>
          </cell>
          <cell r="F603">
            <v>2524</v>
          </cell>
          <cell r="G603">
            <v>2553</v>
          </cell>
          <cell r="H603">
            <v>2559</v>
          </cell>
          <cell r="I603">
            <v>2555</v>
          </cell>
          <cell r="J603">
            <v>2557</v>
          </cell>
          <cell r="K603">
            <v>2554</v>
          </cell>
        </row>
        <row r="604">
          <cell r="A604" t="str">
            <v>13ACNZN</v>
          </cell>
          <cell r="B604" t="str">
            <v xml:space="preserve">IMPORT.DEL BCO.EN TRAMITE </v>
          </cell>
          <cell r="C604">
            <v>3</v>
          </cell>
          <cell r="D604">
            <v>3</v>
          </cell>
          <cell r="E604">
            <v>3</v>
          </cell>
          <cell r="F604">
            <v>3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A605" t="str">
            <v>13AENZN</v>
          </cell>
          <cell r="B605" t="str">
            <v xml:space="preserve">CUENTAS DIVERSAS  </v>
          </cell>
          <cell r="C605">
            <v>149</v>
          </cell>
          <cell r="D605">
            <v>149</v>
          </cell>
          <cell r="E605">
            <v>149</v>
          </cell>
          <cell r="F605">
            <v>149</v>
          </cell>
          <cell r="G605">
            <v>150</v>
          </cell>
          <cell r="H605">
            <v>150</v>
          </cell>
          <cell r="I605">
            <v>150</v>
          </cell>
          <cell r="J605">
            <v>150</v>
          </cell>
          <cell r="K605">
            <v>141</v>
          </cell>
        </row>
        <row r="606">
          <cell r="A606" t="str">
            <v>13AFNZN</v>
          </cell>
          <cell r="B606" t="str">
            <v xml:space="preserve">VARIOS DEUDORES  </v>
          </cell>
          <cell r="C606">
            <v>0</v>
          </cell>
          <cell r="D606">
            <v>1</v>
          </cell>
          <cell r="E606">
            <v>0</v>
          </cell>
          <cell r="F606">
            <v>0</v>
          </cell>
          <cell r="G606">
            <v>3</v>
          </cell>
          <cell r="H606">
            <v>0</v>
          </cell>
          <cell r="I606">
            <v>0</v>
          </cell>
          <cell r="J606">
            <v>227</v>
          </cell>
          <cell r="K606">
            <v>0</v>
          </cell>
        </row>
        <row r="607">
          <cell r="A607" t="str">
            <v>13DMNZN</v>
          </cell>
          <cell r="B607" t="str">
            <v xml:space="preserve">APORTE A ISAPRE 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A608" t="str">
            <v>-</v>
          </cell>
          <cell r="B608" t="str">
            <v>DIVISAS ARBITRADAS A FUTURO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A609" t="str">
            <v>13DSNZN</v>
          </cell>
          <cell r="B609" t="str">
            <v>PAGARES FISCO POR TRANSFERENCIAS</v>
          </cell>
          <cell r="C609">
            <v>335102</v>
          </cell>
          <cell r="D609">
            <v>335102</v>
          </cell>
          <cell r="E609">
            <v>335102</v>
          </cell>
          <cell r="F609">
            <v>335102</v>
          </cell>
          <cell r="G609">
            <v>335102</v>
          </cell>
          <cell r="H609">
            <v>313149</v>
          </cell>
          <cell r="I609">
            <v>313149</v>
          </cell>
          <cell r="J609">
            <v>313149</v>
          </cell>
          <cell r="K609">
            <v>313149</v>
          </cell>
        </row>
        <row r="610">
          <cell r="A610" t="str">
            <v>13DTNZN</v>
          </cell>
          <cell r="B610" t="str">
            <v>REAJ.P.RECIB.S.PAGARES FISCO LEY 18267 ART.39,</v>
          </cell>
          <cell r="C610">
            <v>-1222</v>
          </cell>
          <cell r="D610">
            <v>-1384</v>
          </cell>
          <cell r="E610">
            <v>617</v>
          </cell>
          <cell r="F610">
            <v>4216</v>
          </cell>
          <cell r="G610">
            <v>5191</v>
          </cell>
          <cell r="H610">
            <v>-627</v>
          </cell>
          <cell r="I610">
            <v>-1002</v>
          </cell>
          <cell r="J610">
            <v>-1224</v>
          </cell>
          <cell r="K610">
            <v>-878</v>
          </cell>
        </row>
        <row r="611">
          <cell r="A611" t="str">
            <v>13DUNZN</v>
          </cell>
          <cell r="B611" t="str">
            <v>INTERESES POR RECIBIR SOBRE PAGARES FISCO</v>
          </cell>
          <cell r="C611">
            <v>425</v>
          </cell>
          <cell r="D611">
            <v>702</v>
          </cell>
          <cell r="E611">
            <v>985</v>
          </cell>
          <cell r="F611">
            <v>1278</v>
          </cell>
          <cell r="G611">
            <v>1565</v>
          </cell>
          <cell r="H611">
            <v>138</v>
          </cell>
          <cell r="I611">
            <v>397</v>
          </cell>
          <cell r="J611">
            <v>656</v>
          </cell>
          <cell r="K611">
            <v>916</v>
          </cell>
        </row>
        <row r="612">
          <cell r="A612" t="str">
            <v>-</v>
          </cell>
          <cell r="B612" t="str">
            <v xml:space="preserve">MONEDA CORRIENTE CONTRA FONDOS DE RESERVA, 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A613" t="str">
            <v>-</v>
          </cell>
          <cell r="B613" t="str">
            <v>EQUIVALENTE POR COMPRA DE CAMBIO FMI,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A614" t="str">
            <v>-</v>
          </cell>
          <cell r="B614" t="str">
            <v xml:space="preserve">CAMBIO PROVISIONAL COMPRA DE DOLARES USA CON PACTO, 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A615" t="str">
            <v>-</v>
          </cell>
          <cell r="B615" t="str">
            <v>CAMBIO PROVISIONA</v>
          </cell>
          <cell r="C615">
            <v>534110</v>
          </cell>
          <cell r="D615">
            <v>894644</v>
          </cell>
          <cell r="E615">
            <v>340554</v>
          </cell>
          <cell r="F615">
            <v>-52603</v>
          </cell>
          <cell r="G615">
            <v>216687</v>
          </cell>
          <cell r="H615">
            <v>-139598</v>
          </cell>
          <cell r="I615">
            <v>2017</v>
          </cell>
          <cell r="J615">
            <v>-217554</v>
          </cell>
          <cell r="K615">
            <v>-720194</v>
          </cell>
        </row>
        <row r="616">
          <cell r="A616" t="str">
            <v>-</v>
          </cell>
          <cell r="B616" t="str">
            <v>CAMBIO DE US$</v>
          </cell>
          <cell r="C616">
            <v>11697185</v>
          </cell>
          <cell r="D616">
            <v>11751068</v>
          </cell>
          <cell r="E616">
            <v>11836487</v>
          </cell>
          <cell r="F616">
            <v>11963590</v>
          </cell>
          <cell r="G616">
            <v>12086421</v>
          </cell>
          <cell r="H616">
            <v>11949700</v>
          </cell>
          <cell r="I616">
            <v>11867504</v>
          </cell>
          <cell r="J616">
            <v>11852492</v>
          </cell>
          <cell r="K616">
            <v>11812422</v>
          </cell>
        </row>
        <row r="617">
          <cell r="A617" t="str">
            <v>-</v>
          </cell>
          <cell r="B617" t="str">
            <v>CAMBIO DE $ AUST</v>
          </cell>
          <cell r="C617">
            <v>114481</v>
          </cell>
          <cell r="D617">
            <v>66867</v>
          </cell>
          <cell r="E617">
            <v>-1195</v>
          </cell>
          <cell r="F617">
            <v>-1184</v>
          </cell>
          <cell r="G617">
            <v>-1184</v>
          </cell>
          <cell r="H617">
            <v>-1184</v>
          </cell>
          <cell r="I617">
            <v>-1184</v>
          </cell>
          <cell r="J617">
            <v>-1184</v>
          </cell>
          <cell r="K617">
            <v>66421</v>
          </cell>
        </row>
        <row r="618">
          <cell r="A618" t="str">
            <v>-</v>
          </cell>
          <cell r="B618" t="str">
            <v xml:space="preserve">CAMBIOS DE $ CAN, </v>
          </cell>
          <cell r="C618">
            <v>28527</v>
          </cell>
          <cell r="D618">
            <v>12918</v>
          </cell>
          <cell r="E618">
            <v>-1286</v>
          </cell>
          <cell r="F618">
            <v>-210</v>
          </cell>
          <cell r="G618">
            <v>-210</v>
          </cell>
          <cell r="H618">
            <v>-210</v>
          </cell>
          <cell r="I618">
            <v>-210</v>
          </cell>
          <cell r="J618">
            <v>-210</v>
          </cell>
          <cell r="K618">
            <v>-210</v>
          </cell>
        </row>
        <row r="619">
          <cell r="A619" t="str">
            <v>-</v>
          </cell>
          <cell r="B619" t="str">
            <v>CAMBIO DE CRD</v>
          </cell>
          <cell r="C619">
            <v>82997</v>
          </cell>
          <cell r="D619">
            <v>83534</v>
          </cell>
          <cell r="E619">
            <v>83534</v>
          </cell>
          <cell r="F619">
            <v>69318</v>
          </cell>
          <cell r="G619">
            <v>69318</v>
          </cell>
          <cell r="H619">
            <v>55183</v>
          </cell>
          <cell r="I619">
            <v>55183</v>
          </cell>
          <cell r="J619">
            <v>46544</v>
          </cell>
          <cell r="K619">
            <v>46544</v>
          </cell>
        </row>
        <row r="620">
          <cell r="A620" t="str">
            <v>-</v>
          </cell>
          <cell r="B620" t="str">
            <v>CAMBIO DE CR.N</v>
          </cell>
          <cell r="C620">
            <v>24976</v>
          </cell>
          <cell r="D620">
            <v>24976</v>
          </cell>
          <cell r="E620">
            <v>24976</v>
          </cell>
          <cell r="F620">
            <v>39929</v>
          </cell>
          <cell r="G620">
            <v>39929</v>
          </cell>
          <cell r="H620">
            <v>55355</v>
          </cell>
          <cell r="I620">
            <v>42767</v>
          </cell>
          <cell r="J620">
            <v>52106</v>
          </cell>
          <cell r="K620">
            <v>52106</v>
          </cell>
        </row>
        <row r="621">
          <cell r="A621" t="str">
            <v>-</v>
          </cell>
          <cell r="B621" t="str">
            <v>CAMBIOS DE CR.S</v>
          </cell>
          <cell r="C621">
            <v>9107</v>
          </cell>
          <cell r="D621">
            <v>1721</v>
          </cell>
          <cell r="E621">
            <v>-252</v>
          </cell>
          <cell r="F621">
            <v>-243</v>
          </cell>
          <cell r="G621">
            <v>652</v>
          </cell>
          <cell r="H621">
            <v>632</v>
          </cell>
          <cell r="I621">
            <v>1473</v>
          </cell>
          <cell r="J621">
            <v>1473</v>
          </cell>
          <cell r="K621">
            <v>1473</v>
          </cell>
        </row>
        <row r="622">
          <cell r="A622" t="str">
            <v>-</v>
          </cell>
          <cell r="B622" t="str">
            <v>CAMBIO DE PESOS ANDINOS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A623" t="str">
            <v>-</v>
          </cell>
          <cell r="B623" t="str">
            <v>CAMBIO DE FL H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A624" t="str">
            <v>-</v>
          </cell>
          <cell r="B624" t="str">
            <v>CAMBIO DE FR.B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A625" t="str">
            <v>-</v>
          </cell>
          <cell r="B625" t="str">
            <v>CAMBIO DE FR.F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A626" t="str">
            <v>-</v>
          </cell>
          <cell r="B626" t="str">
            <v>CAMBIO DE FR.S</v>
          </cell>
          <cell r="C626">
            <v>41</v>
          </cell>
          <cell r="D626">
            <v>45</v>
          </cell>
          <cell r="E626">
            <v>45</v>
          </cell>
          <cell r="F626">
            <v>43</v>
          </cell>
          <cell r="G626">
            <v>43</v>
          </cell>
          <cell r="H626">
            <v>44</v>
          </cell>
          <cell r="I626">
            <v>44</v>
          </cell>
          <cell r="J626">
            <v>44</v>
          </cell>
          <cell r="K626">
            <v>39</v>
          </cell>
        </row>
        <row r="627">
          <cell r="A627" t="str">
            <v>-</v>
          </cell>
          <cell r="B627" t="str">
            <v>CAMBIO DE L.E</v>
          </cell>
          <cell r="C627">
            <v>591938</v>
          </cell>
          <cell r="D627">
            <v>596790</v>
          </cell>
          <cell r="E627">
            <v>596902</v>
          </cell>
          <cell r="F627">
            <v>576152</v>
          </cell>
          <cell r="G627">
            <v>543184</v>
          </cell>
          <cell r="H627">
            <v>542826</v>
          </cell>
          <cell r="I627">
            <v>627397</v>
          </cell>
          <cell r="J627">
            <v>627141</v>
          </cell>
          <cell r="K627">
            <v>627908</v>
          </cell>
        </row>
        <row r="628">
          <cell r="A628" t="str">
            <v>-</v>
          </cell>
          <cell r="B628" t="str">
            <v>CAMBIO LIT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A629" t="str">
            <v>-</v>
          </cell>
          <cell r="B629" t="str">
            <v>CAMBIO D.M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A630" t="str">
            <v>-</v>
          </cell>
          <cell r="B630" t="str">
            <v>CAMBIO DE PESETAS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A631" t="str">
            <v>-</v>
          </cell>
          <cell r="B631" t="str">
            <v>CAMBIO DE US$ MESA DE DINERO</v>
          </cell>
          <cell r="C631">
            <v>-572201</v>
          </cell>
          <cell r="D631">
            <v>-572201</v>
          </cell>
          <cell r="E631">
            <v>-572778</v>
          </cell>
          <cell r="F631">
            <v>-572778</v>
          </cell>
          <cell r="G631">
            <v>-572778</v>
          </cell>
          <cell r="H631">
            <v>-572778</v>
          </cell>
          <cell r="I631">
            <v>-572778</v>
          </cell>
          <cell r="J631">
            <v>-572778</v>
          </cell>
          <cell r="K631">
            <v>-572778</v>
          </cell>
        </row>
        <row r="632">
          <cell r="A632" t="str">
            <v>-</v>
          </cell>
          <cell r="B632" t="str">
            <v>CAMBIO DE SCH.AUST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A633" t="str">
            <v>-</v>
          </cell>
          <cell r="B633" t="str">
            <v>CAMBIO UNIDAD DE CUENTA BID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A634" t="str">
            <v>-</v>
          </cell>
          <cell r="B634" t="str">
            <v>CAMBIO DE YENS</v>
          </cell>
          <cell r="C634">
            <v>146061</v>
          </cell>
          <cell r="D634">
            <v>203345</v>
          </cell>
          <cell r="E634">
            <v>307681</v>
          </cell>
          <cell r="F634">
            <v>298178</v>
          </cell>
          <cell r="G634">
            <v>282359</v>
          </cell>
          <cell r="H634">
            <v>281217</v>
          </cell>
          <cell r="I634">
            <v>278596</v>
          </cell>
          <cell r="J634">
            <v>278327</v>
          </cell>
          <cell r="K634">
            <v>202944</v>
          </cell>
        </row>
        <row r="635">
          <cell r="A635" t="str">
            <v>-</v>
          </cell>
          <cell r="B635" t="str">
            <v xml:space="preserve">CAMBIO DE MARKKA, 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A636" t="str">
            <v>-</v>
          </cell>
          <cell r="B636" t="str">
            <v>CAMBIO DE DEG</v>
          </cell>
          <cell r="C636">
            <v>97655</v>
          </cell>
          <cell r="D636">
            <v>97655</v>
          </cell>
          <cell r="E636">
            <v>97655</v>
          </cell>
          <cell r="F636">
            <v>97655</v>
          </cell>
          <cell r="G636">
            <v>97655</v>
          </cell>
          <cell r="H636">
            <v>97655</v>
          </cell>
          <cell r="I636">
            <v>97655</v>
          </cell>
          <cell r="J636">
            <v>97655</v>
          </cell>
          <cell r="K636">
            <v>136907</v>
          </cell>
        </row>
        <row r="637">
          <cell r="A637" t="str">
            <v>-</v>
          </cell>
          <cell r="B637" t="str">
            <v>CAMBIO DE $ ORO</v>
          </cell>
          <cell r="C637">
            <v>2219</v>
          </cell>
          <cell r="D637">
            <v>2219</v>
          </cell>
          <cell r="E637">
            <v>2219</v>
          </cell>
          <cell r="F637">
            <v>2219</v>
          </cell>
          <cell r="G637">
            <v>2219</v>
          </cell>
          <cell r="H637">
            <v>2219</v>
          </cell>
          <cell r="I637">
            <v>2219</v>
          </cell>
          <cell r="J637">
            <v>2219</v>
          </cell>
          <cell r="K637">
            <v>2219</v>
          </cell>
        </row>
        <row r="638">
          <cell r="A638" t="str">
            <v>-</v>
          </cell>
          <cell r="B638" t="str">
            <v xml:space="preserve">DEUDORES POR ARBITRAJES A FUTURO 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A639" t="str">
            <v>-</v>
          </cell>
          <cell r="B639" t="str">
            <v>REPROG.DEUDA TRANSPORTE ACDO 1513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A640" t="str">
            <v>-</v>
          </cell>
          <cell r="B640" t="str">
            <v>CAMBIO ESPECIAL DIFERENCIAL CAMBIARIO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A641" t="str">
            <v>-</v>
          </cell>
          <cell r="B641" t="str">
            <v>CAMBIO ESPECIAL ACDO 1470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A642" t="str">
            <v>-</v>
          </cell>
          <cell r="B642" t="str">
            <v>COMPRA DE DOLARES CON PACTO DE RETROVENTA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A643" t="str">
            <v>-</v>
          </cell>
          <cell r="B643" t="str">
            <v>CAMBIO OPERACIONES EXPRESADAS EN DOLARES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A644" t="str">
            <v>-</v>
          </cell>
          <cell r="B644" t="str">
            <v xml:space="preserve">CAMBIO COMPRA DOLARES CON PACTO RETROVENTA CAP IV, 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A645" t="str">
            <v>13DPNZN</v>
          </cell>
          <cell r="B645" t="str">
            <v>PRESTAMOS HIPOTECARIOS ESPECIALES</v>
          </cell>
          <cell r="C645">
            <v>47</v>
          </cell>
          <cell r="D645">
            <v>46</v>
          </cell>
          <cell r="E645">
            <v>45</v>
          </cell>
          <cell r="F645">
            <v>47</v>
          </cell>
          <cell r="G645">
            <v>48</v>
          </cell>
          <cell r="H645">
            <v>47</v>
          </cell>
          <cell r="I645">
            <v>55</v>
          </cell>
          <cell r="J645">
            <v>51</v>
          </cell>
          <cell r="K645">
            <v>53</v>
          </cell>
        </row>
        <row r="646">
          <cell r="A646" t="str">
            <v>13DQNZN</v>
          </cell>
          <cell r="B646" t="str">
            <v xml:space="preserve">REAJ.P.RECIBIR S.PRESTAMOS HIPOTECARIOS ESPECIALES, 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A647" t="str">
            <v>-</v>
          </cell>
          <cell r="B647" t="str">
            <v>CAMBIO DE ECU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A648" t="str">
            <v>-</v>
          </cell>
          <cell r="B648" t="str">
            <v>CAMBIO REPROGRAMACION DEUDAS EXPRESADAS EN US$ ACD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A649" t="str">
            <v>-</v>
          </cell>
          <cell r="B649" t="str">
            <v>PACTO RETROVENTA CON T/C EN U.F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A650" t="str">
            <v>-</v>
          </cell>
          <cell r="B650" t="str">
            <v>CAMBIO DE DOLAR NEOZELANDEZ</v>
          </cell>
          <cell r="C650">
            <v>54594</v>
          </cell>
          <cell r="D650">
            <v>45411</v>
          </cell>
          <cell r="E650">
            <v>14400</v>
          </cell>
          <cell r="F650">
            <v>14400</v>
          </cell>
          <cell r="G650">
            <v>14400</v>
          </cell>
          <cell r="H650">
            <v>14400</v>
          </cell>
          <cell r="I650">
            <v>14400</v>
          </cell>
          <cell r="J650">
            <v>14400</v>
          </cell>
          <cell r="K650">
            <v>14400</v>
          </cell>
        </row>
        <row r="651">
          <cell r="A651" t="str">
            <v>13DYNZN</v>
          </cell>
          <cell r="B651" t="str">
            <v xml:space="preserve">BINES RECIBIDOS EN PAGO O ADJUDICADOS 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A652" t="str">
            <v>-</v>
          </cell>
          <cell r="B652" t="str">
            <v>CAMBIO ACUERDO 1578 (DESDOLARIZACION)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A653" t="str">
            <v>13EENZN</v>
          </cell>
          <cell r="B653" t="str">
            <v>CUENTA CORRIENTE CON CORFO LEY N 18401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A654" t="str">
            <v>13EDNZN</v>
          </cell>
          <cell r="B654" t="str">
            <v xml:space="preserve">TRANSFERENCIA FISCAL ARTICULO 13 LEY 18401 </v>
          </cell>
          <cell r="C654">
            <v>74864</v>
          </cell>
          <cell r="D654">
            <v>74864</v>
          </cell>
          <cell r="E654">
            <v>74864</v>
          </cell>
          <cell r="F654">
            <v>74864</v>
          </cell>
          <cell r="G654">
            <v>74864</v>
          </cell>
          <cell r="H654">
            <v>74864</v>
          </cell>
          <cell r="I654">
            <v>74864</v>
          </cell>
          <cell r="J654">
            <v>74864</v>
          </cell>
          <cell r="K654">
            <v>74864</v>
          </cell>
        </row>
        <row r="655">
          <cell r="A655" t="str">
            <v>13DINZN</v>
          </cell>
          <cell r="B655" t="str">
            <v>REAJ.P/REC.DE TRANSF.FISCAL ART 13 LEY N 18401</v>
          </cell>
          <cell r="C655">
            <v>115341</v>
          </cell>
          <cell r="D655">
            <v>115249</v>
          </cell>
          <cell r="E655">
            <v>116388</v>
          </cell>
          <cell r="F655">
            <v>118439</v>
          </cell>
          <cell r="G655">
            <v>118994</v>
          </cell>
          <cell r="H655">
            <v>118395</v>
          </cell>
          <cell r="I655">
            <v>118162</v>
          </cell>
          <cell r="J655">
            <v>118026</v>
          </cell>
          <cell r="K655">
            <v>118239</v>
          </cell>
        </row>
        <row r="656">
          <cell r="A656" t="str">
            <v>-</v>
          </cell>
          <cell r="B656" t="str">
            <v>PACTO RETROVENTA CAP IV E 3 CNF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A657" t="str">
            <v>-</v>
          </cell>
          <cell r="B657" t="str">
            <v xml:space="preserve">CAMBIO SALDO PRECIO PAGARE ADQUIRIDO AL BECH EXPR, 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A658" t="str">
            <v>13ECNZN</v>
          </cell>
          <cell r="B658" t="str">
            <v>CTA CTE ADMINISTRACION BCO.CONTINENTAL L.18430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A659" t="str">
            <v>-</v>
          </cell>
          <cell r="B659" t="str">
            <v>CAMBIO DE REMMIMBY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A660" t="str">
            <v>-</v>
          </cell>
          <cell r="B660" t="str">
            <v xml:space="preserve">CAMBIO CERTIFICADOS DE DEPOSITOS EXPR EN US$ ACDO, </v>
          </cell>
          <cell r="C660">
            <v>-3611</v>
          </cell>
          <cell r="D660">
            <v>-3611</v>
          </cell>
          <cell r="E660">
            <v>-3611</v>
          </cell>
          <cell r="F660">
            <v>-3611</v>
          </cell>
          <cell r="G660">
            <v>-3611</v>
          </cell>
          <cell r="H660">
            <v>-3611</v>
          </cell>
          <cell r="I660">
            <v>-2889</v>
          </cell>
          <cell r="J660">
            <v>-2889</v>
          </cell>
          <cell r="K660">
            <v>-2889</v>
          </cell>
        </row>
        <row r="661">
          <cell r="A661" t="str">
            <v>13EGNZN</v>
          </cell>
          <cell r="B661" t="str">
            <v>CUENTA CORRIENTE ADMINISTRACION BCNV LEY 18412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A662" t="str">
            <v>13EFNZN</v>
          </cell>
          <cell r="B662" t="str">
            <v xml:space="preserve">CREDITO FISCAL COTIZACION ADICIONAL DE SALUD 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A663" t="str">
            <v>13FHNZN</v>
          </cell>
          <cell r="B663" t="str">
            <v xml:space="preserve">MATERIALES EN EXISTENCIA </v>
          </cell>
          <cell r="C663">
            <v>31</v>
          </cell>
          <cell r="D663">
            <v>30</v>
          </cell>
          <cell r="E663">
            <v>30</v>
          </cell>
          <cell r="F663">
            <v>30</v>
          </cell>
          <cell r="G663">
            <v>30</v>
          </cell>
          <cell r="H663">
            <v>29</v>
          </cell>
          <cell r="I663">
            <v>30</v>
          </cell>
          <cell r="J663">
            <v>30</v>
          </cell>
          <cell r="K663">
            <v>30</v>
          </cell>
        </row>
        <row r="664">
          <cell r="A664" t="str">
            <v>12AGNZN</v>
          </cell>
          <cell r="B664" t="str">
            <v xml:space="preserve">CARTERA ADQUIRIDA A INST.FINANCIERAS 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A665" t="str">
            <v>12FZNZN</v>
          </cell>
          <cell r="B665" t="str">
            <v>REAJ.P.REC.S.CARTERA ADQUIRIDA A INST.FINANC.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A666" t="str">
            <v>13DVNZN</v>
          </cell>
          <cell r="B666" t="str">
            <v xml:space="preserve">COMPRA CARTERA C/PACTO REVENTA PAG.LETRAS AC.1555, 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A667" t="str">
            <v>13DWNZN</v>
          </cell>
          <cell r="B667" t="str">
            <v xml:space="preserve">REAJ.COMP.CART.C/PACTO REVTA.PAG.C.LETRAS AC.1555, 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</row>
        <row r="668">
          <cell r="A668" t="str">
            <v>13EONZN</v>
          </cell>
          <cell r="B668" t="str">
            <v>ARTICULO 19 LEY N° 19396</v>
          </cell>
          <cell r="C668">
            <v>377981</v>
          </cell>
          <cell r="D668">
            <v>378360</v>
          </cell>
          <cell r="E668">
            <v>381396</v>
          </cell>
          <cell r="F668">
            <v>385571</v>
          </cell>
          <cell r="G668">
            <v>385191</v>
          </cell>
          <cell r="H668">
            <v>383673</v>
          </cell>
          <cell r="I668">
            <v>383673</v>
          </cell>
          <cell r="J668">
            <v>383673</v>
          </cell>
          <cell r="K668">
            <v>384053</v>
          </cell>
        </row>
        <row r="669">
          <cell r="A669" t="str">
            <v>13AINZN</v>
          </cell>
          <cell r="B669" t="str">
            <v xml:space="preserve">CUENTAS DE CAMBIOS 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A670" t="str">
            <v>13FINZN</v>
          </cell>
          <cell r="B670" t="str">
            <v>GASTOS ESTADIO EN ESPERA LIQUIDACION SEGURO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</row>
        <row r="671">
          <cell r="A671" t="str">
            <v>13FJNZN</v>
          </cell>
          <cell r="B671" t="str">
            <v>VALORES P/REC EN REC.VTA. ACCIONES DACION PAGO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A672" t="str">
            <v>-</v>
          </cell>
          <cell r="B672" t="str">
            <v>CAMBIO DE DOLAR SINGAPUR</v>
          </cell>
          <cell r="C672">
            <v>5</v>
          </cell>
          <cell r="D672">
            <v>5</v>
          </cell>
          <cell r="E672">
            <v>5</v>
          </cell>
          <cell r="F672">
            <v>5</v>
          </cell>
          <cell r="G672">
            <v>5</v>
          </cell>
          <cell r="H672">
            <v>5</v>
          </cell>
          <cell r="I672">
            <v>5</v>
          </cell>
          <cell r="J672">
            <v>5</v>
          </cell>
          <cell r="K672">
            <v>5</v>
          </cell>
        </row>
        <row r="673">
          <cell r="A673" t="str">
            <v>13FKNZN</v>
          </cell>
          <cell r="B673" t="str">
            <v>CUENTA CORRIENTE CON ESTADIO</v>
          </cell>
          <cell r="C673">
            <v>454</v>
          </cell>
          <cell r="D673">
            <v>464</v>
          </cell>
          <cell r="E673">
            <v>466</v>
          </cell>
          <cell r="F673">
            <v>472</v>
          </cell>
          <cell r="G673">
            <v>495</v>
          </cell>
          <cell r="H673">
            <v>502</v>
          </cell>
          <cell r="I673">
            <v>502</v>
          </cell>
          <cell r="J673">
            <v>505</v>
          </cell>
          <cell r="K673">
            <v>500</v>
          </cell>
        </row>
        <row r="674">
          <cell r="A674" t="str">
            <v>13FLNZN</v>
          </cell>
          <cell r="B674" t="str">
            <v>CUENTA CORRIENTE CON BALNEARIO</v>
          </cell>
          <cell r="C674">
            <v>22</v>
          </cell>
          <cell r="D674">
            <v>26</v>
          </cell>
          <cell r="E674">
            <v>29</v>
          </cell>
          <cell r="F674">
            <v>31</v>
          </cell>
          <cell r="G674">
            <v>31</v>
          </cell>
          <cell r="H674">
            <v>17</v>
          </cell>
          <cell r="I674">
            <v>11</v>
          </cell>
          <cell r="J674">
            <v>13</v>
          </cell>
          <cell r="K674">
            <v>16</v>
          </cell>
        </row>
        <row r="675">
          <cell r="A675" t="str">
            <v>-</v>
          </cell>
          <cell r="B675" t="str">
            <v>CAMBIO DE EURO</v>
          </cell>
          <cell r="C675">
            <v>1998343</v>
          </cell>
          <cell r="D675">
            <v>2009079</v>
          </cell>
          <cell r="E675">
            <v>1951530</v>
          </cell>
          <cell r="F675">
            <v>1861707</v>
          </cell>
          <cell r="G675">
            <v>1800781</v>
          </cell>
          <cell r="H675">
            <v>1747127</v>
          </cell>
          <cell r="I675">
            <v>1719418</v>
          </cell>
          <cell r="J675">
            <v>1735616</v>
          </cell>
          <cell r="K675">
            <v>1697206</v>
          </cell>
        </row>
        <row r="676">
          <cell r="A676" t="str">
            <v>22813FMNZN...</v>
          </cell>
          <cell r="B676" t="str">
            <v>INT. Y DESC. PAG ANTICIP. POR BONOS DEL BCENTRAL</v>
          </cell>
          <cell r="C676">
            <v>733</v>
          </cell>
          <cell r="D676">
            <v>739</v>
          </cell>
          <cell r="E676">
            <v>700</v>
          </cell>
          <cell r="F676">
            <v>666</v>
          </cell>
          <cell r="G676">
            <v>694</v>
          </cell>
          <cell r="H676">
            <v>669</v>
          </cell>
          <cell r="I676">
            <v>663</v>
          </cell>
          <cell r="J676">
            <v>645</v>
          </cell>
          <cell r="K676">
            <v>603</v>
          </cell>
        </row>
        <row r="677">
          <cell r="A677" t="str">
            <v>12BFXZN</v>
          </cell>
          <cell r="B677" t="str">
            <v xml:space="preserve">  .CUENTAS DIVERSAS M/E</v>
          </cell>
          <cell r="C677">
            <v>4304768</v>
          </cell>
          <cell r="D677">
            <v>4424383</v>
          </cell>
          <cell r="E677">
            <v>4277484</v>
          </cell>
          <cell r="F677">
            <v>4154481</v>
          </cell>
          <cell r="G677">
            <v>4189445</v>
          </cell>
          <cell r="H677">
            <v>3910045</v>
          </cell>
          <cell r="I677">
            <v>3962349</v>
          </cell>
          <cell r="J677">
            <v>3932349</v>
          </cell>
          <cell r="K677">
            <v>3744578</v>
          </cell>
        </row>
        <row r="678">
          <cell r="A678" t="str">
            <v>13AJEZN</v>
          </cell>
          <cell r="B678" t="str">
            <v xml:space="preserve">OFICINAS 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A679" t="str">
            <v>13AHEZN</v>
          </cell>
          <cell r="B679" t="str">
            <v>OPERACIONES PENDIENTES</v>
          </cell>
          <cell r="C679">
            <v>2</v>
          </cell>
          <cell r="D679">
            <v>2</v>
          </cell>
          <cell r="E679">
            <v>2</v>
          </cell>
          <cell r="F679">
            <v>2</v>
          </cell>
          <cell r="G679">
            <v>16</v>
          </cell>
          <cell r="H679">
            <v>0</v>
          </cell>
          <cell r="I679">
            <v>0</v>
          </cell>
          <cell r="J679">
            <v>1</v>
          </cell>
          <cell r="K679">
            <v>2</v>
          </cell>
        </row>
        <row r="680">
          <cell r="A680" t="str">
            <v>13AXEZN</v>
          </cell>
          <cell r="B680" t="str">
            <v xml:space="preserve">GASTOS ANTICIPADOS </v>
          </cell>
          <cell r="C680">
            <v>43</v>
          </cell>
          <cell r="D680">
            <v>45</v>
          </cell>
          <cell r="E680">
            <v>43</v>
          </cell>
          <cell r="F680">
            <v>42</v>
          </cell>
          <cell r="G680">
            <v>52</v>
          </cell>
          <cell r="H680">
            <v>41</v>
          </cell>
          <cell r="I680">
            <v>42</v>
          </cell>
          <cell r="J680">
            <v>40</v>
          </cell>
          <cell r="K680">
            <v>40</v>
          </cell>
        </row>
        <row r="681">
          <cell r="A681" t="str">
            <v>-</v>
          </cell>
          <cell r="B681" t="str">
            <v>INTS.PAG.ANTIC.P/VTAS.PDBC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</row>
        <row r="682">
          <cell r="A682" t="str">
            <v>-</v>
          </cell>
          <cell r="B682" t="str">
            <v>INTERES PAG.ANTICIP.POR VTAS DE PDBC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</row>
        <row r="683">
          <cell r="A683" t="str">
            <v>13DNEZN</v>
          </cell>
          <cell r="B683" t="str">
            <v>INTERESES Y DESC.PAGADOS ANTICIPADAMENTE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</row>
        <row r="684">
          <cell r="A684" t="str">
            <v>13DVEZN</v>
          </cell>
          <cell r="B684" t="str">
            <v xml:space="preserve">EGRESOS SUJETOS A LIQUID.FINAL S.CONT.EURODOLARES, 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A685" t="str">
            <v>13DOEZN</v>
          </cell>
          <cell r="B685" t="str">
            <v xml:space="preserve">COMISIONES PAGADAS Y NO DEVENGADAS POR CRED.EXT 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</row>
        <row r="686">
          <cell r="A686" t="str">
            <v>-</v>
          </cell>
          <cell r="B686" t="str">
            <v xml:space="preserve">CARGO DIFERIDO POR INDEMNIZACION ANOS DE SERVICIO, 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</row>
        <row r="687">
          <cell r="A687" t="str">
            <v>13FBEZN</v>
          </cell>
          <cell r="B687" t="str">
            <v xml:space="preserve">FONDOS POR RENDIR 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A688" t="str">
            <v>-</v>
          </cell>
          <cell r="B688" t="str">
            <v>ANTICIPOS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A689" t="str">
            <v>13FDEZN</v>
          </cell>
          <cell r="B689" t="str">
            <v xml:space="preserve">DESCUENTOS POR PAGARES FISCO LEY 18768 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A690" t="str">
            <v>-</v>
          </cell>
          <cell r="B690" t="str">
            <v xml:space="preserve">DESCUENTOS POR EFECTUAR EN VENTA DE PAGARES A AFP, 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A691" t="str">
            <v>-</v>
          </cell>
          <cell r="B691" t="str">
            <v xml:space="preserve">TITULOS RECONOCIMIENTO DEUDA CAP XIX DEL CNCI POR, 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A692" t="str">
            <v>13FFEZN</v>
          </cell>
          <cell r="B692" t="str">
            <v xml:space="preserve">DOLARES P.REC.DE BCOS.P.COMP.MESA DE DINERO 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A693" t="str">
            <v>-</v>
          </cell>
          <cell r="B693" t="str">
            <v xml:space="preserve">PESOS P.REC.DE BCOS.P.VTA.DOLARES MESA DE DINERO 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</row>
        <row r="694">
          <cell r="A694" t="str">
            <v>-</v>
          </cell>
          <cell r="B694" t="str">
            <v>CPRA.PDBC C/PACTO RETROVTA.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A695" t="str">
            <v>-</v>
          </cell>
          <cell r="B695" t="str">
            <v xml:space="preserve">COMPRA DE PDBC CON PACTO DE RETROVENTA 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A696" t="str">
            <v>-</v>
          </cell>
          <cell r="B696" t="str">
            <v xml:space="preserve">REAJ.P/RECIBIR POR PDBC COMPRADOS CON PACTO RETR.M, 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A697" t="str">
            <v>-</v>
          </cell>
          <cell r="B697" t="str">
            <v xml:space="preserve">CANJE 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A698" t="str">
            <v>13AIEZN</v>
          </cell>
          <cell r="B698" t="str">
            <v>DEUDORES P/ARBITRAJES A FUTURO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A699" t="str">
            <v>13ADEZN</v>
          </cell>
          <cell r="B699" t="str">
            <v xml:space="preserve">DOCUMENTOS VENCIDOS  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</row>
        <row r="700">
          <cell r="A700" t="str">
            <v>-</v>
          </cell>
          <cell r="B700" t="str">
            <v xml:space="preserve">DOCUM.EN COBRO JUDICIAL 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A701" t="str">
            <v>-</v>
          </cell>
          <cell r="B701" t="str">
            <v xml:space="preserve">DOCUMENTOS CASTIGADOS  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A702" t="str">
            <v>14AEEZN</v>
          </cell>
          <cell r="B702" t="str">
            <v xml:space="preserve">CAJA 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A703" t="str">
            <v>-</v>
          </cell>
          <cell r="B703" t="str">
            <v xml:space="preserve">BILLETES INUTILIZADOS Y NO DESTRUIDOS 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4">
          <cell r="A704" t="str">
            <v>-</v>
          </cell>
          <cell r="B704" t="str">
            <v xml:space="preserve">CUENTA CON ESTADIO    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A705" t="str">
            <v>-</v>
          </cell>
          <cell r="B705" t="str">
            <v xml:space="preserve">CORRESP.EN PAIS-BCO.ESTADO 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A706" t="str">
            <v>-</v>
          </cell>
          <cell r="B706" t="str">
            <v xml:space="preserve">REMESAS EN TRANSITO 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A707" t="str">
            <v>12AEEZN</v>
          </cell>
          <cell r="B707" t="str">
            <v xml:space="preserve">CUENTA CON BALNEARIO 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A708" t="str">
            <v>13APEZN</v>
          </cell>
          <cell r="B708" t="str">
            <v xml:space="preserve">INTS.P/REC.SUJ.ANALISIS 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9</v>
          </cell>
        </row>
        <row r="709">
          <cell r="A709" t="str">
            <v>13AQEZN</v>
          </cell>
          <cell r="B709" t="str">
            <v xml:space="preserve">ANTICIPO CRED AGRIC BID IC-CH ME, 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A710" t="str">
            <v>-</v>
          </cell>
          <cell r="B710" t="str">
            <v xml:space="preserve">ANTICIPOS PARA BENEFICIO DEL PERSONAL 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A711" t="str">
            <v>-</v>
          </cell>
          <cell r="B711" t="str">
            <v xml:space="preserve">IMPTOS.VTAS.SERV.IVA-CRE.FISC, 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A712" t="str">
            <v>13ABEZN</v>
          </cell>
          <cell r="B712" t="str">
            <v xml:space="preserve">IMPORT.DEL BCO.EN TRAMITE 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13</v>
          </cell>
          <cell r="H712">
            <v>13</v>
          </cell>
          <cell r="I712">
            <v>13</v>
          </cell>
          <cell r="J712">
            <v>13</v>
          </cell>
          <cell r="K712">
            <v>12</v>
          </cell>
        </row>
        <row r="713">
          <cell r="A713" t="str">
            <v>13AEEZN</v>
          </cell>
          <cell r="B713" t="str">
            <v xml:space="preserve">CUENTAS DIVERSAS 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</row>
        <row r="714">
          <cell r="A714" t="str">
            <v>13ACEZN</v>
          </cell>
          <cell r="B714" t="str">
            <v xml:space="preserve">VARIOS DEUDORES 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A715" t="str">
            <v>-</v>
          </cell>
          <cell r="B715" t="str">
            <v>APORTE A ISAPRE SPB,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A716" t="str">
            <v>13AVEZN</v>
          </cell>
          <cell r="B716" t="str">
            <v>DIVISAS ARBITRADAS A FUTURO,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A717" t="str">
            <v>13DSEZN</v>
          </cell>
          <cell r="B717" t="str">
            <v>PAGARES FISCO POR TRANSFERENCIAS</v>
          </cell>
          <cell r="C717">
            <v>4294171</v>
          </cell>
          <cell r="D717">
            <v>4406446</v>
          </cell>
          <cell r="E717">
            <v>4253354</v>
          </cell>
          <cell r="F717">
            <v>4124472</v>
          </cell>
          <cell r="G717">
            <v>4152540</v>
          </cell>
          <cell r="H717">
            <v>3907282</v>
          </cell>
          <cell r="I717">
            <v>3954412</v>
          </cell>
          <cell r="J717">
            <v>3919387</v>
          </cell>
          <cell r="K717">
            <v>3727394</v>
          </cell>
        </row>
        <row r="718">
          <cell r="A718" t="str">
            <v>-</v>
          </cell>
          <cell r="B718" t="str">
            <v>REAJ.P.RECIB.S.PAGARES FISCO LEY 18267 ART.39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A719" t="str">
            <v>13DUEZN</v>
          </cell>
          <cell r="B719" t="str">
            <v xml:space="preserve">INTERESES POR RECIBIR SOBRE PAGARES FISCO </v>
          </cell>
          <cell r="C719">
            <v>10552</v>
          </cell>
          <cell r="D719">
            <v>17890</v>
          </cell>
          <cell r="E719">
            <v>24085</v>
          </cell>
          <cell r="F719">
            <v>29965</v>
          </cell>
          <cell r="G719">
            <v>36824</v>
          </cell>
          <cell r="H719">
            <v>2709</v>
          </cell>
          <cell r="I719">
            <v>7882</v>
          </cell>
          <cell r="J719">
            <v>12908</v>
          </cell>
          <cell r="K719">
            <v>17121</v>
          </cell>
        </row>
        <row r="720">
          <cell r="A720" t="str">
            <v>-</v>
          </cell>
          <cell r="B720" t="str">
            <v>MONEDA CORRIENTE CONTRA FONDOS DE RESERVA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A721" t="str">
            <v>-</v>
          </cell>
          <cell r="B721" t="str">
            <v>EQUIVALENTE POR COMPRA DE CAMBIO FMI,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A722" t="str">
            <v>-</v>
          </cell>
          <cell r="B722" t="str">
            <v xml:space="preserve">CAMBIO PROVISIONAL COMPRA DE DOLARES USA CON PACTO, 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</row>
        <row r="723">
          <cell r="A723" t="str">
            <v>-</v>
          </cell>
          <cell r="B723" t="str">
            <v>CAMBIO PROVISIONAL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A724" t="str">
            <v>-</v>
          </cell>
          <cell r="B724" t="str">
            <v>CAMBIO DE US$,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A725" t="str">
            <v>-</v>
          </cell>
          <cell r="B725" t="str">
            <v>CAMBIO DE $ AUST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A726" t="str">
            <v>-</v>
          </cell>
          <cell r="B726" t="str">
            <v>CAMBIOS DE $ CAN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A727" t="str">
            <v>-</v>
          </cell>
          <cell r="B727" t="str">
            <v>CAMBIO DE CRD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A728" t="str">
            <v>-</v>
          </cell>
          <cell r="B728" t="str">
            <v>CAMBIO DE CR.N,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</row>
        <row r="729">
          <cell r="A729" t="str">
            <v>-</v>
          </cell>
          <cell r="B729" t="str">
            <v>CAMBIOS DE CR.S.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A730" t="str">
            <v>-</v>
          </cell>
          <cell r="B730" t="str">
            <v>CAMBIO DE PESOS ANDINOS,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A731" t="str">
            <v>-</v>
          </cell>
          <cell r="B731" t="str">
            <v>CAMBIO DE FL H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A732" t="str">
            <v>-</v>
          </cell>
          <cell r="B732" t="str">
            <v>CAMBIO DE FR.B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A733" t="str">
            <v>-</v>
          </cell>
          <cell r="B733" t="str">
            <v>CAMBIO DE FR.F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A734" t="str">
            <v>-</v>
          </cell>
          <cell r="B734" t="str">
            <v>CAMBIO DE FR.S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A735" t="str">
            <v>-</v>
          </cell>
          <cell r="B735" t="str">
            <v>CAMBIO DE L.E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A736" t="str">
            <v>-</v>
          </cell>
          <cell r="B736" t="str">
            <v>CAMBIO LIT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A737" t="str">
            <v>-</v>
          </cell>
          <cell r="B737" t="str">
            <v>CAMBIO D.M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A738" t="str">
            <v>-</v>
          </cell>
          <cell r="B738" t="str">
            <v>CAMBIO DE PESETAS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A739" t="str">
            <v>-</v>
          </cell>
          <cell r="B739" t="str">
            <v>CAMBIO DE US$ MESA DE DINERO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A740" t="str">
            <v>-</v>
          </cell>
          <cell r="B740" t="str">
            <v>CAMBIO DE SCH.AUST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A741" t="str">
            <v>-</v>
          </cell>
          <cell r="B741" t="str">
            <v>CAMBIO UNIDAD DE CUENTA BID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A742" t="str">
            <v>-</v>
          </cell>
          <cell r="B742" t="str">
            <v>CAMBIO DE YENS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A743" t="str">
            <v>-</v>
          </cell>
          <cell r="B743" t="str">
            <v>CAMBIO DE MARKKA,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A744" t="str">
            <v>-</v>
          </cell>
          <cell r="B744" t="str">
            <v>CAMBIO DE DEG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</row>
        <row r="745">
          <cell r="A745" t="str">
            <v>-</v>
          </cell>
          <cell r="B745" t="str">
            <v>CAMBIO DE $ ORO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</row>
        <row r="746">
          <cell r="A746" t="str">
            <v>13EWEZN</v>
          </cell>
          <cell r="B746" t="str">
            <v>DEUDORES POR ARBITRAJES A FUTURO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A747" t="str">
            <v>-</v>
          </cell>
          <cell r="B747" t="str">
            <v>REPROG.DEUDA TRANSPORTE ACDO 1513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A748" t="str">
            <v>-</v>
          </cell>
          <cell r="B748" t="str">
            <v>CAMBIO ESPECIAL DIFERENCIAL CAMBIARIO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A749" t="str">
            <v>-</v>
          </cell>
          <cell r="B749" t="str">
            <v>CAMBIO ESPECIAL ACDO 1470,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A750" t="str">
            <v>12AYEZN</v>
          </cell>
          <cell r="B750" t="str">
            <v>COMPRA DE DOLARES CON PACTO DE RETROVENTA,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A751" t="str">
            <v>-</v>
          </cell>
          <cell r="B751" t="str">
            <v>CAMBIO OPERACIONES EXPRESADAS EN DOLARES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A752" t="str">
            <v>-</v>
          </cell>
          <cell r="B752" t="str">
            <v xml:space="preserve">CAMBIO COMPRA DOLARES CON PACTO RETROVENTA CAP IV, 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A753" t="str">
            <v>-</v>
          </cell>
          <cell r="B753" t="str">
            <v xml:space="preserve">PRESTAMOS HIPOTECARIOS ESPECIALES 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A754" t="str">
            <v>-</v>
          </cell>
          <cell r="B754" t="str">
            <v xml:space="preserve">REAJ.P.RECIBIR S.PRESTAMOS HIPOTECARIOS ESPECIALES, 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A755" t="str">
            <v>-</v>
          </cell>
          <cell r="B755" t="str">
            <v>CAMBIO DE ECU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A756" t="str">
            <v>-</v>
          </cell>
          <cell r="B756" t="str">
            <v>CAMBIO REPROGRAMACION DEUDAS EXPRESADAS EN US$ ACD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A757" t="str">
            <v>-</v>
          </cell>
          <cell r="B757" t="str">
            <v>PACTO RETROVENTA CON T/C EN U.F.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A758" t="str">
            <v>-</v>
          </cell>
          <cell r="B758" t="str">
            <v>C REPROG DEUDAS SECTOR PROD EXPR EN US$ AC1578,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A759" t="str">
            <v>-</v>
          </cell>
          <cell r="B759" t="str">
            <v xml:space="preserve">BINES RECIBIDOS EN PAGO O ADJUDICADOS 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A760" t="str">
            <v>-</v>
          </cell>
          <cell r="B760" t="str">
            <v>CAMBIO ACUERDO 1578 (DESDOLARIZACION)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A761" t="str">
            <v>-</v>
          </cell>
          <cell r="B761" t="str">
            <v>CUENTA CORRIENTE CON CORFO LEY N 18401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A762" t="str">
            <v>-</v>
          </cell>
          <cell r="B762" t="str">
            <v>TRANSFERENCIA FISCAL ARTICULO 13 LEY 18401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</row>
        <row r="763">
          <cell r="A763" t="str">
            <v>-</v>
          </cell>
          <cell r="B763" t="str">
            <v xml:space="preserve">REAJ.P/REC.DE TRANSF.FISCAL ART 13 LEY N 18401 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</row>
        <row r="764">
          <cell r="A764" t="str">
            <v>-</v>
          </cell>
          <cell r="B764" t="str">
            <v>PACTO RETROVENTA CAP IV E 3 CNF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A765" t="str">
            <v>-</v>
          </cell>
          <cell r="B765" t="str">
            <v xml:space="preserve">CAMBIO SALDO PRECIO PAGARE ADQUIRIDO AL BECH EXPR, 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A766" t="str">
            <v>13ECEZN</v>
          </cell>
          <cell r="B766" t="str">
            <v xml:space="preserve">CTA CTE ADMINISTRACION BCO.CONTINENTAL L.18430 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</row>
        <row r="767">
          <cell r="A767" t="str">
            <v>-</v>
          </cell>
          <cell r="B767" t="str">
            <v>CAMBIO DE REMMIMBY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A768" t="str">
            <v>-</v>
          </cell>
          <cell r="B768" t="str">
            <v xml:space="preserve">CAMBIO CERTIFICADOS DE DEPOSITOS EXPR EN US$ ACDO, 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A769" t="str">
            <v>-</v>
          </cell>
          <cell r="B769" t="str">
            <v xml:space="preserve">CUENTA CORRIENTE ADMINISTRACION BCNV LEY 18412 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A770" t="str">
            <v>-</v>
          </cell>
          <cell r="B770" t="str">
            <v>CREDITO FISCAL COTIZACION ADICIONAL DE SALUD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A771" t="str">
            <v>-</v>
          </cell>
          <cell r="B771" t="str">
            <v xml:space="preserve">MATERIALES EN EXISTENCIA 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A772" t="str">
            <v>13DREZN</v>
          </cell>
          <cell r="B772" t="str">
            <v xml:space="preserve">CARTERA ADQUIRIDA A INST.FINANCIERAS 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</row>
        <row r="773">
          <cell r="A773" t="str">
            <v>-</v>
          </cell>
          <cell r="B773" t="str">
            <v>REAJ.P.REC.S.CARTERA ADQUIRIDA A INST.FINANC.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</row>
        <row r="774">
          <cell r="A774" t="str">
            <v>-</v>
          </cell>
          <cell r="B774" t="str">
            <v xml:space="preserve">COMPRA CARTERA C/PACTO REVENTA PAG.LETRAS AC.1555, 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A775" t="str">
            <v>-</v>
          </cell>
          <cell r="B775" t="str">
            <v>REAJ.COMP.CART.C/PACTO REVTA.PAG.C.LETRAS AC.1555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A776" t="str">
            <v>12BHWZN</v>
          </cell>
          <cell r="B776" t="str">
            <v xml:space="preserve">  .PERDIDAS MONETARIAS MN</v>
          </cell>
          <cell r="C776">
            <v>132492</v>
          </cell>
          <cell r="D776">
            <v>266435</v>
          </cell>
          <cell r="E776">
            <v>130419</v>
          </cell>
          <cell r="F776">
            <v>204500</v>
          </cell>
          <cell r="G776">
            <v>155015</v>
          </cell>
          <cell r="H776">
            <v>279386</v>
          </cell>
          <cell r="I776">
            <v>178327</v>
          </cell>
          <cell r="J776">
            <v>257036</v>
          </cell>
          <cell r="K776">
            <v>601702</v>
          </cell>
        </row>
        <row r="777">
          <cell r="A777" t="str">
            <v>13PANZN</v>
          </cell>
          <cell r="B777" t="str">
            <v>REAJUSTES PAGADOS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A778" t="str">
            <v>13PBNZN</v>
          </cell>
          <cell r="B778" t="str">
            <v xml:space="preserve">REAJUSTES PAGADOS S/OBL.FIS.P.ADM.LC.PROG OI BC 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A779" t="str">
            <v>13PCNZN</v>
          </cell>
          <cell r="B779" t="str">
            <v>REAJUSTES PAGADOS S/OBL.FIS.P.ADM.LC.PROG OI BECH, BBC, BCC,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A780" t="str">
            <v>13PDNZN</v>
          </cell>
          <cell r="B780" t="str">
            <v>REAJUSTES PAGADOS S/OBL.FIS.P.ADM.LC.PROG OI O.INS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A781" t="str">
            <v>13PENZN</v>
          </cell>
          <cell r="B781" t="str">
            <v>REAJUSTES PAGADOS S/OBL.FIS.P.ADM.LC.PROG OI INS.S,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A782" t="str">
            <v>13PFNZN</v>
          </cell>
          <cell r="B782" t="str">
            <v>REAJUSTES PAGADOS POR PRBC SOC.FIN.</v>
          </cell>
          <cell r="C782">
            <v>-180</v>
          </cell>
          <cell r="D782">
            <v>-208</v>
          </cell>
          <cell r="E782">
            <v>-118</v>
          </cell>
          <cell r="F782">
            <v>-79</v>
          </cell>
          <cell r="G782">
            <v>-79</v>
          </cell>
          <cell r="H782">
            <v>-84</v>
          </cell>
          <cell r="I782">
            <v>-86</v>
          </cell>
          <cell r="J782">
            <v>-87</v>
          </cell>
          <cell r="K782">
            <v>-87</v>
          </cell>
        </row>
        <row r="783">
          <cell r="A783" t="str">
            <v>13PGNZN</v>
          </cell>
          <cell r="B783" t="str">
            <v xml:space="preserve">REAJUSTES PAGADOS POR PRBC-INTS.S.ENCAJE </v>
          </cell>
          <cell r="C783">
            <v>33060</v>
          </cell>
          <cell r="D783">
            <v>66689</v>
          </cell>
          <cell r="E783">
            <v>21486</v>
          </cell>
          <cell r="F783">
            <v>-19673</v>
          </cell>
          <cell r="G783">
            <v>-4562</v>
          </cell>
          <cell r="H783">
            <v>-40369</v>
          </cell>
          <cell r="I783">
            <v>-18566</v>
          </cell>
          <cell r="J783">
            <v>-36227</v>
          </cell>
          <cell r="K783">
            <v>-135783</v>
          </cell>
        </row>
        <row r="784">
          <cell r="A784" t="str">
            <v>13PHNZN</v>
          </cell>
          <cell r="B784" t="str">
            <v>REAJUSTES PAGADOS S/DEPOSITOS TESGRAL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A785" t="str">
            <v>13PINZN</v>
          </cell>
          <cell r="B785" t="str">
            <v xml:space="preserve">REAJUSTES PAGADOS S/PAGARES DIF.CAMBIARIO 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</row>
        <row r="786">
          <cell r="A786" t="str">
            <v>13PJNZN</v>
          </cell>
          <cell r="B786" t="str">
            <v xml:space="preserve">REAJUSTES PAGADOS S/PAGARES BC.LETRAS DE CREDITO 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A787" t="str">
            <v>13PKNZN</v>
          </cell>
          <cell r="B787" t="str">
            <v>REAJUSTES PAGADOS S/PAGARES BC.REPROGRAMAC.DEUDAS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A788" t="str">
            <v>13PLNZN</v>
          </cell>
          <cell r="B788" t="str">
            <v>REAJUSTES PAGADOS S/PAGARES BC.ADQ.BONOS BANCARIOS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</row>
        <row r="789">
          <cell r="A789" t="str">
            <v>13PMNZN</v>
          </cell>
          <cell r="B789" t="str">
            <v xml:space="preserve">REAJUSTES PAGADOS S/OBLIGAC.C.BANCO ESTADO 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A790" t="str">
            <v>13PNNZN</v>
          </cell>
          <cell r="B790" t="str">
            <v>REAJUSTES PAGADOS S/PAGARES REPROG.DEUDAS HIPOT.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A791" t="str">
            <v>13PPNZN</v>
          </cell>
          <cell r="B791" t="str">
            <v xml:space="preserve">REAJUSTES PAGADOS S/LETRAS EM.CPRA.CART.ACDO 1555, 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A792" t="str">
            <v>13PQNZN</v>
          </cell>
          <cell r="B792" t="str">
            <v xml:space="preserve">REAJUSTES PAGADOS S/PAGARES CPRA.CART.ACDO.1555, 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A793" t="str">
            <v>13PRNZN</v>
          </cell>
          <cell r="B793" t="str">
            <v>REAJUSTES PAGADOS S/PAGARES BC REPROG.CREDITO CONS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A794" t="str">
            <v>13PSNZN</v>
          </cell>
          <cell r="B794" t="str">
            <v xml:space="preserve">REAJUSTES PAGADOS S/DEPOS.REPROG.DEUDAS SEC.PROD., 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A795" t="str">
            <v>13PTNZN</v>
          </cell>
          <cell r="B795" t="str">
            <v xml:space="preserve">REAJUSTES PAGADOS S/PAGARES BC REPR.DEV.SEC.PROD., 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A796" t="str">
            <v>13PXNZN</v>
          </cell>
          <cell r="B796" t="str">
            <v>REVAL.CRED.CITIBANK-CHILE AC.1634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A797" t="str">
            <v>13PYNZN</v>
          </cell>
          <cell r="B797" t="str">
            <v xml:space="preserve">REAJ.PAG.P.CERTIFICADO DE DEPOSITO AC 1695 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A798" t="str">
            <v>13EHNZN</v>
          </cell>
          <cell r="B798" t="str">
            <v>REVALORIZ.TIT.RECON.DEUDA CAP.19 C.CAMB.INTERN.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A799" t="str">
            <v>13EJNZN</v>
          </cell>
          <cell r="B799" t="str">
            <v>REAJ.PAG.P/CERTIF.EXPRESADOS EN UF ACDO.1691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</row>
        <row r="800">
          <cell r="A800" t="str">
            <v>13EKNZN</v>
          </cell>
          <cell r="B800" t="str">
            <v xml:space="preserve">REAJ.PAG.S/OBLIG.P/CONV.DE CRED.REDEN.AC.1674 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A801" t="str">
            <v>13ELNZN</v>
          </cell>
          <cell r="B801" t="str">
            <v>REAJ.PAG.S/PAGARES BC REPROG.DEUD.INST.FIN.LIQ.158,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A802" t="str">
            <v>13EMNZN</v>
          </cell>
          <cell r="B802" t="str">
            <v xml:space="preserve">REAJ.PAG.POR DEPOSITOS PARA RESERVA TECNICA, 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A803" t="str">
            <v>13ENNZN</v>
          </cell>
          <cell r="B803" t="str">
            <v xml:space="preserve">REAJ.PAG.P/EFECTOS DE COMERCIO REDENOM.TIT.DEU.EXT, </v>
          </cell>
          <cell r="C803">
            <v>-350</v>
          </cell>
          <cell r="D803">
            <v>-405</v>
          </cell>
          <cell r="E803">
            <v>264</v>
          </cell>
          <cell r="F803">
            <v>1455</v>
          </cell>
          <cell r="G803">
            <v>1776</v>
          </cell>
          <cell r="H803">
            <v>1433</v>
          </cell>
          <cell r="I803">
            <v>1301</v>
          </cell>
          <cell r="J803">
            <v>1224</v>
          </cell>
          <cell r="K803">
            <v>1344</v>
          </cell>
        </row>
        <row r="804">
          <cell r="A804" t="str">
            <v>13EPNZN</v>
          </cell>
          <cell r="B804" t="str">
            <v xml:space="preserve">REAJ.PAG.P.PAGARES REAJ.TASA DE INTERES FLOTANTE </v>
          </cell>
          <cell r="C804">
            <v>-2</v>
          </cell>
          <cell r="D804">
            <v>-3</v>
          </cell>
          <cell r="E804">
            <v>2</v>
          </cell>
          <cell r="F804">
            <v>8</v>
          </cell>
          <cell r="G804">
            <v>9</v>
          </cell>
          <cell r="H804">
            <v>8</v>
          </cell>
          <cell r="I804">
            <v>8</v>
          </cell>
          <cell r="J804">
            <v>8</v>
          </cell>
          <cell r="K804">
            <v>8</v>
          </cell>
        </row>
        <row r="805">
          <cell r="A805" t="str">
            <v>13EQNZN</v>
          </cell>
          <cell r="B805" t="str">
            <v>REAJ.PAG.DE C/DEL BANCO POR SALDOS EN CTAS.ESP</v>
          </cell>
          <cell r="C805">
            <v>-335</v>
          </cell>
          <cell r="D805">
            <v>-387</v>
          </cell>
          <cell r="E805">
            <v>253</v>
          </cell>
          <cell r="F805">
            <v>1404</v>
          </cell>
          <cell r="G805">
            <v>1743</v>
          </cell>
          <cell r="H805">
            <v>1743</v>
          </cell>
          <cell r="I805">
            <v>1743</v>
          </cell>
          <cell r="J805">
            <v>1743</v>
          </cell>
          <cell r="K805">
            <v>1743</v>
          </cell>
        </row>
        <row r="806">
          <cell r="A806" t="str">
            <v>13ERNZN</v>
          </cell>
          <cell r="B806" t="str">
            <v>REAJ.PAG.POR PAGARES EN UF ACDO.1836</v>
          </cell>
          <cell r="C806">
            <v>-523</v>
          </cell>
          <cell r="D806">
            <v>-602</v>
          </cell>
          <cell r="E806">
            <v>375</v>
          </cell>
          <cell r="F806">
            <v>418</v>
          </cell>
          <cell r="G806">
            <v>418</v>
          </cell>
          <cell r="H806">
            <v>418</v>
          </cell>
          <cell r="I806">
            <v>418</v>
          </cell>
          <cell r="J806">
            <v>418</v>
          </cell>
          <cell r="K806">
            <v>418</v>
          </cell>
        </row>
        <row r="807">
          <cell r="A807" t="str">
            <v>13ETNZN</v>
          </cell>
          <cell r="B807" t="str">
            <v>REAJ.PAG.P/DEP.A PLAZO EN UF BECH AC.1868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A808" t="str">
            <v>13EUNZN</v>
          </cell>
          <cell r="B808" t="str">
            <v xml:space="preserve">REAJ.PAG.S/PAGARES REAJUSTABLES C.PAGO CUPONES PRC, </v>
          </cell>
          <cell r="C808">
            <v>80179</v>
          </cell>
          <cell r="D808">
            <v>162508</v>
          </cell>
          <cell r="E808">
            <v>79647</v>
          </cell>
          <cell r="F808">
            <v>45278</v>
          </cell>
          <cell r="G808">
            <v>77314</v>
          </cell>
          <cell r="H808">
            <v>13437</v>
          </cell>
          <cell r="I808">
            <v>38375</v>
          </cell>
          <cell r="J808">
            <v>11804</v>
          </cell>
          <cell r="K808">
            <v>-103730</v>
          </cell>
        </row>
        <row r="809">
          <cell r="A809" t="str">
            <v>13EZNZN</v>
          </cell>
          <cell r="B809" t="str">
            <v xml:space="preserve">REAJ.POR PAGAR S/PAGARES UF BECH.DEUD.ASUM.DE BUF, 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A810" t="str">
            <v>13PZNZN</v>
          </cell>
          <cell r="B810" t="str">
            <v xml:space="preserve">REAJ.PAGADOS POR SALDO PRECIO EXPRESADO EN US$ 162, 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A811" t="str">
            <v>13QBNZN</v>
          </cell>
          <cell r="B811" t="str">
            <v xml:space="preserve">REAJ.PAG.ACUERDO MARCO SOBRE MEDIO AMBIENTE, BBC, </v>
          </cell>
          <cell r="C811">
            <v>736</v>
          </cell>
          <cell r="D811">
            <v>969</v>
          </cell>
          <cell r="E811">
            <v>651</v>
          </cell>
          <cell r="F811">
            <v>752</v>
          </cell>
          <cell r="G811">
            <v>752</v>
          </cell>
          <cell r="H811">
            <v>752</v>
          </cell>
          <cell r="I811">
            <v>752</v>
          </cell>
          <cell r="J811">
            <v>752</v>
          </cell>
          <cell r="K811">
            <v>752</v>
          </cell>
        </row>
        <row r="812">
          <cell r="A812" t="str">
            <v>13PUNZN</v>
          </cell>
          <cell r="B812" t="str">
            <v>PERDIDAS CAMBIO MONETARIAS</v>
          </cell>
          <cell r="C812">
            <v>17750</v>
          </cell>
          <cell r="D812">
            <v>33270</v>
          </cell>
          <cell r="E812">
            <v>17693</v>
          </cell>
          <cell r="F812">
            <v>152519</v>
          </cell>
          <cell r="G812">
            <v>55394</v>
          </cell>
          <cell r="H812">
            <v>280524</v>
          </cell>
          <cell r="I812">
            <v>133159</v>
          </cell>
          <cell r="J812">
            <v>253983</v>
          </cell>
          <cell r="K812">
            <v>808816</v>
          </cell>
        </row>
        <row r="813">
          <cell r="A813" t="str">
            <v>13PVNZN</v>
          </cell>
          <cell r="B813" t="str">
            <v>PROD.REVAL.CTAS.C.ORG.INTER.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1246</v>
          </cell>
          <cell r="I813">
            <v>0</v>
          </cell>
          <cell r="J813">
            <v>1701</v>
          </cell>
          <cell r="K813">
            <v>3890</v>
          </cell>
        </row>
        <row r="814">
          <cell r="A814" t="str">
            <v>13PWNZN</v>
          </cell>
          <cell r="B814" t="str">
            <v>CORRECCION MONETARIA DEBE</v>
          </cell>
          <cell r="C814">
            <v>2157</v>
          </cell>
          <cell r="D814">
            <v>4604</v>
          </cell>
          <cell r="E814">
            <v>10166</v>
          </cell>
          <cell r="F814">
            <v>22418</v>
          </cell>
          <cell r="G814">
            <v>22250</v>
          </cell>
          <cell r="H814">
            <v>20278</v>
          </cell>
          <cell r="I814">
            <v>21223</v>
          </cell>
          <cell r="J814">
            <v>21717</v>
          </cell>
          <cell r="K814">
            <v>24331</v>
          </cell>
        </row>
        <row r="815">
          <cell r="A815" t="str">
            <v>13ESNZN</v>
          </cell>
          <cell r="B815" t="str">
            <v>PERDIDAS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</row>
        <row r="816">
          <cell r="A816" t="str">
            <v>12BIWZN</v>
          </cell>
          <cell r="B816" t="str">
            <v xml:space="preserve">  .OTROS ACTIVOS M/N</v>
          </cell>
          <cell r="C816">
            <v>88777</v>
          </cell>
          <cell r="D816">
            <v>161789</v>
          </cell>
          <cell r="E816">
            <v>236559</v>
          </cell>
          <cell r="F816">
            <v>310794</v>
          </cell>
          <cell r="G816">
            <v>389934</v>
          </cell>
          <cell r="H816">
            <v>457116</v>
          </cell>
          <cell r="I816">
            <v>532048</v>
          </cell>
          <cell r="J816">
            <v>601989</v>
          </cell>
          <cell r="K816">
            <v>742202</v>
          </cell>
        </row>
        <row r="817">
          <cell r="A817" t="str">
            <v>12BJWZN</v>
          </cell>
          <cell r="B817" t="str">
            <v xml:space="preserve"> . .GASTOS DE OPERACIÓN M/N</v>
          </cell>
          <cell r="C817">
            <v>87285</v>
          </cell>
          <cell r="D817">
            <v>159286</v>
          </cell>
          <cell r="E817">
            <v>232090</v>
          </cell>
          <cell r="F817">
            <v>303975</v>
          </cell>
          <cell r="G817">
            <v>381511</v>
          </cell>
          <cell r="H817">
            <v>447278</v>
          </cell>
          <cell r="I817">
            <v>519937</v>
          </cell>
          <cell r="J817">
            <v>587900</v>
          </cell>
          <cell r="K817">
            <v>726283</v>
          </cell>
        </row>
        <row r="818">
          <cell r="A818" t="str">
            <v>12BKWZN</v>
          </cell>
          <cell r="B818" t="str">
            <v xml:space="preserve"> .. GASTOS APOYO OPERACIONAL M/N</v>
          </cell>
          <cell r="C818">
            <v>1492</v>
          </cell>
          <cell r="D818">
            <v>2503</v>
          </cell>
          <cell r="E818">
            <v>4469</v>
          </cell>
          <cell r="F818">
            <v>6819</v>
          </cell>
          <cell r="G818">
            <v>8423</v>
          </cell>
          <cell r="H818">
            <v>9838</v>
          </cell>
          <cell r="I818">
            <v>12111</v>
          </cell>
          <cell r="J818">
            <v>14089</v>
          </cell>
          <cell r="K818">
            <v>15919</v>
          </cell>
        </row>
        <row r="819">
          <cell r="A819" t="str">
            <v>12BIXZN</v>
          </cell>
          <cell r="B819" t="str">
            <v xml:space="preserve">  .OTROS ACTIVOS M/E</v>
          </cell>
          <cell r="C819">
            <v>5110</v>
          </cell>
          <cell r="D819">
            <v>4985</v>
          </cell>
          <cell r="E819">
            <v>12423</v>
          </cell>
          <cell r="F819">
            <v>17537</v>
          </cell>
          <cell r="G819">
            <v>16267</v>
          </cell>
          <cell r="H819">
            <v>24431</v>
          </cell>
          <cell r="I819">
            <v>62768</v>
          </cell>
          <cell r="J819">
            <v>67567</v>
          </cell>
          <cell r="K819">
            <v>48849</v>
          </cell>
        </row>
        <row r="820">
          <cell r="A820" t="str">
            <v>12BJXZN</v>
          </cell>
          <cell r="B820" t="str">
            <v xml:space="preserve">  .  .GASTOS DE OPERACIÓN M/E</v>
          </cell>
          <cell r="C820">
            <v>4942</v>
          </cell>
          <cell r="D820">
            <v>4697</v>
          </cell>
          <cell r="E820">
            <v>12203</v>
          </cell>
          <cell r="F820">
            <v>17033</v>
          </cell>
          <cell r="G820">
            <v>15811</v>
          </cell>
          <cell r="H820">
            <v>23538</v>
          </cell>
          <cell r="I820">
            <v>60053</v>
          </cell>
          <cell r="J820">
            <v>64864</v>
          </cell>
          <cell r="K820">
            <v>47582</v>
          </cell>
        </row>
        <row r="821">
          <cell r="A821" t="str">
            <v>12BKXZN</v>
          </cell>
          <cell r="B821" t="str">
            <v xml:space="preserve">  .  .GASTOS APOYO OPERACIONAL M/E</v>
          </cell>
          <cell r="C821">
            <v>168</v>
          </cell>
          <cell r="D821">
            <v>288</v>
          </cell>
          <cell r="E821">
            <v>220</v>
          </cell>
          <cell r="F821">
            <v>504</v>
          </cell>
          <cell r="G821">
            <v>456</v>
          </cell>
          <cell r="H821">
            <v>893</v>
          </cell>
          <cell r="I821">
            <v>2715</v>
          </cell>
          <cell r="J821">
            <v>2703</v>
          </cell>
          <cell r="K821">
            <v>1267</v>
          </cell>
        </row>
        <row r="822">
          <cell r="A822" t="str">
            <v>17S .ZN</v>
          </cell>
          <cell r="B822" t="str">
            <v>P A S I V O S</v>
          </cell>
          <cell r="C822">
            <v>37125901</v>
          </cell>
          <cell r="D822">
            <v>38047866</v>
          </cell>
          <cell r="E822">
            <v>36798617</v>
          </cell>
          <cell r="F822">
            <v>35621949</v>
          </cell>
          <cell r="G822">
            <v>35910882</v>
          </cell>
          <cell r="H822">
            <v>35001873</v>
          </cell>
          <cell r="I822">
            <v>35119459</v>
          </cell>
          <cell r="J822">
            <v>34767781</v>
          </cell>
          <cell r="K822">
            <v>34077292</v>
          </cell>
        </row>
        <row r="823">
          <cell r="A823" t="str">
            <v>14BAWZN</v>
          </cell>
          <cell r="B823" t="str">
            <v xml:space="preserve">  .PASIVOS C/EXTERIOR MN</v>
          </cell>
          <cell r="C823">
            <v>820322</v>
          </cell>
          <cell r="D823">
            <v>838287</v>
          </cell>
          <cell r="E823">
            <v>810904</v>
          </cell>
          <cell r="F823">
            <v>462730</v>
          </cell>
          <cell r="G823">
            <v>488737</v>
          </cell>
          <cell r="H823">
            <v>501250</v>
          </cell>
          <cell r="I823">
            <v>455005</v>
          </cell>
          <cell r="J823">
            <v>446217</v>
          </cell>
          <cell r="K823">
            <v>402426</v>
          </cell>
        </row>
        <row r="824">
          <cell r="A824" t="str">
            <v>17CCEZN</v>
          </cell>
          <cell r="B824" t="str">
            <v xml:space="preserve">FONDO MONETARIO INTERNACIONAL (CREDITOS) 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</row>
        <row r="825">
          <cell r="A825" t="str">
            <v>-</v>
          </cell>
          <cell r="B825" t="str">
            <v xml:space="preserve">FONDO MONETARIO INTERNACIONAL (CREDITOS) 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</row>
        <row r="826">
          <cell r="A826" t="str">
            <v>-</v>
          </cell>
          <cell r="B826" t="str">
            <v>DEPOSITOS A PLAZO DE BCOS DEL EXTERIOR,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</row>
        <row r="827">
          <cell r="A827" t="str">
            <v>-</v>
          </cell>
          <cell r="B827" t="str">
            <v>DESC.BONOS GOB-INST-EXT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</row>
        <row r="828">
          <cell r="A828" t="str">
            <v>-</v>
          </cell>
          <cell r="B828" t="str">
            <v>DESCTO.S/CERT.DEP.BC.EXTRJ.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</row>
        <row r="829">
          <cell r="A829" t="str">
            <v>-</v>
          </cell>
          <cell r="B829" t="str">
            <v>DESC.S/CERTIF.SCHULDSCHEIND.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</row>
        <row r="830">
          <cell r="A830" t="str">
            <v>-</v>
          </cell>
          <cell r="B830" t="str">
            <v>DESCUENTO SOBRE PAGARES Y LETRAS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A831" t="str">
            <v>-</v>
          </cell>
          <cell r="B831" t="str">
            <v xml:space="preserve">DESC. S/LET.DEL TESORO DE GOB. EXTRANJEROS 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A832" t="str">
            <v>-</v>
          </cell>
          <cell r="B832" t="str">
            <v xml:space="preserve">DESCUENTOS SOBRE CERTIFICADOS DE DEPOSITOS 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</row>
        <row r="833">
          <cell r="A833" t="str">
            <v>-</v>
          </cell>
          <cell r="B833" t="str">
            <v xml:space="preserve">AJUSTE A VALOR MERCADO DE INVERSIONES EN EL EXTERI, 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</row>
        <row r="834">
          <cell r="A834" t="str">
            <v>17BWNZN</v>
          </cell>
          <cell r="B834" t="str">
            <v>CORREC MONETARIA PROV TENENCIAS PLATA HABER,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</row>
        <row r="835">
          <cell r="A835" t="str">
            <v>17CBEZN</v>
          </cell>
          <cell r="B835" t="str">
            <v>FONDO MONETARIO INTERNACIONAL (DEPOSITOS)</v>
          </cell>
          <cell r="C835">
            <v>820322</v>
          </cell>
          <cell r="D835">
            <v>838287</v>
          </cell>
          <cell r="E835">
            <v>810904</v>
          </cell>
          <cell r="F835">
            <v>462730</v>
          </cell>
          <cell r="G835">
            <v>488737</v>
          </cell>
          <cell r="H835">
            <v>501250</v>
          </cell>
          <cell r="I835">
            <v>455005</v>
          </cell>
          <cell r="J835">
            <v>446217</v>
          </cell>
          <cell r="K835">
            <v>402426</v>
          </cell>
        </row>
        <row r="836">
          <cell r="A836" t="str">
            <v>14BAXZN</v>
          </cell>
          <cell r="B836" t="str">
            <v xml:space="preserve">  .PASIVOS C/EXTERIOR ME</v>
          </cell>
          <cell r="C836">
            <v>22721</v>
          </cell>
          <cell r="D836">
            <v>20051</v>
          </cell>
          <cell r="E836">
            <v>23173</v>
          </cell>
          <cell r="F836">
            <v>25549</v>
          </cell>
          <cell r="G836">
            <v>16208</v>
          </cell>
          <cell r="H836">
            <v>20769</v>
          </cell>
          <cell r="I836">
            <v>60200</v>
          </cell>
          <cell r="J836">
            <v>51914</v>
          </cell>
          <cell r="K836">
            <v>23938</v>
          </cell>
        </row>
        <row r="837">
          <cell r="A837" t="str">
            <v>-</v>
          </cell>
          <cell r="B837" t="str">
            <v xml:space="preserve">FONDO MONETARIO INTERNACIONAL (CREDITOS) 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</row>
        <row r="838">
          <cell r="A838" t="str">
            <v>16ANEZN</v>
          </cell>
          <cell r="B838" t="str">
            <v>CONV.RECIPROCOS CREDIT</v>
          </cell>
          <cell r="C838">
            <v>3282</v>
          </cell>
          <cell r="D838">
            <v>3813</v>
          </cell>
          <cell r="E838">
            <v>4710</v>
          </cell>
          <cell r="F838">
            <v>6628</v>
          </cell>
          <cell r="G838">
            <v>1613</v>
          </cell>
          <cell r="H838">
            <v>2663</v>
          </cell>
          <cell r="I838">
            <v>3932</v>
          </cell>
          <cell r="J838">
            <v>6932</v>
          </cell>
          <cell r="K838">
            <v>1297</v>
          </cell>
        </row>
        <row r="839">
          <cell r="A839" t="str">
            <v>15HIEZN</v>
          </cell>
          <cell r="B839" t="str">
            <v>DEPOSITOS A PLAZO DE BCOS DEL EXTERIOR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</row>
        <row r="840">
          <cell r="A840" t="str">
            <v>17BPEZN</v>
          </cell>
          <cell r="B840" t="str">
            <v>DESC.BONOS GOB-INST-EXT</v>
          </cell>
          <cell r="C840">
            <v>16304</v>
          </cell>
          <cell r="D840">
            <v>15750</v>
          </cell>
          <cell r="E840">
            <v>15153</v>
          </cell>
          <cell r="F840">
            <v>14254</v>
          </cell>
          <cell r="G840">
            <v>14073</v>
          </cell>
          <cell r="H840">
            <v>12248</v>
          </cell>
          <cell r="I840">
            <v>19888</v>
          </cell>
          <cell r="J840">
            <v>17322</v>
          </cell>
          <cell r="K840">
            <v>16456</v>
          </cell>
        </row>
        <row r="841">
          <cell r="A841" t="str">
            <v>17BREZN</v>
          </cell>
          <cell r="B841" t="str">
            <v>DESCTO.S/CERT.DEP.BC.EXTRJ.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</row>
        <row r="842">
          <cell r="A842" t="str">
            <v>17BSEZN</v>
          </cell>
          <cell r="B842" t="str">
            <v>DESC.S/CERTIF.SCHULDSCHEIND.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A843" t="str">
            <v>16LDEZN</v>
          </cell>
          <cell r="B843" t="str">
            <v xml:space="preserve">DESCUENTO SOBRE PAGARES Y LETRAS 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</row>
        <row r="844">
          <cell r="A844" t="str">
            <v>17BUEZN</v>
          </cell>
          <cell r="B844" t="str">
            <v xml:space="preserve">DESC. S/LET.DEL TESORO DE GOB. EXTRANJEROS 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A845" t="str">
            <v>16AREZN</v>
          </cell>
          <cell r="B845" t="str">
            <v xml:space="preserve">DESCUENTOS SOBRE CERTIFICADOS DE DEPOSITOS 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</row>
        <row r="846">
          <cell r="A846" t="str">
            <v>16EREZN</v>
          </cell>
          <cell r="B846" t="str">
            <v xml:space="preserve">AJUSTE A VALOR MERCADO DE INVERSIONES EN EL EXTERI, </v>
          </cell>
          <cell r="C846">
            <v>2526</v>
          </cell>
          <cell r="D846">
            <v>77</v>
          </cell>
          <cell r="E846">
            <v>2546</v>
          </cell>
          <cell r="F846">
            <v>3466</v>
          </cell>
          <cell r="G846">
            <v>58</v>
          </cell>
          <cell r="H846">
            <v>5076</v>
          </cell>
          <cell r="I846">
            <v>28231</v>
          </cell>
          <cell r="J846">
            <v>20771</v>
          </cell>
          <cell r="K846">
            <v>4759</v>
          </cell>
        </row>
        <row r="847">
          <cell r="A847" t="str">
            <v>-</v>
          </cell>
          <cell r="B847" t="str">
            <v>CORREC MONETARIA PROV TENENCIAS PLATA HABER,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</row>
        <row r="848">
          <cell r="A848" t="str">
            <v>-</v>
          </cell>
          <cell r="B848" t="str">
            <v xml:space="preserve">FONDO MONETARIO INTERNACIONAL (DEPOSITOS) 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</row>
        <row r="849">
          <cell r="A849" t="str">
            <v>16AUEZN</v>
          </cell>
          <cell r="B849" t="str">
            <v>DSCTO.S/INSTR.DE INVERS.J.P.MORGAN INV.</v>
          </cell>
          <cell r="C849">
            <v>158</v>
          </cell>
          <cell r="D849">
            <v>158</v>
          </cell>
          <cell r="E849">
            <v>177</v>
          </cell>
          <cell r="F849">
            <v>171</v>
          </cell>
          <cell r="G849">
            <v>104</v>
          </cell>
          <cell r="H849">
            <v>100</v>
          </cell>
          <cell r="I849">
            <v>136</v>
          </cell>
          <cell r="J849">
            <v>261</v>
          </cell>
          <cell r="K849">
            <v>294</v>
          </cell>
        </row>
        <row r="850">
          <cell r="A850" t="str">
            <v>16AVEZN</v>
          </cell>
          <cell r="B850" t="str">
            <v>DSCTO.S/INSTR.DE INVERS.J.P.MORGAN GRENFELL ASSETS.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A851" t="str">
            <v>16AWEZN</v>
          </cell>
          <cell r="B851" t="str">
            <v>AJUSTE A VALOR MODO DE INV. J.P.MORGAN INV.</v>
          </cell>
          <cell r="C851">
            <v>0</v>
          </cell>
          <cell r="D851">
            <v>0</v>
          </cell>
          <cell r="E851">
            <v>282</v>
          </cell>
          <cell r="F851">
            <v>319</v>
          </cell>
          <cell r="G851">
            <v>10</v>
          </cell>
          <cell r="H851">
            <v>173</v>
          </cell>
          <cell r="I851">
            <v>2945</v>
          </cell>
          <cell r="J851">
            <v>2441</v>
          </cell>
          <cell r="K851">
            <v>357</v>
          </cell>
        </row>
        <row r="852">
          <cell r="A852" t="str">
            <v>16AXEZN</v>
          </cell>
          <cell r="B852" t="str">
            <v>DESC.S.INSTRUMENTOS DE INV. DRESDNER BANK</v>
          </cell>
          <cell r="C852">
            <v>259</v>
          </cell>
          <cell r="D852">
            <v>239</v>
          </cell>
          <cell r="E852">
            <v>116</v>
          </cell>
          <cell r="F852">
            <v>328</v>
          </cell>
          <cell r="G852">
            <v>330</v>
          </cell>
          <cell r="H852">
            <v>320</v>
          </cell>
          <cell r="I852">
            <v>221</v>
          </cell>
          <cell r="J852">
            <v>242</v>
          </cell>
          <cell r="K852">
            <v>126</v>
          </cell>
        </row>
        <row r="853">
          <cell r="A853" t="str">
            <v>16AYEZN</v>
          </cell>
          <cell r="B853" t="str">
            <v>AJUSTE A VALOR MODO DE INV. MORGAN GRENFELL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A854" t="str">
            <v>16AZEZN</v>
          </cell>
          <cell r="B854" t="str">
            <v>AJUSTE A VALOR MODO DE INV. DRESDNER BANK</v>
          </cell>
          <cell r="C854">
            <v>192</v>
          </cell>
          <cell r="D854">
            <v>14</v>
          </cell>
          <cell r="E854">
            <v>189</v>
          </cell>
          <cell r="F854">
            <v>238</v>
          </cell>
          <cell r="G854">
            <v>13</v>
          </cell>
          <cell r="H854">
            <v>108</v>
          </cell>
          <cell r="I854">
            <v>3102</v>
          </cell>
          <cell r="J854">
            <v>2198</v>
          </cell>
          <cell r="K854">
            <v>223</v>
          </cell>
        </row>
        <row r="855">
          <cell r="A855" t="str">
            <v>22817BWEZN...</v>
          </cell>
          <cell r="B855" t="str">
            <v>DESCUENTOS S/INSTRUMENTOS DE INVERSION SSGA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181</v>
          </cell>
          <cell r="K855">
            <v>334</v>
          </cell>
        </row>
        <row r="856">
          <cell r="A856" t="str">
            <v>22816AOEZN...</v>
          </cell>
          <cell r="B856" t="str">
            <v>AJUSTE A VALOR DE MCDO DE INV EN EL EXTER</v>
          </cell>
          <cell r="C856">
            <v>0</v>
          </cell>
          <cell r="D856">
            <v>0</v>
          </cell>
          <cell r="E856">
            <v>0</v>
          </cell>
          <cell r="F856">
            <v>145</v>
          </cell>
          <cell r="G856">
            <v>7</v>
          </cell>
          <cell r="H856">
            <v>81</v>
          </cell>
          <cell r="I856">
            <v>1745</v>
          </cell>
          <cell r="J856">
            <v>1566</v>
          </cell>
          <cell r="K856">
            <v>92</v>
          </cell>
        </row>
        <row r="857">
          <cell r="A857" t="str">
            <v>14BBWZN</v>
          </cell>
          <cell r="B857" t="str">
            <v xml:space="preserve">  .PASIVOS EXTERNOS M/L PZO.MN</v>
          </cell>
          <cell r="C857">
            <v>148352</v>
          </cell>
          <cell r="D857">
            <v>83789</v>
          </cell>
          <cell r="E857">
            <v>81926</v>
          </cell>
          <cell r="F857">
            <v>80138</v>
          </cell>
          <cell r="G857">
            <v>80550</v>
          </cell>
          <cell r="H857">
            <v>68681</v>
          </cell>
          <cell r="I857">
            <v>69155</v>
          </cell>
          <cell r="J857">
            <v>68606</v>
          </cell>
          <cell r="K857">
            <v>66643</v>
          </cell>
        </row>
        <row r="858">
          <cell r="A858" t="str">
            <v>-</v>
          </cell>
          <cell r="B858" t="str">
            <v>PTMO.CONV.KREDITANSTALT ME, BBC, BCC, NAC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A859" t="str">
            <v>-</v>
          </cell>
          <cell r="B859" t="str">
            <v>CREDIT.BANK OF NOVA SCOTIA ME, BBC, BCC, NAC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A860" t="str">
            <v>-</v>
          </cell>
          <cell r="B860" t="str">
            <v>CRED.NATIONALE PARIS ME, BBC, BCC, NAC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A861" t="str">
            <v>-</v>
          </cell>
          <cell r="B861" t="str">
            <v>CREDITO BID  ME, BBC, BCC, NAC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A862" t="str">
            <v>-</v>
          </cell>
          <cell r="B862" t="str">
            <v>CRED.CONSOR.BCOS.SUIZOS. ME, BBC, BCC, NAC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</row>
        <row r="863">
          <cell r="A863" t="str">
            <v>-</v>
          </cell>
          <cell r="B863" t="str">
            <v>SERCOBE-ESPANA   ME, BBC, BCC, NAC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A864" t="str">
            <v>-</v>
          </cell>
          <cell r="B864" t="str">
            <v>CRED.CONSOR.BCOS.BELGAS ME, BBC, BCC, NAC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A865" t="str">
            <v>-</v>
          </cell>
          <cell r="B865" t="str">
            <v>CREDITO CHECOSLOVAQUIA  ME, BBC, BCC, NAC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A866" t="str">
            <v>-</v>
          </cell>
          <cell r="B866" t="str">
            <v>CREDITO AID  ME, BBC, BCC, NAC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A867" t="str">
            <v>-</v>
          </cell>
          <cell r="B867" t="str">
            <v>BANK OF TOKYO  ME, BBC, BCC, NAC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A868" t="str">
            <v>-</v>
          </cell>
          <cell r="B868" t="str">
            <v>BANCO DO BRASIL ME, BBC, BCC, NAC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A869" t="str">
            <v>-</v>
          </cell>
          <cell r="B869" t="str">
            <v>CONSOR.BCOS.AGTE.W.FARGO ME, BBC, BCC, NAC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A870" t="str">
            <v>-</v>
          </cell>
          <cell r="B870" t="str">
            <v>CREDI.BANCO EXT.ESPANA  ME, BBC, BCC, NAC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A871" t="str">
            <v>-</v>
          </cell>
          <cell r="B871" t="str">
            <v>CREDITO BULGARIA ME, BBC, BCC, NAC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A872" t="str">
            <v>-</v>
          </cell>
          <cell r="B872" t="str">
            <v>BCO.NAC.COM.EXTER-MEXICO ME, BBC, BCC, NAC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A873" t="str">
            <v>-</v>
          </cell>
          <cell r="B873" t="str">
            <v>CREDI.REP.DEMOCR.ALEMANIA  ME, BBC, BCC, NAC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A874" t="str">
            <v>-</v>
          </cell>
          <cell r="B874" t="str">
            <v>CRED.ARGENTINO  ME, BBC, BCC, NAC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A875" t="str">
            <v>-</v>
          </cell>
          <cell r="B875" t="str">
            <v>CREDITO MANUFACTURERS HANOVER TRUST CO NEW YORK, BBC, BCC, N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A876" t="str">
            <v>-</v>
          </cell>
          <cell r="B876" t="str">
            <v>CRED.WESTDEUTSCHG LANDESBANK, BBC, BCC, NAC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A877" t="str">
            <v>-</v>
          </cell>
          <cell r="B877" t="str">
            <v>CRED.LLOYDS BANK INTERNATIONAL ME, BBC, BCC, NAC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A878" t="str">
            <v>-</v>
          </cell>
          <cell r="B878" t="str">
            <v>CREDITO AUSTRIA, BBC, BCC, NAC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A879" t="str">
            <v>-</v>
          </cell>
          <cell r="B879" t="str">
            <v>CREDITO  PERU  ME, BBC, BCC, NAC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A880" t="str">
            <v>-</v>
          </cell>
          <cell r="B880" t="str">
            <v>CREDITO THE MITSUI BANK LIMITED, BBC, BCC, NAC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A881" t="str">
            <v>-</v>
          </cell>
          <cell r="B881" t="str">
            <v>CANADIAN IMPERIAL BANK OF COMMERCE LONDON UK ME, BBC, BCC, N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A882" t="str">
            <v>-</v>
          </cell>
          <cell r="B882" t="str">
            <v>CRED. THE FIRST NATIONAL BANK OF CHICAGO LTD.ME, BBC, BCC, N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A883" t="str">
            <v>-</v>
          </cell>
          <cell r="B883" t="str">
            <v>RENEG.83-84 (MANUFA HANOVER) US$ 1.300 MILL.ME, BBC, BCC, NA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A884" t="str">
            <v>-</v>
          </cell>
          <cell r="B884" t="str">
            <v>CONVENIO DE REESTRUCTURACION DE LA DEUDA EXTERNA M, BBC, BCC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A885" t="str">
            <v>-</v>
          </cell>
          <cell r="B885" t="str">
            <v>CRED.RENEG.83-84 (MANUFACT.HANOVER) US$ 780 MILL.M, BBC, BCC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A886" t="str">
            <v>-</v>
          </cell>
          <cell r="B886" t="str">
            <v>CREDITO CREDIT SUISSE PANAMA ME, BBC, BCC, NAC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A887" t="str">
            <v>-</v>
          </cell>
          <cell r="B887" t="str">
            <v>CONVENIO CRED.US$785 MILL.AG.MANUFACTURERS HANOVER, BBC, BCC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A888" t="str">
            <v>-</v>
          </cell>
          <cell r="B888" t="str">
            <v>PASIVOS CON EL EXTERIOR DEL BCO.CONTIN.ASUM POR BC, BBC, BCC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A889" t="str">
            <v>-</v>
          </cell>
          <cell r="B889" t="str">
            <v>REESTRUCTURACION DEUDA EXTERNA (1985/1987) ME, BBC, BCC, NAC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A890" t="str">
            <v>-</v>
          </cell>
          <cell r="B890" t="str">
            <v>REESTRUCTURACION DEUDA EXTERNA 1988-1991 ME, BBC, BCC, NAC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A891" t="str">
            <v>-</v>
          </cell>
          <cell r="B891" t="str">
            <v>LINEA CREDITO CONTRATO EURODOLARES ME, BBC, BCC, NAC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A892" t="str">
            <v>-</v>
          </cell>
          <cell r="B892" t="str">
            <v>CREDITO RECIB.C.GAR.DE INST.FINANC.(REPOS), BBC, BCC, NAC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A893" t="str">
            <v>-</v>
          </cell>
          <cell r="B893" t="str">
            <v>V.A. PAISES SOCIAL. SUJ.RENEG., BBC, BCC, NAC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A894" t="str">
            <v>-</v>
          </cell>
          <cell r="B894" t="str">
            <v>RENEG.DEUDA EXTERNA ME, BBC, BCC, NAC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A895" t="str">
            <v>-</v>
          </cell>
          <cell r="B895" t="str">
            <v>DEPOSITOS A PLAZO BCOS. DEL EXTERIOR ME, BBC, BCC, NAC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A896" t="str">
            <v>-</v>
          </cell>
          <cell r="B896" t="str">
            <v>PAGARE PLAN FINANCIERO 1983-1984 ACDO'1496  ME, BBC, BCC, NA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</row>
        <row r="897">
          <cell r="A897" t="str">
            <v>-</v>
          </cell>
          <cell r="B897" t="str">
            <v xml:space="preserve">DEPS.AMORTIZAC.DIFERIDOS DE CDTOS.EXT.AC.1506 ME, BBC, BCC, 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</row>
        <row r="898">
          <cell r="A898" t="str">
            <v>-</v>
          </cell>
          <cell r="B898" t="str">
            <v>DEPOSITOS DE BANCOS DEL EXTERIOR P.PLAN FINANC.ME, BBC, BCC,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</row>
        <row r="899">
          <cell r="A899" t="str">
            <v>-</v>
          </cell>
          <cell r="B899" t="str">
            <v>DEPOSITOS A CTA.PROGRAMA REESTRUCT.DEUDA EXTERNA M, BBC, BCC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</row>
        <row r="900">
          <cell r="A900" t="str">
            <v>-</v>
          </cell>
          <cell r="B900" t="str">
            <v>DEPOS.AMORTIZACION DIFERIDAS DE CRED.EXT.AC.1619 M, BBC, BCC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</row>
        <row r="901">
          <cell r="A901" t="str">
            <v>16DXNZN</v>
          </cell>
          <cell r="B901" t="str">
            <v>DEPOSITOS BANCO EXTERIOR DE ESPANA SA ACDO 1872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</row>
        <row r="902">
          <cell r="A902" t="str">
            <v>-</v>
          </cell>
          <cell r="B902" t="str">
            <v xml:space="preserve">CTA.CTE CORREDORES OPERACIONES A FUTURO HABER 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</row>
        <row r="903">
          <cell r="A903" t="str">
            <v>17DBEZN</v>
          </cell>
          <cell r="B903" t="str">
            <v xml:space="preserve">CTA. CON BIRF </v>
          </cell>
          <cell r="C903">
            <v>23074</v>
          </cell>
          <cell r="D903">
            <v>23074</v>
          </cell>
          <cell r="E903">
            <v>23074</v>
          </cell>
          <cell r="F903">
            <v>23074</v>
          </cell>
          <cell r="G903">
            <v>23074</v>
          </cell>
          <cell r="H903">
            <v>23061</v>
          </cell>
          <cell r="I903">
            <v>23061</v>
          </cell>
          <cell r="J903">
            <v>23061</v>
          </cell>
          <cell r="K903">
            <v>23058</v>
          </cell>
        </row>
        <row r="904">
          <cell r="A904" t="str">
            <v>17DCEZN</v>
          </cell>
          <cell r="B904" t="str">
            <v xml:space="preserve">CTA.CON BID  </v>
          </cell>
          <cell r="C904">
            <v>58259</v>
          </cell>
          <cell r="D904">
            <v>59781</v>
          </cell>
          <cell r="E904">
            <v>57918</v>
          </cell>
          <cell r="F904">
            <v>56130</v>
          </cell>
          <cell r="G904">
            <v>56542</v>
          </cell>
          <cell r="H904">
            <v>44686</v>
          </cell>
          <cell r="I904">
            <v>45160</v>
          </cell>
          <cell r="J904">
            <v>44611</v>
          </cell>
          <cell r="K904">
            <v>42651</v>
          </cell>
        </row>
        <row r="905">
          <cell r="A905" t="str">
            <v>17DDEZN</v>
          </cell>
          <cell r="B905" t="str">
            <v xml:space="preserve">CTA. CON AIF </v>
          </cell>
          <cell r="C905">
            <v>901</v>
          </cell>
          <cell r="D905">
            <v>901</v>
          </cell>
          <cell r="E905">
            <v>901</v>
          </cell>
          <cell r="F905">
            <v>901</v>
          </cell>
          <cell r="G905">
            <v>901</v>
          </cell>
          <cell r="H905">
            <v>901</v>
          </cell>
          <cell r="I905">
            <v>901</v>
          </cell>
          <cell r="J905">
            <v>901</v>
          </cell>
          <cell r="K905">
            <v>901</v>
          </cell>
        </row>
        <row r="906">
          <cell r="A906" t="str">
            <v>17DEEZN</v>
          </cell>
          <cell r="B906" t="str">
            <v>BID-OBLIG.AUM.CAP.ORDIN.</v>
          </cell>
          <cell r="C906">
            <v>66085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</row>
        <row r="907">
          <cell r="A907" t="str">
            <v>17DIEZN</v>
          </cell>
          <cell r="B907" t="str">
            <v>CTA.CON AIF.CTA.F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A908" t="str">
            <v>-</v>
          </cell>
          <cell r="B908" t="str">
            <v xml:space="preserve">DIR.VIAL.MOP.FDO.ROT.2DO.PROY.PTMO.BIRF 2297 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</row>
        <row r="909">
          <cell r="A909" t="str">
            <v>17EUNZN</v>
          </cell>
          <cell r="B909" t="str">
            <v xml:space="preserve">ORGANISMO MULTILATERAL DE GARANTIA DE INVERSIONES, </v>
          </cell>
          <cell r="C909">
            <v>33</v>
          </cell>
          <cell r="D909">
            <v>33</v>
          </cell>
          <cell r="E909">
            <v>33</v>
          </cell>
          <cell r="F909">
            <v>33</v>
          </cell>
          <cell r="G909">
            <v>33</v>
          </cell>
          <cell r="H909">
            <v>33</v>
          </cell>
          <cell r="I909">
            <v>33</v>
          </cell>
          <cell r="J909">
            <v>33</v>
          </cell>
          <cell r="K909">
            <v>33</v>
          </cell>
        </row>
        <row r="910">
          <cell r="A910" t="str">
            <v>-</v>
          </cell>
          <cell r="B910" t="str">
            <v xml:space="preserve">CUENTA ESPECIAL FONDOS ROTATORIOS PARA CRED.EXIMB., 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</row>
        <row r="911">
          <cell r="A911" t="str">
            <v>14BBXZN</v>
          </cell>
          <cell r="B911" t="str">
            <v xml:space="preserve">  .PASIVOS EXTERNOS M/L PZO.ME</v>
          </cell>
          <cell r="C911">
            <v>945</v>
          </cell>
          <cell r="D911">
            <v>68782</v>
          </cell>
          <cell r="E911">
            <v>66392</v>
          </cell>
          <cell r="F911">
            <v>64381</v>
          </cell>
          <cell r="G911">
            <v>64819</v>
          </cell>
          <cell r="H911">
            <v>63643</v>
          </cell>
          <cell r="I911">
            <v>64297</v>
          </cell>
          <cell r="J911">
            <v>63727</v>
          </cell>
          <cell r="K911">
            <v>60605</v>
          </cell>
        </row>
        <row r="912">
          <cell r="A912" t="str">
            <v>16CBEZN</v>
          </cell>
          <cell r="B912" t="str">
            <v>PTMO.CONV.KREDITANSTALT ME, BBC, BCC, EXT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</row>
        <row r="913">
          <cell r="A913" t="str">
            <v>16DHEZN</v>
          </cell>
          <cell r="B913" t="str">
            <v>CREDIT.BANK OF NOVA SCOTIA ME, BBC, BCC, EXT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A914" t="str">
            <v>16CEEZN</v>
          </cell>
          <cell r="B914" t="str">
            <v>CRED.NATIONALE PARIS ME, BBC, BCC, EXT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A915" t="str">
            <v>16CFEZN</v>
          </cell>
          <cell r="B915" t="str">
            <v>CREDITO BID  ME, BBC, BCC, EXT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A916" t="str">
            <v>16DFEZN</v>
          </cell>
          <cell r="B916" t="str">
            <v>CRED.CONSOR.BCOS.SUIZOS. ME, BBC, BCC, EXT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A917" t="str">
            <v>16CGEZN</v>
          </cell>
          <cell r="B917" t="str">
            <v>SERCOBE-ESPANA   ME, BBC, BCC, EXT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A918" t="str">
            <v>16CHEZN</v>
          </cell>
          <cell r="B918" t="str">
            <v>CRED.CONSOR.BCOS.BELGAS ME, BBC, BCC, EXT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</row>
        <row r="919">
          <cell r="A919" t="str">
            <v>16CIEZN</v>
          </cell>
          <cell r="B919" t="str">
            <v>CREDITO CHECOSLOVAQUIA  ME, BBC, BCC, EXT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A920" t="str">
            <v>16CJEZN</v>
          </cell>
          <cell r="B920" t="str">
            <v>CREDITO AID  ME, BBC, BCC, EXT</v>
          </cell>
          <cell r="C920">
            <v>945</v>
          </cell>
          <cell r="D920">
            <v>970</v>
          </cell>
          <cell r="E920">
            <v>936</v>
          </cell>
          <cell r="F920">
            <v>908</v>
          </cell>
          <cell r="G920">
            <v>914</v>
          </cell>
          <cell r="H920">
            <v>898</v>
          </cell>
          <cell r="I920">
            <v>795</v>
          </cell>
          <cell r="J920">
            <v>788</v>
          </cell>
          <cell r="K920">
            <v>749</v>
          </cell>
        </row>
        <row r="921">
          <cell r="A921" t="str">
            <v>16CPEZN</v>
          </cell>
          <cell r="B921" t="str">
            <v>BANK OF TOKYO  ME, BBC, BCC, EXT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A922" t="str">
            <v>16CQEZN</v>
          </cell>
          <cell r="B922" t="str">
            <v>BANCO DO BRASIL ME, BBC, BCC, EXT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A923" t="str">
            <v>16CCEZN</v>
          </cell>
          <cell r="B923" t="str">
            <v>CONSOR.BCOS.AGTE.W.FARGO ME, BBC, BCC, EXT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A924" t="str">
            <v>16DIEZN</v>
          </cell>
          <cell r="B924" t="str">
            <v>CREDI.BANCO EXT.ESPANA  ME, BBC, BCC, EXT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A925" t="str">
            <v>16CUEZN</v>
          </cell>
          <cell r="B925" t="str">
            <v>CREDITO BULGARIA ME, BBC, BCC, EXT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A926" t="str">
            <v>16CVEZN</v>
          </cell>
          <cell r="B926" t="str">
            <v>BCO.NAC.COM.EXTER-MEXICO ME, BBC, BCC, EXT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A927" t="str">
            <v>16CWEZN</v>
          </cell>
          <cell r="B927" t="str">
            <v>CREDI.REP.DEMOCR.ALEMANIA  ME, BBC, BCC, EXT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A928" t="str">
            <v>16DAEZN</v>
          </cell>
          <cell r="B928" t="str">
            <v>CRED.ARGENTINO  ME, BBC, BCC, EXT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A929" t="str">
            <v>16DPEZN</v>
          </cell>
          <cell r="B929" t="str">
            <v>CREDITO MANUFACTURERS HANOVER TRUST CO NEW YORK, BBC, BCC, E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</row>
        <row r="930">
          <cell r="A930" t="str">
            <v>16DLEZN</v>
          </cell>
          <cell r="B930" t="str">
            <v>CRED.WESTDEUTSCHG LANDESBANK, BBC, BCC, EXT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A931" t="str">
            <v>16DMEZN</v>
          </cell>
          <cell r="B931" t="str">
            <v>CRED.LLOYDS BANK INTERNATIONAL ME, BBC, BCC, EXT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A932" t="str">
            <v>16DNEZN</v>
          </cell>
          <cell r="B932" t="str">
            <v>CREDITO AUSTRIA, BBC, BCC, EXT</v>
          </cell>
          <cell r="C932">
            <v>0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A933" t="str">
            <v>16DKEZN</v>
          </cell>
          <cell r="B933" t="str">
            <v>CREDITO  PERU  ME, BBC, BCC, EXT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A934" t="str">
            <v>16DQEZN</v>
          </cell>
          <cell r="B934" t="str">
            <v>CREDITO THE MITSUI BANK LIMITED, BBC, BCC, EXT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A935" t="str">
            <v>16CYEZN</v>
          </cell>
          <cell r="B935" t="str">
            <v>CANADIAN IMPERIAL BANK OF COMMERCE LONDON UK ME, BBC, BCC, E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A936" t="str">
            <v>16CZEZN</v>
          </cell>
          <cell r="B936" t="str">
            <v>CRED. THE FIRST NATIONAL BANK OF CHICAGO LTD.ME, BBC, BCC, E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</row>
        <row r="937">
          <cell r="A937" t="str">
            <v>16DREZN</v>
          </cell>
          <cell r="B937" t="str">
            <v>RENEG.83-84 (MANUFA HANOVER) US$ 1.300 MILL.ME, BBC, BCC, EX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</row>
        <row r="938">
          <cell r="A938" t="str">
            <v>16DTEZN</v>
          </cell>
          <cell r="B938" t="str">
            <v>CONVENIO DE REESTRUCTURACION DE LA DEUDA EXTERNA M, BBC, BCC</v>
          </cell>
          <cell r="C938">
            <v>0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</row>
        <row r="939">
          <cell r="A939" t="str">
            <v>16DUEZN</v>
          </cell>
          <cell r="B939" t="str">
            <v>CRED.RENEG.83-84 (MANUFACT.HANOVER) US$ 780 MILL.M, BBC, BCC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</row>
        <row r="940">
          <cell r="A940" t="str">
            <v>16DVEZN</v>
          </cell>
          <cell r="B940" t="str">
            <v>CREDITO CREDIT SUISSE PANAMA ME, BBC, BCC, EXT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A941" t="str">
            <v>16DYEZN</v>
          </cell>
          <cell r="B941" t="str">
            <v>CONVENIO CRED.US$785 MILL.AG.MANUFACTURERS HANOVER, BBC, BCC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</row>
        <row r="942">
          <cell r="A942" t="str">
            <v>16ASEZN</v>
          </cell>
          <cell r="B942" t="str">
            <v>PASIVOS CON EL EXTERIOR DEL BCO.CONTIN.ASUM POR BC, BBC, BCC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A943" t="str">
            <v>16DZEZN</v>
          </cell>
          <cell r="B943" t="str">
            <v>REESTRUCTURACION DEUDA EXTERNA (1985/1987) ME, BBC, BCC, EXT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A944" t="str">
            <v>16ATEZN</v>
          </cell>
          <cell r="B944" t="str">
            <v>REESTRUCTURACION DEUDA EXTERNA 1988-1991 ME, BBC, BCC, EXT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A945" t="str">
            <v>16COEZN</v>
          </cell>
          <cell r="B945" t="str">
            <v>LINEA CREDITO CONTRATO EURODOLARES ME, BBC, BCC, EXT</v>
          </cell>
          <cell r="C945">
            <v>0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A946" t="str">
            <v>16EBEZN</v>
          </cell>
          <cell r="B946" t="str">
            <v>CREDITO RECIB.C.GAR.DE INST.FINANC.(REPOS), BBC, BCC, EXT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A947" t="str">
            <v>16BQEZN</v>
          </cell>
          <cell r="B947" t="str">
            <v>V.A. PAISES SOCIAL. SUJ.RENEG., BBC, BCC, EXT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A948" t="str">
            <v>16CNEZN</v>
          </cell>
          <cell r="B948" t="str">
            <v>RENEG.DEUDA EXTERNA ME, BBC, BCC, EXT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A949" t="str">
            <v>16LEEZN</v>
          </cell>
          <cell r="B949" t="str">
            <v>DEPOSITOS A PLAZO BCOS. DEL EXTERIOR ME, BBC, BCC, EXT</v>
          </cell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A950" t="str">
            <v>16DDEZN</v>
          </cell>
          <cell r="B950" t="str">
            <v>PAGARE PLAN FINANCIERO 1983-1984 ACDO'1496  ME, BBC, BCC, EX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A951" t="str">
            <v>16CXEZN</v>
          </cell>
          <cell r="B951" t="str">
            <v xml:space="preserve">DEPS.AMORTIZAC.DIFERIDOS DE CDTOS.EXT.AC.1506 ME, BBC, BCC, 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A952" t="str">
            <v>16AMEZN</v>
          </cell>
          <cell r="B952" t="str">
            <v>DEPOSITOS DE BANCOS DEL EXTERIOR P.PLAN FINANC.ME, BBC, BCC,</v>
          </cell>
          <cell r="C952">
            <v>0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A953" t="str">
            <v>16DSEZN</v>
          </cell>
          <cell r="B953" t="str">
            <v>DEPOSITOS A CTA.PROGRAMA REESTRUCT.DEUDA EXTERNA M, BBC, BCC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A954" t="str">
            <v>16DWEZN</v>
          </cell>
          <cell r="B954" t="str">
            <v>DEPOS.AMORTIZACION DIFERIDAS DE CRED.EXT.AC.1619 M, BBC, BCC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A955" t="str">
            <v>16DXEZN</v>
          </cell>
          <cell r="B955" t="str">
            <v>DEPOSITOS BANCO EXTERIOR DE ESPANA SA ACDO 1872 MN, BBC, BCC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A956" t="str">
            <v>16EAEZN</v>
          </cell>
          <cell r="B956" t="str">
            <v xml:space="preserve">CTA.CTE CORREDORES OPERACIONES A FUTURO HABER ME, BBC, BCC, </v>
          </cell>
          <cell r="C956">
            <v>0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A957" t="str">
            <v>-</v>
          </cell>
          <cell r="B957" t="str">
            <v>CTA. CON BIRF MN, BBC, BCC, EXT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</row>
        <row r="958">
          <cell r="A958" t="str">
            <v>-</v>
          </cell>
          <cell r="B958" t="str">
            <v>CTA.CON BID  MN, BBC, BCC, EXT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</row>
        <row r="959">
          <cell r="A959" t="str">
            <v>-</v>
          </cell>
          <cell r="B959" t="str">
            <v>CTA. CON AIF MN, BBC, BCC, EXT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A960" t="str">
            <v>17EBEZN</v>
          </cell>
          <cell r="B960" t="str">
            <v>BID-OBLIG.AUM.CAP.ORDIN. ME, BBC, BCC, EXT</v>
          </cell>
          <cell r="C960">
            <v>0</v>
          </cell>
          <cell r="D960">
            <v>67812</v>
          </cell>
          <cell r="E960">
            <v>65456</v>
          </cell>
          <cell r="F960">
            <v>63473</v>
          </cell>
          <cell r="G960">
            <v>63905</v>
          </cell>
          <cell r="H960">
            <v>62745</v>
          </cell>
          <cell r="I960">
            <v>63502</v>
          </cell>
          <cell r="J960">
            <v>62939</v>
          </cell>
          <cell r="K960">
            <v>59856</v>
          </cell>
        </row>
        <row r="961">
          <cell r="A961" t="str">
            <v>-</v>
          </cell>
          <cell r="B961" t="str">
            <v>CTA.CON AIF.CTA.F MN, BBC, BCC, EXT</v>
          </cell>
          <cell r="C961">
            <v>0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</row>
        <row r="962">
          <cell r="A962" t="str">
            <v>17DUEZN</v>
          </cell>
          <cell r="B962" t="str">
            <v>DIR.VIAL.MOP.FDO.ROT.2DO.PROY.PTMO.BIRF 2297 ME, BBC, BCC, E</v>
          </cell>
          <cell r="C962">
            <v>0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A963" t="str">
            <v>-</v>
          </cell>
          <cell r="B963" t="str">
            <v>ORGANISMO MULTILATERAL DE GARANTIA DE INVERSIONES, BBC, BCC,</v>
          </cell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</row>
        <row r="964">
          <cell r="A964" t="str">
            <v>17EZEZN</v>
          </cell>
          <cell r="B964" t="str">
            <v>CUENTA ESPECIAL FONDOS ROTATORIOS PARA CRED.EXIMB., BBC, BCC</v>
          </cell>
          <cell r="C964">
            <v>0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A965" t="str">
            <v>14BCWZN</v>
          </cell>
          <cell r="B965" t="str">
            <v xml:space="preserve">  .OTROS PASIVOS C/EXTERIOR MN</v>
          </cell>
          <cell r="C965">
            <v>0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</row>
        <row r="966">
          <cell r="A966" t="str">
            <v>-</v>
          </cell>
          <cell r="B966" t="str">
            <v>INTERESES POR PAGAR ME, BBC, BCC, NAC</v>
          </cell>
          <cell r="C966">
            <v>0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A967" t="str">
            <v>14GLNZN</v>
          </cell>
          <cell r="B967" t="str">
            <v>COMISIONES POR PAGAR ME, BBC, BCC, NAC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A968" t="str">
            <v>-</v>
          </cell>
          <cell r="B968" t="str">
            <v>PERDIDAS POR PAGAR SOBRE CONTRATOS COBERT.FUTURO M, BBC, BCC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A969" t="str">
            <v>-</v>
          </cell>
          <cell r="B969" t="str">
            <v>VARIOS ACREEDORES INTS.POR CANC.CON ORIGEN C.18-19, BBC, BCC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A970" t="str">
            <v>-</v>
          </cell>
          <cell r="B970" t="str">
            <v>DIFERENCIA DE PRECIO POR PAGAR POR SWAP ORO, BBC, BCC, NAC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A971" t="str">
            <v>-</v>
          </cell>
          <cell r="B971" t="str">
            <v>ASIGNACIONES DEG, BBC, BCC, NAC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A972" t="str">
            <v>-</v>
          </cell>
          <cell r="B972" t="str">
            <v>OBLIGACION DE RECOMPRA ORO VENDIDO ME, BBC, BCC, NAC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A973" t="str">
            <v>14BCXZN</v>
          </cell>
          <cell r="B973" t="str">
            <v xml:space="preserve">  .OTROS PASIVOS C/EXTERIOR ME</v>
          </cell>
          <cell r="C973">
            <v>124252</v>
          </cell>
          <cell r="D973">
            <v>126539</v>
          </cell>
          <cell r="E973">
            <v>122594</v>
          </cell>
          <cell r="F973">
            <v>119935</v>
          </cell>
          <cell r="G973">
            <v>123510</v>
          </cell>
          <cell r="H973">
            <v>119802</v>
          </cell>
          <cell r="I973">
            <v>120626</v>
          </cell>
          <cell r="J973">
            <v>117997</v>
          </cell>
          <cell r="K973">
            <v>116610</v>
          </cell>
        </row>
        <row r="974">
          <cell r="A974" t="str">
            <v>17BGEZN</v>
          </cell>
          <cell r="B974" t="str">
            <v>INTERESES POR PAGAR ME, BBC, BCC, EXT</v>
          </cell>
          <cell r="C974">
            <v>612</v>
          </cell>
          <cell r="D974">
            <v>190</v>
          </cell>
          <cell r="E974">
            <v>374</v>
          </cell>
          <cell r="F974">
            <v>548</v>
          </cell>
          <cell r="G974">
            <v>11</v>
          </cell>
          <cell r="H974">
            <v>343</v>
          </cell>
          <cell r="I974">
            <v>494</v>
          </cell>
          <cell r="J974">
            <v>180</v>
          </cell>
          <cell r="K974">
            <v>304</v>
          </cell>
        </row>
        <row r="975">
          <cell r="A975" t="str">
            <v>14GLEZN</v>
          </cell>
          <cell r="B975" t="str">
            <v>COMISIONES POR PAGAR ME, BBC, BCC, EXT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A976" t="str">
            <v>14GIEZN</v>
          </cell>
          <cell r="B976" t="str">
            <v>PERDIDAS POR PAGAR SOBRE CONTRATOS COBERT.FUTURO M, BBC, BCC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A977" t="str">
            <v>17EIEZN</v>
          </cell>
          <cell r="B977" t="str">
            <v>VARIOS ACREEDORES INTS.POR CANC.CON ORIGEN C.18-19, BBC, BCC</v>
          </cell>
          <cell r="C977">
            <v>393</v>
          </cell>
          <cell r="D977">
            <v>403</v>
          </cell>
          <cell r="E977">
            <v>389</v>
          </cell>
          <cell r="F977">
            <v>377</v>
          </cell>
          <cell r="G977">
            <v>380</v>
          </cell>
          <cell r="H977">
            <v>373</v>
          </cell>
          <cell r="I977">
            <v>377</v>
          </cell>
          <cell r="J977">
            <v>374</v>
          </cell>
          <cell r="K977">
            <v>356</v>
          </cell>
        </row>
        <row r="978">
          <cell r="A978" t="str">
            <v>14GOEZN</v>
          </cell>
          <cell r="B978" t="str">
            <v>DIFERENCIA DE PRECIO POR PAGAR POR SWAP ORO, BBC, BCC, EXT</v>
          </cell>
          <cell r="C978">
            <v>0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A979" t="str">
            <v xml:space="preserve"> .1BDEZN</v>
          </cell>
          <cell r="B979" t="str">
            <v>ASIGNACIONES DEG, BBC, BCC, EXT</v>
          </cell>
          <cell r="C979">
            <v>123247</v>
          </cell>
          <cell r="D979">
            <v>125946</v>
          </cell>
          <cell r="E979">
            <v>121831</v>
          </cell>
          <cell r="F979">
            <v>119010</v>
          </cell>
          <cell r="G979">
            <v>123119</v>
          </cell>
          <cell r="H979">
            <v>119086</v>
          </cell>
          <cell r="I979">
            <v>119755</v>
          </cell>
          <cell r="J979">
            <v>117443</v>
          </cell>
          <cell r="K979">
            <v>115950</v>
          </cell>
        </row>
        <row r="980">
          <cell r="A980" t="str">
            <v>17BOEZN</v>
          </cell>
          <cell r="B980" t="str">
            <v>OBLIGACION DE RECOMPRA ORO VENDIDO ME, BBC, BCC, EXT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A981" t="str">
            <v>17FNEZN</v>
          </cell>
          <cell r="B981" t="str">
            <v>AJUSTE A VALOR DE MERCADO POR, BBC, BCC, NAC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A982" t="str">
            <v>14BDWZN</v>
          </cell>
          <cell r="B982" t="str">
            <v xml:space="preserve">  .BILLETES Y MONEDAS EN CIRC.</v>
          </cell>
          <cell r="C982">
            <v>3640919</v>
          </cell>
          <cell r="D982">
            <v>3606886</v>
          </cell>
          <cell r="E982">
            <v>3501935</v>
          </cell>
          <cell r="F982">
            <v>3800155</v>
          </cell>
          <cell r="G982">
            <v>3742105</v>
          </cell>
          <cell r="H982">
            <v>3821842</v>
          </cell>
          <cell r="I982">
            <v>3750427</v>
          </cell>
          <cell r="J982">
            <v>3695592</v>
          </cell>
          <cell r="K982">
            <v>3630794</v>
          </cell>
        </row>
        <row r="983">
          <cell r="A983" t="str">
            <v>14ABNZN</v>
          </cell>
          <cell r="B983" t="str">
            <v>BILLETES DEL BANCO, BBC, BCC, NAC</v>
          </cell>
          <cell r="C983">
            <v>3526314</v>
          </cell>
          <cell r="D983">
            <v>3487492</v>
          </cell>
          <cell r="E983">
            <v>3387199</v>
          </cell>
          <cell r="F983">
            <v>3683576</v>
          </cell>
          <cell r="G983">
            <v>3622883</v>
          </cell>
          <cell r="H983">
            <v>3701572</v>
          </cell>
          <cell r="I983">
            <v>3628367</v>
          </cell>
          <cell r="J983">
            <v>3571125</v>
          </cell>
          <cell r="K983">
            <v>3503894</v>
          </cell>
        </row>
        <row r="984">
          <cell r="A984" t="str">
            <v>14ADNZN</v>
          </cell>
          <cell r="B984" t="str">
            <v>MONEDA DIVISIONARIA MN, BBC, BCC, NAC</v>
          </cell>
          <cell r="C984">
            <v>112411</v>
          </cell>
          <cell r="D984">
            <v>112496</v>
          </cell>
          <cell r="E984">
            <v>114676</v>
          </cell>
          <cell r="F984">
            <v>116504</v>
          </cell>
          <cell r="G984">
            <v>118333</v>
          </cell>
          <cell r="H984">
            <v>120161</v>
          </cell>
          <cell r="I984">
            <v>121990</v>
          </cell>
          <cell r="J984">
            <v>124232</v>
          </cell>
          <cell r="K984">
            <v>126069</v>
          </cell>
        </row>
        <row r="985">
          <cell r="A985" t="str">
            <v>14DBNZN</v>
          </cell>
          <cell r="B985" t="str">
            <v>CUENTAS CORRIENTES ADMINISTRATIVAS DEL BANCO, BBC, BCC, NAC</v>
          </cell>
          <cell r="C985">
            <v>2158</v>
          </cell>
          <cell r="D985">
            <v>6882</v>
          </cell>
          <cell r="E985">
            <v>28</v>
          </cell>
          <cell r="F985">
            <v>35</v>
          </cell>
          <cell r="G985">
            <v>829</v>
          </cell>
          <cell r="H985">
            <v>78</v>
          </cell>
          <cell r="I985">
            <v>62</v>
          </cell>
          <cell r="J985">
            <v>208</v>
          </cell>
          <cell r="K985">
            <v>802</v>
          </cell>
        </row>
        <row r="986">
          <cell r="A986" t="str">
            <v>14DCNZN</v>
          </cell>
          <cell r="B986" t="str">
            <v>CHEQUES DE LA GERENCIA MN, BBC, BCC, NAC</v>
          </cell>
          <cell r="C986">
            <v>36</v>
          </cell>
          <cell r="D986">
            <v>16</v>
          </cell>
          <cell r="E986">
            <v>32</v>
          </cell>
          <cell r="F986">
            <v>40</v>
          </cell>
          <cell r="G986">
            <v>60</v>
          </cell>
          <cell r="H986">
            <v>31</v>
          </cell>
          <cell r="I986">
            <v>8</v>
          </cell>
          <cell r="J986">
            <v>27</v>
          </cell>
          <cell r="K986">
            <v>29</v>
          </cell>
        </row>
        <row r="987">
          <cell r="A987" t="str">
            <v>14AKNZN</v>
          </cell>
          <cell r="B987" t="str">
            <v>CTAS.CTES.SECTOR NO FINANCIERO MN, BBC, BCC, NAC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A988" t="str">
            <v>14BEWZN</v>
          </cell>
          <cell r="B988" t="str">
            <v xml:space="preserve">  .DEPOSITOS DE INST.FINANC.MN</v>
          </cell>
          <cell r="C988">
            <v>117952</v>
          </cell>
          <cell r="D988">
            <v>261020</v>
          </cell>
          <cell r="E988">
            <v>164882</v>
          </cell>
          <cell r="F988">
            <v>98029</v>
          </cell>
          <cell r="G988">
            <v>218355</v>
          </cell>
          <cell r="H988">
            <v>156257</v>
          </cell>
          <cell r="I988">
            <v>225488</v>
          </cell>
          <cell r="J988">
            <v>118351</v>
          </cell>
          <cell r="K988">
            <v>156812</v>
          </cell>
        </row>
        <row r="989">
          <cell r="A989" t="str">
            <v>14FCNZN</v>
          </cell>
          <cell r="B989" t="str">
            <v>CTAS.CTES.BCO.ESTADO MN, BBC, BCC, NAC</v>
          </cell>
          <cell r="C989">
            <v>26537</v>
          </cell>
          <cell r="D989">
            <v>59330</v>
          </cell>
          <cell r="E989">
            <v>4317</v>
          </cell>
          <cell r="F989">
            <v>3777</v>
          </cell>
          <cell r="G989">
            <v>47044</v>
          </cell>
          <cell r="H989">
            <v>11895</v>
          </cell>
          <cell r="I989">
            <v>12688</v>
          </cell>
          <cell r="J989">
            <v>3450</v>
          </cell>
          <cell r="K989">
            <v>22357</v>
          </cell>
        </row>
        <row r="990">
          <cell r="A990" t="str">
            <v>14FENZN</v>
          </cell>
          <cell r="B990" t="str">
            <v>DEPOSITOS PARA RESERVA TECNICA BANCO DEL ESTADO  M, BBC, BCC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A991" t="str">
            <v>14FFNZN</v>
          </cell>
          <cell r="B991" t="str">
            <v>REAJ P/PAG DEP.RES.TECNICA BECH MN, BBC, BCC, NAC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A992" t="str">
            <v>14FBNZN</v>
          </cell>
          <cell r="B992" t="str">
            <v>CTAS.CTES.INSTITUCIONES FINANCIERAS PRIVADAS MN, BBC, BCC, N</v>
          </cell>
          <cell r="C992">
            <v>88263</v>
          </cell>
          <cell r="D992">
            <v>198538</v>
          </cell>
          <cell r="E992">
            <v>157408</v>
          </cell>
          <cell r="F992">
            <v>93232</v>
          </cell>
          <cell r="G992">
            <v>170291</v>
          </cell>
          <cell r="H992">
            <v>143342</v>
          </cell>
          <cell r="I992">
            <v>211779</v>
          </cell>
          <cell r="J992">
            <v>113881</v>
          </cell>
          <cell r="K992">
            <v>133428</v>
          </cell>
        </row>
        <row r="993">
          <cell r="A993" t="str">
            <v>14FDNZN</v>
          </cell>
          <cell r="B993" t="str">
            <v>RETENCIONES JUDICIALES EN CTAS.CTES MN, BBC, BCC, NAC</v>
          </cell>
          <cell r="C993">
            <v>3152</v>
          </cell>
          <cell r="D993">
            <v>3152</v>
          </cell>
          <cell r="E993">
            <v>3157</v>
          </cell>
          <cell r="F993">
            <v>1020</v>
          </cell>
          <cell r="G993">
            <v>1020</v>
          </cell>
          <cell r="H993">
            <v>1020</v>
          </cell>
          <cell r="I993">
            <v>1021</v>
          </cell>
          <cell r="J993">
            <v>1020</v>
          </cell>
          <cell r="K993">
            <v>1027</v>
          </cell>
        </row>
        <row r="994">
          <cell r="A994" t="str">
            <v>14DDNZN</v>
          </cell>
          <cell r="B994" t="str">
            <v>DEPOSITO PARA RESERVA TECNICA INSTITUC.FINANCIERAS, BBC, BCC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A995" t="str">
            <v>14DENZN</v>
          </cell>
          <cell r="B995" t="str">
            <v>REAJ.P.PGAR P.DEPOSITOS P.RESERVA TEC.INST.FINANC., BBC, BCC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A996" t="str">
            <v>14BEXZN</v>
          </cell>
          <cell r="B996" t="str">
            <v xml:space="preserve">  .DEPOSITOS DE INST.FINANC.ME</v>
          </cell>
          <cell r="C996">
            <v>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A997" t="str">
            <v>-</v>
          </cell>
          <cell r="B997" t="str">
            <v>CTAS.CTES.BCO.ESTADO MN, BBC, BCC, EXT</v>
          </cell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A998" t="str">
            <v>-</v>
          </cell>
          <cell r="B998" t="str">
            <v>DEPOSITOS PARA RESERVA TECNICA BANCO DEL ESTADO  M, BBC, BCC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999">
          <cell r="A999" t="str">
            <v>-</v>
          </cell>
          <cell r="B999" t="str">
            <v>REAJ P/PAG DEP.RES.TECNICA BECH MN, BBC, BCC, EXT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A1000" t="str">
            <v>-</v>
          </cell>
          <cell r="B1000" t="str">
            <v>CTAS.CTES.INSTITUCIONES FINANCIERAS PRIVADAS MN, BBC, BCC, E</v>
          </cell>
          <cell r="C1000">
            <v>0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A1001" t="str">
            <v>14FDEZN</v>
          </cell>
          <cell r="B1001" t="str">
            <v>RETENCIONES JUDICIALES EN CTAS.CTES MN, BBC, BCC, EXT</v>
          </cell>
          <cell r="C1001">
            <v>0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A1002" t="str">
            <v>-</v>
          </cell>
          <cell r="B1002" t="str">
            <v>DEPOSITO PARA RESERVA TECNICA INSTITUC.FINANCIERAS, BBC, BCC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A1003" t="str">
            <v>-</v>
          </cell>
          <cell r="B1003" t="str">
            <v>REAJ.P.PGAR P.DEPOSITOS P.RESERVA TEC.INST.FINANC., BBC, BCC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A1004" t="str">
            <v>-</v>
          </cell>
          <cell r="B1004" t="str">
            <v>CTAS.CTES.SINAP Y OTR.INST.MN, BBC, BCC, EXT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A1005" t="str">
            <v>14BFWZN</v>
          </cell>
          <cell r="B1005" t="str">
            <v xml:space="preserve">  .DEPOS.Y OBLIG.FISCO MN</v>
          </cell>
          <cell r="C1005">
            <v>148139</v>
          </cell>
          <cell r="D1005">
            <v>139883</v>
          </cell>
          <cell r="E1005">
            <v>161360</v>
          </cell>
          <cell r="F1005">
            <v>137653</v>
          </cell>
          <cell r="G1005">
            <v>31134</v>
          </cell>
          <cell r="H1005">
            <v>16476</v>
          </cell>
          <cell r="I1005">
            <v>16528</v>
          </cell>
          <cell r="J1005">
            <v>17393</v>
          </cell>
          <cell r="K1005">
            <v>19627</v>
          </cell>
        </row>
        <row r="1006">
          <cell r="A1006" t="str">
            <v>17EANZN</v>
          </cell>
          <cell r="B1006" t="str">
            <v>CTAS.CTES.FISCO ME, BBC, BCC, NAC</v>
          </cell>
          <cell r="C1006">
            <v>123470</v>
          </cell>
          <cell r="D1006">
            <v>115136</v>
          </cell>
          <cell r="E1006">
            <v>137074</v>
          </cell>
          <cell r="F1006">
            <v>122289</v>
          </cell>
          <cell r="G1006">
            <v>15877</v>
          </cell>
          <cell r="H1006">
            <v>1323</v>
          </cell>
          <cell r="I1006">
            <v>1456</v>
          </cell>
          <cell r="J1006">
            <v>2451</v>
          </cell>
          <cell r="K1006">
            <v>4791</v>
          </cell>
        </row>
        <row r="1007">
          <cell r="A1007" t="str">
            <v>-</v>
          </cell>
          <cell r="B1007" t="str">
            <v>CUENTA ESPECIAL TESORERIA GENERAL DE LA REPUBLICA, BBC, BCC,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A1008" t="str">
            <v>-</v>
          </cell>
          <cell r="B1008" t="str">
            <v>OBLIG.FISCO S/CRE.EXT.CANC.ME, BBC, BCC, NAC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A1009" t="str">
            <v>-</v>
          </cell>
          <cell r="B1009" t="str">
            <v>OBLIG.C.FISCO P.ADM LC.PROGR.ORGAN.INTERNAC.(P/C)M, BBC, BCC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A1010" t="str">
            <v>17CLNZN</v>
          </cell>
          <cell r="B1010" t="str">
            <v>OBLIG.C.FISCO P.ADM LC.PROGR.ORGAN.INTERNAC.(COL), BBC, BCC,</v>
          </cell>
          <cell r="C1010">
            <v>307</v>
          </cell>
          <cell r="D1010">
            <v>305</v>
          </cell>
          <cell r="E1010">
            <v>303</v>
          </cell>
          <cell r="F1010">
            <v>301</v>
          </cell>
          <cell r="G1010">
            <v>298</v>
          </cell>
          <cell r="H1010">
            <v>296</v>
          </cell>
          <cell r="I1010">
            <v>294</v>
          </cell>
          <cell r="J1010">
            <v>292</v>
          </cell>
          <cell r="K1010">
            <v>290</v>
          </cell>
        </row>
        <row r="1011">
          <cell r="A1011" t="str">
            <v>17CMNZN</v>
          </cell>
          <cell r="B1011" t="str">
            <v>REAJ.P.PAGAR S.OBLIG.C.FISCO P.ADM.LC PR.ORG.INT.M, BBC, BCC</v>
          </cell>
          <cell r="C1011">
            <v>15373</v>
          </cell>
          <cell r="D1011">
            <v>15270</v>
          </cell>
          <cell r="E1011">
            <v>15166</v>
          </cell>
          <cell r="F1011">
            <v>15063</v>
          </cell>
          <cell r="G1011">
            <v>14959</v>
          </cell>
          <cell r="H1011">
            <v>14856</v>
          </cell>
          <cell r="I1011">
            <v>14753</v>
          </cell>
          <cell r="J1011">
            <v>14649</v>
          </cell>
          <cell r="K1011">
            <v>14546</v>
          </cell>
        </row>
        <row r="1012">
          <cell r="A1012" t="str">
            <v>17AFNZN</v>
          </cell>
          <cell r="B1012" t="str">
            <v>DEPOSITOS TESGRAL MN, BBC, BCC, NAC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A1013" t="str">
            <v>17AKNZN</v>
          </cell>
          <cell r="B1013" t="str">
            <v>REAJUSTES POR PAGAR SOBRE DEPOSITOS TESGRAL MN, BBC, BCC, NA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A1014" t="str">
            <v>17AMNZN</v>
          </cell>
          <cell r="B1014" t="str">
            <v>OBLIGAC.C.FISCO P.ADM.L.CDTO.PROG.ORG.INT. ME, BBC, BCC, NAC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A1015" t="str">
            <v>-</v>
          </cell>
          <cell r="B1015" t="str">
            <v>OBLIGACIONES C.FISCO S.CREDITO EXTERNO, BBC, BCC, NAC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A1016" t="str">
            <v>-</v>
          </cell>
          <cell r="B1016" t="str">
            <v>CREDITO US$300 MILL. COFINANCIAMIENTO BCO.MUNDIAL, BBC, BCC,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A1017" t="str">
            <v>-</v>
          </cell>
          <cell r="B1017" t="str">
            <v>AC.RENEG.BILATERAL C/GBNOS EXTRANJEROS ME, BBC, BCC, NAC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A1018" t="str">
            <v>-</v>
          </cell>
          <cell r="B1018" t="str">
            <v>AC.RENEG.BILAT.GOBIERNOS EXTRANJ 1987-88 ME, BBC, BCC, NAC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A1019" t="str">
            <v>-</v>
          </cell>
          <cell r="B1019" t="str">
            <v xml:space="preserve">FONDO DE COMPENSACION PARA LOS INGRESOS COBRE ME, BBC, BCC, 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A1020" t="str">
            <v>-</v>
          </cell>
          <cell r="B1020" t="str">
            <v xml:space="preserve">TESGRAL-FONDO DE ESTABILIZACION DE PREC.PETROLEO, BBC, BCC, 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A1021" t="str">
            <v>-</v>
          </cell>
          <cell r="B1021" t="str">
            <v>CONVENIO DONACION AID, BBC, BCC, NAC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A1022" t="str">
            <v>-</v>
          </cell>
          <cell r="B1022" t="str">
            <v>CUENTA ESPECIAL TESGRAL BONOS DECR.HAC.935, BBC, BCC, NAC</v>
          </cell>
          <cell r="C1022">
            <v>0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A1023" t="str">
            <v>-</v>
          </cell>
          <cell r="B1023" t="str">
            <v>CUENTA ESPECIAL TESGRAL (DONACIONES), BBC, BCC, NAC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A1024" t="str">
            <v>17FFNZN</v>
          </cell>
          <cell r="B1024" t="str">
            <v>ACUERDO MARCO SOBRE MEDIO AMBIENTE MN, BBC, BCC, NAC</v>
          </cell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A1025" t="str">
            <v>17FINZN</v>
          </cell>
          <cell r="B1025" t="str">
            <v>CUENTA ESPECIAL TESGRAL DEPOSITOS A PLAZO AC.235-0, BBC, BCC</v>
          </cell>
          <cell r="C1025">
            <v>8917</v>
          </cell>
          <cell r="D1025">
            <v>8917</v>
          </cell>
          <cell r="E1025">
            <v>8917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A1026" t="str">
            <v>17FJNZN</v>
          </cell>
          <cell r="B1026" t="str">
            <v>CUENTA ESPECIAL (INICIATIVA PARA LAS AMERICAS), BBC, BCC, NA</v>
          </cell>
          <cell r="C1026">
            <v>88</v>
          </cell>
          <cell r="D1026">
            <v>38</v>
          </cell>
          <cell r="E1026">
            <v>0</v>
          </cell>
          <cell r="F1026">
            <v>0</v>
          </cell>
          <cell r="G1026">
            <v>0</v>
          </cell>
          <cell r="H1026">
            <v>1</v>
          </cell>
          <cell r="I1026">
            <v>25</v>
          </cell>
          <cell r="J1026">
            <v>1</v>
          </cell>
          <cell r="K1026">
            <v>0</v>
          </cell>
        </row>
        <row r="1027">
          <cell r="A1027" t="str">
            <v>17FKNZN</v>
          </cell>
          <cell r="B1027" t="str">
            <v>REAJ.P.PAGAR CTA.ESP.TESGRAL (INICIATIVA PARA ..), BBC, BCC,</v>
          </cell>
          <cell r="C1027">
            <v>-16</v>
          </cell>
          <cell r="D1027">
            <v>217</v>
          </cell>
          <cell r="E1027">
            <v>-100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A1028" t="str">
            <v>-</v>
          </cell>
          <cell r="B1028" t="str">
            <v>DONACION PROGRAMA PAIS ME, BBC, BCC, NAC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A1029" t="str">
            <v>17FMNZN</v>
          </cell>
          <cell r="B1029" t="str">
            <v>CUENTA ESPECIAL TESGRAL (CONTR, BBC, BCC, NAC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A1030" t="str">
            <v>14BFXZN</v>
          </cell>
          <cell r="B1030" t="str">
            <v xml:space="preserve">  .DEPOS.Y OBLIG.FISCO ME</v>
          </cell>
          <cell r="C1030">
            <v>993924</v>
          </cell>
          <cell r="D1030">
            <v>941187</v>
          </cell>
          <cell r="E1030">
            <v>882288</v>
          </cell>
          <cell r="F1030">
            <v>345407</v>
          </cell>
          <cell r="G1030">
            <v>267257</v>
          </cell>
          <cell r="H1030">
            <v>141013</v>
          </cell>
          <cell r="I1030">
            <v>100477</v>
          </cell>
          <cell r="J1030">
            <v>121567</v>
          </cell>
          <cell r="K1030">
            <v>136353</v>
          </cell>
        </row>
        <row r="1031">
          <cell r="A1031" t="str">
            <v>15ABEZN</v>
          </cell>
          <cell r="B1031" t="str">
            <v>CTAS.CTES.FISCO ME, BBC, BCC, EXT</v>
          </cell>
          <cell r="C1031">
            <v>70185</v>
          </cell>
          <cell r="D1031">
            <v>73315</v>
          </cell>
          <cell r="E1031">
            <v>57949</v>
          </cell>
          <cell r="F1031">
            <v>54765</v>
          </cell>
          <cell r="G1031">
            <v>62930</v>
          </cell>
          <cell r="H1031">
            <v>36789</v>
          </cell>
          <cell r="I1031">
            <v>25173</v>
          </cell>
          <cell r="J1031">
            <v>50786</v>
          </cell>
          <cell r="K1031">
            <v>51538</v>
          </cell>
        </row>
        <row r="1032">
          <cell r="A1032" t="str">
            <v>15AGEZN</v>
          </cell>
          <cell r="B1032" t="str">
            <v>CUENTA ESPECIAL TESORERIA GENERAL DE LA REPUBLICA, BBC, BCC,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A1033" t="str">
            <v>16BLEZN</v>
          </cell>
          <cell r="B1033" t="str">
            <v>OBLIG.FISCO S/CRE.EXT.CANC.ME, BBC, BCC, EXT</v>
          </cell>
          <cell r="C1033">
            <v>1036</v>
          </cell>
          <cell r="D1033">
            <v>1062</v>
          </cell>
          <cell r="E1033">
            <v>1027</v>
          </cell>
          <cell r="F1033">
            <v>1022</v>
          </cell>
          <cell r="G1033">
            <v>1105</v>
          </cell>
          <cell r="H1033">
            <v>833</v>
          </cell>
          <cell r="I1033">
            <v>838</v>
          </cell>
          <cell r="J1033">
            <v>795</v>
          </cell>
          <cell r="K1033">
            <v>807</v>
          </cell>
        </row>
        <row r="1034">
          <cell r="A1034" t="str">
            <v>17CKEZN</v>
          </cell>
          <cell r="B1034" t="str">
            <v>OBLIG.C.FISCO P.ADM LC.PROGR.ORGAN.INTERNAC.(P/C)M, BBC, BCC</v>
          </cell>
          <cell r="C1034">
            <v>0</v>
          </cell>
          <cell r="D1034">
            <v>188</v>
          </cell>
          <cell r="E1034">
            <v>358</v>
          </cell>
          <cell r="F1034">
            <v>521</v>
          </cell>
          <cell r="G1034">
            <v>0</v>
          </cell>
          <cell r="H1034">
            <v>171</v>
          </cell>
          <cell r="I1034">
            <v>0</v>
          </cell>
          <cell r="J1034">
            <v>167</v>
          </cell>
          <cell r="K1034">
            <v>317</v>
          </cell>
        </row>
        <row r="1035">
          <cell r="A1035" t="str">
            <v>17CLEZN</v>
          </cell>
          <cell r="B1035" t="str">
            <v>OBLIG.C.FISCO P.ADM LC.PROGR.ORGAN.INTERNAC.(COL), BBC, BCC,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A1036" t="str">
            <v>-</v>
          </cell>
          <cell r="B1036" t="str">
            <v>REAJ.P.PAGAR S.OBLIG.C.FISCO P.ADM.LC PR.ORG.INT.M, BBC, BCC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A1037" t="str">
            <v>-</v>
          </cell>
          <cell r="B1037" t="str">
            <v>DEPOSITOS TESGRAL MN, BBC, BCC, EXT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A1038" t="str">
            <v>-</v>
          </cell>
          <cell r="B1038" t="str">
            <v>REAJUSTES POR PAGAR SOBRE DEPOSITOS TESGRAL MN, BBC, BCC, EX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A1039" t="str">
            <v>17AMEZN</v>
          </cell>
          <cell r="B1039" t="str">
            <v>OBLIGAC.C.FISCO P.ADM.L.CDTO.PROG.ORG.INT. ME, BBC, BCC, EXT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A1040" t="str">
            <v>17APEZN</v>
          </cell>
          <cell r="B1040" t="str">
            <v>OBLIGACIONES C.FISCO S.CREDITO EXTERNO, BBC, BCC, EXT</v>
          </cell>
          <cell r="C1040">
            <v>42</v>
          </cell>
          <cell r="D1040">
            <v>553</v>
          </cell>
          <cell r="E1040">
            <v>376</v>
          </cell>
          <cell r="F1040">
            <v>554</v>
          </cell>
          <cell r="G1040">
            <v>0</v>
          </cell>
          <cell r="H1040">
            <v>108</v>
          </cell>
          <cell r="I1040">
            <v>0</v>
          </cell>
          <cell r="J1040">
            <v>308</v>
          </cell>
          <cell r="K1040">
            <v>163</v>
          </cell>
        </row>
        <row r="1041">
          <cell r="A1041" t="str">
            <v>17AQEZN</v>
          </cell>
          <cell r="B1041" t="str">
            <v>CREDITO US$300 MILL. COFINANCIAMIENTO BCO.MUNDIAL, BBC, BCC,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A1042" t="str">
            <v>17AREZN</v>
          </cell>
          <cell r="B1042" t="str">
            <v>AC.RENEG.BILATERAL C/GBNOS EXTRANJEROS ME, BBC, BCC, EXT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A1043" t="str">
            <v>17AWEZN</v>
          </cell>
          <cell r="B1043" t="str">
            <v>AC.RENEG.BILAT.GOBIERNOS EXTRANJ 1987-88 ME, BBC, BCC, EXT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A1044" t="str">
            <v>17ANEZN</v>
          </cell>
          <cell r="B1044" t="str">
            <v xml:space="preserve">FONDO DE COMPENSACION PARA LOS INGRESOS COBRE ME, BBC, BCC, </v>
          </cell>
          <cell r="C1044">
            <v>137360</v>
          </cell>
          <cell r="D1044">
            <v>140951</v>
          </cell>
          <cell r="E1044">
            <v>126267</v>
          </cell>
          <cell r="F1044">
            <v>122441</v>
          </cell>
          <cell r="G1044">
            <v>95839</v>
          </cell>
          <cell r="H1044">
            <v>94099</v>
          </cell>
          <cell r="I1044">
            <v>67008</v>
          </cell>
          <cell r="J1044">
            <v>62716</v>
          </cell>
          <cell r="K1044">
            <v>59644</v>
          </cell>
        </row>
        <row r="1045">
          <cell r="A1045" t="str">
            <v>17AOEZN</v>
          </cell>
          <cell r="B1045" t="str">
            <v xml:space="preserve">TESGRAL-FONDO DE ESTABILIZACION DE PREC.PETROLEO, BBC, BCC, </v>
          </cell>
          <cell r="C1045">
            <v>18254</v>
          </cell>
          <cell r="D1045">
            <v>13238</v>
          </cell>
          <cell r="E1045">
            <v>9223</v>
          </cell>
          <cell r="F1045">
            <v>7776</v>
          </cell>
          <cell r="G1045">
            <v>7292</v>
          </cell>
          <cell r="H1045">
            <v>7101</v>
          </cell>
          <cell r="I1045">
            <v>6631</v>
          </cell>
          <cell r="J1045">
            <v>5984</v>
          </cell>
          <cell r="K1045">
            <v>5154</v>
          </cell>
        </row>
        <row r="1046">
          <cell r="A1046" t="str">
            <v>-</v>
          </cell>
          <cell r="B1046" t="str">
            <v>CONVENIO DONACION AID, BBC, BCC, EXT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A1047" t="str">
            <v>17FBEZN</v>
          </cell>
          <cell r="B1047" t="str">
            <v>CUENTA ESPECIAL TESGRAL BONOS DECR.HAC.935, BBC, BCC, EXT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A1048" t="str">
            <v>17FCEZN</v>
          </cell>
          <cell r="B1048" t="str">
            <v>CUENTA ESPECIAL TESGRAL (DONACIONES), BBC, BCC, EXT</v>
          </cell>
          <cell r="C1048">
            <v>764</v>
          </cell>
          <cell r="D1048">
            <v>845</v>
          </cell>
          <cell r="E1048">
            <v>757</v>
          </cell>
          <cell r="F1048">
            <v>734</v>
          </cell>
          <cell r="G1048">
            <v>766</v>
          </cell>
          <cell r="H1048">
            <v>726</v>
          </cell>
          <cell r="I1048">
            <v>735</v>
          </cell>
          <cell r="J1048">
            <v>754</v>
          </cell>
          <cell r="K1048">
            <v>717</v>
          </cell>
        </row>
        <row r="1049">
          <cell r="A1049" t="str">
            <v>-</v>
          </cell>
          <cell r="B1049" t="str">
            <v>ACUERDO MARCO SOBRE MEDIO AMBIENTE MN, BBC, BCC, EXT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A1050" t="str">
            <v>17FIEZN</v>
          </cell>
          <cell r="B1050" t="str">
            <v>CUENTA ESPECIAL TESGRAL DEPOSITOS A PLAZO AC.235-0, BBC, BCC</v>
          </cell>
          <cell r="C1050">
            <v>762362</v>
          </cell>
          <cell r="D1050">
            <v>706941</v>
          </cell>
          <cell r="E1050">
            <v>682380</v>
          </cell>
          <cell r="F1050">
            <v>153760</v>
          </cell>
          <cell r="G1050">
            <v>98116</v>
          </cell>
          <cell r="H1050">
            <v>0</v>
          </cell>
          <cell r="I1050">
            <v>0</v>
          </cell>
          <cell r="J1050">
            <v>0</v>
          </cell>
          <cell r="K1050">
            <v>17959</v>
          </cell>
        </row>
        <row r="1051">
          <cell r="A1051" t="str">
            <v>-</v>
          </cell>
          <cell r="B1051" t="str">
            <v>CUENTA ESPECIAL (INICIATIVA PARA LAS AMERICAS), BBC, BCC, EX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A1052" t="str">
            <v>-</v>
          </cell>
          <cell r="B1052" t="str">
            <v>REAJ.P.PAGAR CTA.ESP.TESGRAL (INICIATIVA PARA ..), BBC, BCC,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A1053" t="str">
            <v>17FLEZN</v>
          </cell>
          <cell r="B1053" t="str">
            <v>DONACION PROGRAMA PAIS ME, BBC, BCC, EXT</v>
          </cell>
          <cell r="C1053">
            <v>28</v>
          </cell>
          <cell r="D1053">
            <v>99</v>
          </cell>
          <cell r="E1053">
            <v>95</v>
          </cell>
          <cell r="F1053">
            <v>92</v>
          </cell>
          <cell r="G1053">
            <v>93</v>
          </cell>
          <cell r="H1053">
            <v>91</v>
          </cell>
          <cell r="I1053">
            <v>92</v>
          </cell>
          <cell r="J1053">
            <v>57</v>
          </cell>
          <cell r="K1053">
            <v>54</v>
          </cell>
        </row>
        <row r="1054">
          <cell r="A1054" t="str">
            <v>17FMEZN</v>
          </cell>
          <cell r="B1054" t="str">
            <v>CUENTA ESPECIAL TESGRAL (CONTR, BBC, BCC, EXT</v>
          </cell>
          <cell r="C1054">
            <v>2714</v>
          </cell>
          <cell r="D1054">
            <v>2785</v>
          </cell>
          <cell r="E1054">
            <v>2688</v>
          </cell>
          <cell r="F1054">
            <v>2607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A1055" t="str">
            <v>17FOEZN</v>
          </cell>
          <cell r="B1055" t="str">
            <v>OBLIGAC. CON FISCO S/CREDITO EXTERNO-FIDA</v>
          </cell>
          <cell r="C1055">
            <v>28</v>
          </cell>
          <cell r="D1055">
            <v>29</v>
          </cell>
          <cell r="E1055">
            <v>28</v>
          </cell>
          <cell r="F1055">
            <v>27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A1056" t="str">
            <v>17FQEZN</v>
          </cell>
          <cell r="B1056" t="str">
            <v>CUENTA ESPECIAL TEGRAL, FONDO DE INFRAEST.</v>
          </cell>
          <cell r="C1056">
            <v>1151</v>
          </cell>
          <cell r="D1056">
            <v>1181</v>
          </cell>
          <cell r="E1056">
            <v>1140</v>
          </cell>
          <cell r="F1056">
            <v>1108</v>
          </cell>
          <cell r="G1056">
            <v>1116</v>
          </cell>
          <cell r="H1056">
            <v>1095</v>
          </cell>
          <cell r="I1056">
            <v>0</v>
          </cell>
          <cell r="J1056">
            <v>0</v>
          </cell>
          <cell r="K1056">
            <v>0</v>
          </cell>
        </row>
        <row r="1057">
          <cell r="A1057" t="str">
            <v>14BGWZN</v>
          </cell>
          <cell r="B1057" t="str">
            <v xml:space="preserve">  .OTRAS OBLIGACIONES MN</v>
          </cell>
          <cell r="C1057">
            <v>10869</v>
          </cell>
          <cell r="D1057">
            <v>7354</v>
          </cell>
          <cell r="E1057">
            <v>12882</v>
          </cell>
          <cell r="F1057">
            <v>2147</v>
          </cell>
          <cell r="G1057">
            <v>2989</v>
          </cell>
          <cell r="H1057">
            <v>2510</v>
          </cell>
          <cell r="I1057">
            <v>3439</v>
          </cell>
          <cell r="J1057">
            <v>2485</v>
          </cell>
          <cell r="K1057">
            <v>61868</v>
          </cell>
        </row>
        <row r="1058">
          <cell r="A1058" t="str">
            <v>14BBNZN</v>
          </cell>
          <cell r="B1058" t="str">
            <v>CUENTAS CORRIENTES AAP NACIONAL MN, BBC, BCC, NAC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A1059" t="str">
            <v>-</v>
          </cell>
          <cell r="B1059" t="str">
            <v xml:space="preserve">CUENTAS CORRIENTES SINAP Y OROS ORG. FINANCIEROS, BBC, BCC, 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A1060" t="str">
            <v>15DBNZN</v>
          </cell>
          <cell r="B1060" t="str">
            <v>CTAS.CTES.BCOS.COMERC.ME, BBC, BCC, NAC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A1061" t="str">
            <v>-</v>
          </cell>
          <cell r="B1061" t="str">
            <v>CTAS.CTES.BCO.ESTADO  ME, BBC, BCC, NAC</v>
          </cell>
          <cell r="C1061">
            <v>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A1062" t="str">
            <v>15ADNZN</v>
          </cell>
          <cell r="B1062" t="str">
            <v>CTAS. CTES. INSTITUCIONES SEMIFISCALES ME, BBC, BCC, NAC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A1063" t="str">
            <v>14CBNZN</v>
          </cell>
          <cell r="B1063" t="str">
            <v>CTAS.CTES.CODELCO-CHILE  ME, BBC, BCC, NAC</v>
          </cell>
          <cell r="C1063">
            <v>0</v>
          </cell>
          <cell r="D1063">
            <v>0</v>
          </cell>
          <cell r="E1063">
            <v>0</v>
          </cell>
          <cell r="F1063">
            <v>1</v>
          </cell>
          <cell r="G1063">
            <v>1</v>
          </cell>
          <cell r="H1063">
            <v>1</v>
          </cell>
          <cell r="I1063">
            <v>1</v>
          </cell>
          <cell r="J1063">
            <v>1</v>
          </cell>
          <cell r="K1063">
            <v>1</v>
          </cell>
        </row>
        <row r="1064">
          <cell r="A1064" t="str">
            <v>17DGEZN</v>
          </cell>
          <cell r="B1064" t="str">
            <v>CUENTAS CTES.ORG.INTERNAC. ME, BBC, BCC, NAC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A1065" t="str">
            <v>-</v>
          </cell>
          <cell r="B1065" t="str">
            <v>CTAS.CTES. SECTOR NO FINANCIERO  ME, BBC, BCC, NAC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A1066" t="str">
            <v>17DHNZN</v>
          </cell>
          <cell r="B1066" t="str">
            <v>RETENCIONES JUDICIALES EN CTAS.CTES.MN, BBC, BCC, NAC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A1067" t="str">
            <v>-</v>
          </cell>
          <cell r="B1067" t="str">
            <v>DEPOSITOS TERCEROS BLANQUEO DIVISAS DL 110, BBC, BCC, NAC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A1068" t="str">
            <v>-</v>
          </cell>
          <cell r="B1068" t="str">
            <v>DEP.CHEQUES ME RECIB.COBR.ME, BBC, BCC, NAC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A1069" t="str">
            <v>14IBNZN</v>
          </cell>
          <cell r="B1069" t="str">
            <v>VARIOS ACREEDORES MN, BBC, BCC, NAC</v>
          </cell>
          <cell r="C1069">
            <v>7</v>
          </cell>
          <cell r="D1069">
            <v>8</v>
          </cell>
          <cell r="E1069">
            <v>13</v>
          </cell>
          <cell r="F1069">
            <v>13</v>
          </cell>
          <cell r="G1069">
            <v>11</v>
          </cell>
          <cell r="H1069">
            <v>10</v>
          </cell>
          <cell r="I1069">
            <v>11</v>
          </cell>
          <cell r="J1069">
            <v>7</v>
          </cell>
          <cell r="K1069">
            <v>6</v>
          </cell>
        </row>
        <row r="1070">
          <cell r="A1070" t="str">
            <v>-</v>
          </cell>
          <cell r="B1070" t="str">
            <v>CHEQUES DE LA GERENCIA ME, BBC, BCC, NAC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A1071" t="str">
            <v>-</v>
          </cell>
          <cell r="B1071" t="str">
            <v>V.A.TESGRAL  ME, BBC, BCC, NAC</v>
          </cell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A1072" t="str">
            <v>-</v>
          </cell>
          <cell r="B1072" t="str">
            <v>TRANSF.BCOS.POR EFECTUAR  ME, BBC, BCC, NAC</v>
          </cell>
          <cell r="C1072">
            <v>0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A1073" t="str">
            <v>17BDNZN</v>
          </cell>
          <cell r="B1073" t="str">
            <v>VRIOS.ACREED.PART.SUJ.PRESC.ME, BBC, BCC, NAC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A1074" t="str">
            <v>-</v>
          </cell>
          <cell r="B1074" t="str">
            <v>VRIOS.ACREED.CHEQ.GIR.NO COBR., BBC, BCC, NAC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A1075" t="str">
            <v>-</v>
          </cell>
          <cell r="B1075" t="str">
            <v>VRIOS.ACREED.FISCO DL 1444 ME, BBC, BCC, NAC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A1076" t="str">
            <v>14IINZN</v>
          </cell>
          <cell r="B1076" t="str">
            <v>SALD. INMOVILIZ. DL 2099 ME, BBC, BCC, NAC</v>
          </cell>
          <cell r="C1076">
            <v>49</v>
          </cell>
          <cell r="D1076">
            <v>49</v>
          </cell>
          <cell r="E1076">
            <v>49</v>
          </cell>
          <cell r="F1076">
            <v>49</v>
          </cell>
          <cell r="G1076">
            <v>48</v>
          </cell>
          <cell r="H1076">
            <v>56</v>
          </cell>
          <cell r="I1076">
            <v>56</v>
          </cell>
          <cell r="J1076">
            <v>55</v>
          </cell>
          <cell r="K1076">
            <v>55</v>
          </cell>
        </row>
        <row r="1077">
          <cell r="A1077" t="str">
            <v>15HGNZN</v>
          </cell>
          <cell r="B1077" t="str">
            <v>DEP. OBLIGATORIOS POR CREDITOS DEL EXTERIOR, BBC, BCC, NAC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A1078" t="str">
            <v>17BXNZN</v>
          </cell>
          <cell r="B1078" t="str">
            <v>ACREENCIAS VARIAS PARA SECCION PREVISION MN, BBC, BCC, NAC</v>
          </cell>
          <cell r="C1078">
            <v>1</v>
          </cell>
          <cell r="D1078">
            <v>1</v>
          </cell>
          <cell r="E1078">
            <v>1</v>
          </cell>
          <cell r="F1078">
            <v>1</v>
          </cell>
          <cell r="G1078">
            <v>1</v>
          </cell>
          <cell r="H1078">
            <v>1</v>
          </cell>
          <cell r="I1078">
            <v>1</v>
          </cell>
          <cell r="J1078">
            <v>1</v>
          </cell>
          <cell r="K1078">
            <v>1</v>
          </cell>
        </row>
        <row r="1079">
          <cell r="A1079" t="str">
            <v>14ICNZN</v>
          </cell>
          <cell r="B1079" t="str">
            <v>RETENC.IMPTOS.SEC.PRIV. MN, BBC, BCC, NAC</v>
          </cell>
          <cell r="C1079">
            <v>100</v>
          </cell>
          <cell r="D1079">
            <v>123</v>
          </cell>
          <cell r="E1079">
            <v>91</v>
          </cell>
          <cell r="F1079">
            <v>140</v>
          </cell>
          <cell r="G1079">
            <v>92</v>
          </cell>
          <cell r="H1079">
            <v>77</v>
          </cell>
          <cell r="I1079">
            <v>97</v>
          </cell>
          <cell r="J1079">
            <v>103</v>
          </cell>
          <cell r="K1079">
            <v>111</v>
          </cell>
        </row>
        <row r="1080">
          <cell r="A1080" t="str">
            <v>17BCNZN</v>
          </cell>
          <cell r="B1080" t="str">
            <v>FDO.RECONSTR.ECON.NACIONAL MN, BBC, BCC, NAC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A1081" t="str">
            <v>14GDNZN</v>
          </cell>
          <cell r="B1081" t="str">
            <v>SUPINT.DE BCOS.E INST.FINANCIERAS DEP.GTIA.ART36 M, BBC, BCC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A1082" t="str">
            <v>17BINZN</v>
          </cell>
          <cell r="B1082" t="str">
            <v>CUENTAS Y DOCTOS.POR PAGAR MN, BBC, BCC, NAC</v>
          </cell>
          <cell r="C1082">
            <v>10372</v>
          </cell>
          <cell r="D1082">
            <v>6815</v>
          </cell>
          <cell r="E1082">
            <v>1384</v>
          </cell>
          <cell r="F1082">
            <v>1608</v>
          </cell>
          <cell r="G1082">
            <v>2499</v>
          </cell>
          <cell r="H1082">
            <v>2030</v>
          </cell>
          <cell r="I1082">
            <v>2951</v>
          </cell>
          <cell r="J1082">
            <v>1993</v>
          </cell>
          <cell r="K1082">
            <v>61361</v>
          </cell>
        </row>
        <row r="1083">
          <cell r="A1083" t="str">
            <v>16BDNZN</v>
          </cell>
          <cell r="B1083" t="str">
            <v>IMPTO.VTAS.SERV.IVA-DEB.FISC., BBC, BCC, NAC</v>
          </cell>
          <cell r="C1083">
            <v>3</v>
          </cell>
          <cell r="D1083">
            <v>3</v>
          </cell>
          <cell r="E1083">
            <v>3</v>
          </cell>
          <cell r="F1083">
            <v>3</v>
          </cell>
          <cell r="G1083">
            <v>3</v>
          </cell>
          <cell r="H1083">
            <v>3</v>
          </cell>
          <cell r="I1083">
            <v>3</v>
          </cell>
          <cell r="J1083">
            <v>2</v>
          </cell>
          <cell r="K1083">
            <v>3</v>
          </cell>
        </row>
        <row r="1084">
          <cell r="A1084" t="str">
            <v>16BENZN</v>
          </cell>
          <cell r="B1084" t="str">
            <v>MULTAS POR ENTERAR TESOR. MN, BBC, BCC, NAC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A1085" t="str">
            <v>14GENZN</v>
          </cell>
          <cell r="B1085" t="str">
            <v>DEP.CONST.ENCAJE-CORFO MN, BBC, BCC, NAC</v>
          </cell>
          <cell r="C1085">
            <v>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A1086" t="str">
            <v>14IHNZN</v>
          </cell>
          <cell r="B1086" t="str">
            <v>ACREEDORES POR VENCIM. DE CAR EX VHR, BBC, BCC, NAC</v>
          </cell>
          <cell r="C1086">
            <v>152</v>
          </cell>
          <cell r="D1086">
            <v>150</v>
          </cell>
          <cell r="E1086">
            <v>154</v>
          </cell>
          <cell r="F1086">
            <v>151</v>
          </cell>
          <cell r="G1086">
            <v>154</v>
          </cell>
          <cell r="H1086">
            <v>154</v>
          </cell>
          <cell r="I1086">
            <v>151</v>
          </cell>
          <cell r="J1086">
            <v>151</v>
          </cell>
          <cell r="K1086">
            <v>162</v>
          </cell>
        </row>
        <row r="1087">
          <cell r="A1087" t="str">
            <v>17BZNZN</v>
          </cell>
          <cell r="B1087" t="str">
            <v xml:space="preserve">COTIZ.AL FDO.INDEMNIZACION VOLUNTARIA P.DEVOLVER, BBC, BCC, 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A1088" t="str">
            <v>17AJNZN</v>
          </cell>
          <cell r="B1088" t="str">
            <v>CORREC.MONET.PROV.S/COTIZ.AL FDO DE IND.VOLUN.P/DE, BBC, BCC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A1089" t="str">
            <v>-</v>
          </cell>
          <cell r="B1089" t="str">
            <v>DEP.OBLIG.P.CREDITOS DEL SISTEMA BANCARIO, BBC, BCC, NAC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A1090" t="str">
            <v>14GMNZN</v>
          </cell>
          <cell r="B1090" t="str">
            <v>SALDO PRECIO POR PAGARES ADQ.AL BCO.DEL ESTADO ME, BBC, BCC,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A1091" t="str">
            <v>15FDNZN</v>
          </cell>
          <cell r="B1091" t="str">
            <v>DEP.A PLAZO BCOS.NACIONALES Y SECTOR PUBLICO, BBC, BCC, NAC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A1092" t="str">
            <v>-</v>
          </cell>
          <cell r="B1092" t="str">
            <v>DEPOS.OBLIG.P.CRED.DEL EXTERIOR ENTREGADOS EN GAR., BBC, BCC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A1093" t="str">
            <v>17ECNZN</v>
          </cell>
          <cell r="B1093" t="str">
            <v>OBLIG. C. EL BCO. DEL ESTADO  MN, BBC, BCC, NAC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A1094" t="str">
            <v>-</v>
          </cell>
          <cell r="B1094" t="str">
            <v>5%  DEPOSITOS OPERACIONES DE IMPORTACION ME, BBC, BCC, NAC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A1095" t="str">
            <v>-</v>
          </cell>
          <cell r="B1095" t="str">
            <v>DEPOSITOS ACDO 1470, BBC, BCC, NAC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A1096" t="str">
            <v>15FFNZN</v>
          </cell>
          <cell r="B1096" t="str">
            <v>REAJ.P.PAGAR S.DEP.A PLAZO BCOS.NAC.Y SEC.PUBLICO, BBC, BCC,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A1097" t="str">
            <v>-</v>
          </cell>
          <cell r="B1097" t="str">
            <v>DEP.BCO.ESTADO PARA LINEA REFINANCIAMIENTO, BBC, BCC, NAC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A1098" t="str">
            <v>15AENZN</v>
          </cell>
          <cell r="B1098" t="str">
            <v>RETENCIONES P.ENTERAR EN INST.DE PREVISION, BBC, BCC, NAC</v>
          </cell>
          <cell r="C1098">
            <v>157</v>
          </cell>
          <cell r="D1098">
            <v>157</v>
          </cell>
          <cell r="E1098">
            <v>153</v>
          </cell>
          <cell r="F1098">
            <v>168</v>
          </cell>
          <cell r="G1098">
            <v>159</v>
          </cell>
          <cell r="H1098">
            <v>158</v>
          </cell>
          <cell r="I1098">
            <v>167</v>
          </cell>
          <cell r="J1098">
            <v>169</v>
          </cell>
          <cell r="K1098">
            <v>166</v>
          </cell>
        </row>
        <row r="1099">
          <cell r="A1099" t="str">
            <v>-</v>
          </cell>
          <cell r="B1099" t="str">
            <v>DEP.A PLAZO EMPRESAS PUBLICAS EXPRESADAS EN US$, BBC, BCC, N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A1100" t="str">
            <v>14AGNZN</v>
          </cell>
          <cell r="B1100" t="str">
            <v>DEP.TRANSITORIO P/SUSCRIP.B.C.P/INST.SEC.PUBLICO M, BBC, BCC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A1101" t="str">
            <v>-</v>
          </cell>
          <cell r="B1101" t="str">
            <v>DEP.A PLAZO BANCO DEL ESTADO DE CHILE  ME, BBC, BCC, NAC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A1102" t="str">
            <v>14AINZN</v>
          </cell>
          <cell r="B1102" t="str">
            <v>DIFERENCIAL CAMBIARIO ACDO.1484 POR PAGAR MN, BBC, BCC, NAC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A1103" t="str">
            <v>-</v>
          </cell>
          <cell r="B1103" t="str">
            <v>DEPOS.S.OPERAC.IMPORTACION P.VTA ANTIC.DIVISAS  ME, BBC, BCC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A1104" t="str">
            <v>14GQNZN</v>
          </cell>
          <cell r="B1104" t="str">
            <v>PAGARE POR EMITIR P.REPROGRAMACION DE DEUDAS, BBC, BCC, NAC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A1105" t="str">
            <v>14GTNZN</v>
          </cell>
          <cell r="B1105" t="str">
            <v>REAJ.POR PAGAR S.OBLIF.C.BCO.ESTADO MN, BBC, BCC, NAC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A1106" t="str">
            <v>-</v>
          </cell>
          <cell r="B1106" t="str">
            <v>DEP.BECH P.FINANC.C.GTIA CREDITICIA DEL C.C.C., BBC, BCC, NA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A1107" t="str">
            <v>14GUNZN</v>
          </cell>
          <cell r="B1107" t="str">
            <v>DEP.P.REPROG.DEUDAS SECTOR PRODUCTIVO ACDO.1578 ME, BBC, BCC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A1108" t="str">
            <v>14GVNZN</v>
          </cell>
          <cell r="B1108" t="str">
            <v>REAJ.P.PAGAR S.DEPOS.P.REPROD.DEUDAS SEC.PRODUC.ME, BBC, BCC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A1109" t="str">
            <v>-</v>
          </cell>
          <cell r="B1109" t="str">
            <v>CAPTACIONES CORTO PLAZO EMPRESAS BANCARIAS ME., BBC, BCC, NA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A1110" t="str">
            <v>14GXNZN</v>
          </cell>
          <cell r="B1110" t="str">
            <v>CREDITO CITIBANK CHILE (ACUERDO 1634)MN, BBC, BCC, NAC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A1111" t="str">
            <v>-</v>
          </cell>
          <cell r="B1111" t="str">
            <v>CERT.DEP.INTRANSF.EXP EN US$ POR EMITIR AC.1649 ME, BBC, BCC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A1112" t="str">
            <v>-</v>
          </cell>
          <cell r="B1112" t="str">
            <v>DEPOSITOS ME TRANSITORIOS ACDO 1657-09 ME, BBC, BCC, NAC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A1113" t="str">
            <v>-</v>
          </cell>
          <cell r="B1113" t="str">
            <v>DEPOSITOS ME C/LINEA ACDO.1657-09-A  ME, BBC, BCC, NAC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A1114" t="str">
            <v>-</v>
          </cell>
          <cell r="B1114" t="str">
            <v>DEPOSITOS ME SIN LINEA ACDO.1657-10, BBC, BCC, NAC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A1115" t="str">
            <v>-</v>
          </cell>
          <cell r="B1115" t="str">
            <v>CUENTA ESPECIAL ACUERDO 1657-11, BBC, BCC, NAC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A1116" t="str">
            <v>-</v>
          </cell>
          <cell r="B1116" t="str">
            <v>DEPOSITOS ME TRANSITORIOS ACDO 1686, BBC, BCC, NAC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A1117" t="str">
            <v>-</v>
          </cell>
          <cell r="B1117" t="str">
            <v>DEPOSITOS ME CON CREDITO ACDO 1686, BBC, BCC, NAC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A1118" t="str">
            <v>17AUNZN</v>
          </cell>
          <cell r="B1118" t="str">
            <v>PASIVOS INTERNOS B.CONTINENTAL ASUMIDOS BC.AC.1674, BBC, BCC</v>
          </cell>
          <cell r="C1118">
            <v>0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A1119" t="str">
            <v>17AVNZN</v>
          </cell>
          <cell r="B1119" t="str">
            <v>CUENTA ESPECIAL ENCAJE ACUERDO 143-01-91D705, BBC, BCC, NAC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A1120" t="str">
            <v>-</v>
          </cell>
          <cell r="B1120" t="str">
            <v>DEPOSITOS CUENTA N 2 ACUERDO 1686 ME, BBC, BCC, NAC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A1121" t="str">
            <v>14HPNZN</v>
          </cell>
          <cell r="B1121" t="str">
            <v>COMISIONES A BENEFICIO FISCAL P.GAR.DEL ESTADO MN, BBC, BCC,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A1122" t="str">
            <v>-</v>
          </cell>
          <cell r="B1122" t="str">
            <v>DEPOSITO A LA VISTA "DIVISAS DE POSICION" ME, BBC, BCC, NAC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A1123" t="str">
            <v>14HQNZN</v>
          </cell>
          <cell r="B1123" t="str">
            <v>CUPONES NO COBRADOS P.REDENOM.TITULOS DEUDA EXT.MN, BBC, BCC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A1124" t="str">
            <v>14HVNZN</v>
          </cell>
          <cell r="B1124" t="str">
            <v>CUPONES VENCIDOS POR PAGAR PTF MN., BBC, BCC, NAC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A1125" t="str">
            <v>14IWNZN</v>
          </cell>
          <cell r="B1125" t="str">
            <v>DEPOSITOS A PLAZO EN UF BECH ACDO 1868 MN, BBC, BCC, NAC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A1126" t="str">
            <v>14IXNZN</v>
          </cell>
          <cell r="B1126" t="str">
            <v>REAJ PGAR DEPOSITOS A PLAZO UF BECH AC.1868 MN, BBC, BCC, NA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A1127" t="str">
            <v>-</v>
          </cell>
          <cell r="B1127" t="str">
            <v xml:space="preserve">PRBC COMPRADOS CON PACTO DE RETROVENTA POR PAGAR, BBC, BCC, 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A1128" t="str">
            <v>-</v>
          </cell>
          <cell r="B1128" t="str">
            <v xml:space="preserve">CUENTA ESP.ENAP CAP HORN METHANOL LTD.AC.1695 ME, BBC, BCC, 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A1129" t="str">
            <v>-</v>
          </cell>
          <cell r="B1129" t="str">
            <v>DEPOSITOS BANCO DEL ESTADO DE CHILE ACDO. 1917, BBC, BCC, NA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A1130" t="str">
            <v>14IZNZN</v>
          </cell>
          <cell r="B1130" t="str">
            <v>CUPONES VENCIDOS POR PAGAR MN, BBC, BCC, NAC</v>
          </cell>
          <cell r="C1130">
            <v>28</v>
          </cell>
          <cell r="D1130">
            <v>48</v>
          </cell>
          <cell r="E1130">
            <v>34</v>
          </cell>
          <cell r="F1130">
            <v>13</v>
          </cell>
          <cell r="G1130">
            <v>21</v>
          </cell>
          <cell r="H1130">
            <v>20</v>
          </cell>
          <cell r="I1130">
            <v>1</v>
          </cell>
          <cell r="J1130">
            <v>3</v>
          </cell>
          <cell r="K1130">
            <v>2</v>
          </cell>
        </row>
        <row r="1131">
          <cell r="A1131" t="str">
            <v>14JENZN</v>
          </cell>
          <cell r="B1131" t="str">
            <v>DEPOSITO DE LIQUIDEZ INSTITUCI, BBC, BCC, NAC</v>
          </cell>
          <cell r="C1131">
            <v>0</v>
          </cell>
          <cell r="D1131">
            <v>0</v>
          </cell>
          <cell r="E1131">
            <v>11000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A1132" t="str">
            <v>14BGXZN</v>
          </cell>
          <cell r="B1132" t="str">
            <v xml:space="preserve">  .OTRAS OBLIGACIONES ME</v>
          </cell>
          <cell r="C1132">
            <v>249889</v>
          </cell>
          <cell r="D1132">
            <v>339021</v>
          </cell>
          <cell r="E1132">
            <v>333864</v>
          </cell>
          <cell r="F1132">
            <v>307436</v>
          </cell>
          <cell r="G1132">
            <v>149647</v>
          </cell>
          <cell r="H1132">
            <v>89042</v>
          </cell>
          <cell r="I1132">
            <v>109187</v>
          </cell>
          <cell r="J1132">
            <v>96066</v>
          </cell>
          <cell r="K1132">
            <v>104896</v>
          </cell>
        </row>
        <row r="1133">
          <cell r="A1133" t="str">
            <v>-</v>
          </cell>
          <cell r="B1133" t="str">
            <v>CUENTAS CORRIENTES AAP NACIONAL MN, BBC, BCC, EXT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A1134" t="str">
            <v>15EBEZN</v>
          </cell>
          <cell r="B1134" t="str">
            <v xml:space="preserve">CUENTAS CORRIENTES SINAP Y OROS ORG. FINANCIEROS, BBC, BCC, 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A1135" t="str">
            <v>15DBEZN</v>
          </cell>
          <cell r="B1135" t="str">
            <v>CTAS.CTES.BCOS.COMERC.ME, BBC, BCC, EXT</v>
          </cell>
          <cell r="C1135">
            <v>244528</v>
          </cell>
          <cell r="D1135">
            <v>334884</v>
          </cell>
          <cell r="E1135">
            <v>332403</v>
          </cell>
          <cell r="F1135">
            <v>298176</v>
          </cell>
          <cell r="G1135">
            <v>71949</v>
          </cell>
          <cell r="H1135">
            <v>79025</v>
          </cell>
          <cell r="I1135">
            <v>97930</v>
          </cell>
          <cell r="J1135">
            <v>87309</v>
          </cell>
          <cell r="K1135">
            <v>96161</v>
          </cell>
        </row>
        <row r="1136">
          <cell r="A1136" t="str">
            <v>15DCEZN</v>
          </cell>
          <cell r="B1136" t="str">
            <v>CTAS.CTES.BCO.ESTADO  ME, BBC, BCC, EXT</v>
          </cell>
          <cell r="C1136">
            <v>82</v>
          </cell>
          <cell r="D1136">
            <v>279</v>
          </cell>
          <cell r="E1136">
            <v>315</v>
          </cell>
          <cell r="F1136">
            <v>4630</v>
          </cell>
          <cell r="G1136">
            <v>4464</v>
          </cell>
          <cell r="H1136">
            <v>7678</v>
          </cell>
          <cell r="I1136">
            <v>3842</v>
          </cell>
          <cell r="J1136">
            <v>7497</v>
          </cell>
          <cell r="K1136">
            <v>7557</v>
          </cell>
        </row>
        <row r="1137">
          <cell r="A1137" t="str">
            <v>15ACEZN</v>
          </cell>
          <cell r="B1137" t="str">
            <v>CTAS. CTES. INSTITUCIONES SEMIFISCALES ME, BBC, BCC, EXT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A1138" t="str">
            <v>15BBEZN</v>
          </cell>
          <cell r="B1138" t="str">
            <v>CTAS.CTES.CODELCO-CHILE  ME, BBC, BCC, EXT</v>
          </cell>
          <cell r="C1138">
            <v>33</v>
          </cell>
          <cell r="D1138">
            <v>112</v>
          </cell>
          <cell r="E1138">
            <v>112</v>
          </cell>
          <cell r="F1138">
            <v>308</v>
          </cell>
          <cell r="G1138">
            <v>45</v>
          </cell>
          <cell r="H1138">
            <v>51</v>
          </cell>
          <cell r="I1138">
            <v>16</v>
          </cell>
          <cell r="J1138">
            <v>233</v>
          </cell>
          <cell r="K1138">
            <v>45</v>
          </cell>
        </row>
        <row r="1139">
          <cell r="A1139" t="str">
            <v>17EDEZN</v>
          </cell>
          <cell r="B1139" t="str">
            <v>CUENTAS CTES.ORG.INTERNAC. ME, BBC, BCC, EXT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A1140" t="str">
            <v>17DTEZN</v>
          </cell>
          <cell r="B1140" t="str">
            <v>CTAS.CTES. SECTOR NO FINANCIERO  ME, BBC, BCC, EXT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A1141" t="str">
            <v>17DHEZN</v>
          </cell>
          <cell r="B1141" t="str">
            <v>RETENCIONES JUDICIALES EN CTAS.CTES.MN, BBC, BCC, EXT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A1142" t="str">
            <v>15IDEZN</v>
          </cell>
          <cell r="B1142" t="str">
            <v>DEPOSITOS TERCEROS BLANQUEO DIVISAS DL 110, BBC, BCC, EXT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A1143" t="str">
            <v>15HBEZN</v>
          </cell>
          <cell r="B1143" t="str">
            <v>DEP.CHEQUES ME RECIB.COBR.ME, BBC, BCC, EXT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A1144" t="str">
            <v>15IFEZN</v>
          </cell>
          <cell r="B1144" t="str">
            <v>VARIOS ACREEDORES MN, BBC, BCC, EXT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A1145" t="str">
            <v>15CBEZN</v>
          </cell>
          <cell r="B1145" t="str">
            <v>CHEQUES DE LA GERENCIA ME, BBC, BCC, EXT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A1146" t="str">
            <v>16LAEZN</v>
          </cell>
          <cell r="B1146" t="str">
            <v>V.A.TESGRAL  ME, BBC, BCC, EXT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A1147" t="str">
            <v>15HCEZN</v>
          </cell>
          <cell r="B1147" t="str">
            <v>TRANSF.BCOS.POR EFECTUAR  ME, BBC, BCC, EXT</v>
          </cell>
          <cell r="C1147">
            <v>1469</v>
          </cell>
          <cell r="D1147">
            <v>0</v>
          </cell>
          <cell r="E1147">
            <v>0</v>
          </cell>
          <cell r="F1147">
            <v>528</v>
          </cell>
          <cell r="G1147">
            <v>355</v>
          </cell>
          <cell r="H1147">
            <v>0</v>
          </cell>
          <cell r="I1147">
            <v>6351</v>
          </cell>
          <cell r="J1147">
            <v>0</v>
          </cell>
          <cell r="K1147">
            <v>333</v>
          </cell>
        </row>
        <row r="1148">
          <cell r="A1148" t="str">
            <v>17BDEZN</v>
          </cell>
          <cell r="B1148" t="str">
            <v>VRIOS.ACREED.PART.SUJ.PRESC.ME, BBC, BCC, EXT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A1149" t="str">
            <v>17BEEZN</v>
          </cell>
          <cell r="B1149" t="str">
            <v>VRIOS.ACREED.CHEQ.GIR.NO COBR., BBC, BCC, EXT</v>
          </cell>
          <cell r="C1149">
            <v>1</v>
          </cell>
          <cell r="D1149">
            <v>1</v>
          </cell>
          <cell r="E1149">
            <v>1</v>
          </cell>
          <cell r="F1149">
            <v>1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A1150" t="str">
            <v>16BHEZN</v>
          </cell>
          <cell r="B1150" t="str">
            <v>VRIOS.ACREED.FISCO DL 1444 ME, BBC, BCC, EXT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A1151" t="str">
            <v>15INEZN</v>
          </cell>
          <cell r="B1151" t="str">
            <v>SALD. INMOVILIZ. DL 2099 ME, BBC, BCC, EXT</v>
          </cell>
          <cell r="C1151">
            <v>98</v>
          </cell>
          <cell r="D1151">
            <v>101</v>
          </cell>
          <cell r="E1151">
            <v>98</v>
          </cell>
          <cell r="F1151">
            <v>95</v>
          </cell>
          <cell r="G1151">
            <v>93</v>
          </cell>
          <cell r="H1151">
            <v>88</v>
          </cell>
          <cell r="I1151">
            <v>89</v>
          </cell>
          <cell r="J1151">
            <v>87</v>
          </cell>
          <cell r="K1151">
            <v>83</v>
          </cell>
        </row>
        <row r="1152">
          <cell r="A1152" t="str">
            <v>15HGEZN</v>
          </cell>
          <cell r="B1152" t="str">
            <v>DEP. OBLIGATORIOS POR CREDITOS DEL EXTERIOR, BBC, BCC, EXT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A1153" t="str">
            <v>17BXEZN</v>
          </cell>
          <cell r="B1153" t="str">
            <v>ACREENCIAS VARIAS PARA SECCION PREVISION MN, BBC, BCC, EXT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A1154" t="str">
            <v>14ICEZN</v>
          </cell>
          <cell r="B1154" t="str">
            <v>RETENC.IMPTOS.SEC.PRIV. MN, BBC, BCC, EXT</v>
          </cell>
          <cell r="C1154">
            <v>12</v>
          </cell>
          <cell r="D1154">
            <v>3</v>
          </cell>
          <cell r="E1154">
            <v>11</v>
          </cell>
          <cell r="F1154">
            <v>134</v>
          </cell>
          <cell r="G1154">
            <v>11</v>
          </cell>
          <cell r="H1154">
            <v>68</v>
          </cell>
          <cell r="I1154">
            <v>4</v>
          </cell>
          <cell r="J1154">
            <v>30</v>
          </cell>
          <cell r="K1154">
            <v>6</v>
          </cell>
        </row>
        <row r="1155">
          <cell r="A1155" t="str">
            <v>-</v>
          </cell>
          <cell r="B1155" t="str">
            <v>FDO.RECONSTR.ECON.NACIONAL MN, BBC, BCC, EXT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A1156" t="str">
            <v>-</v>
          </cell>
          <cell r="B1156" t="str">
            <v>SUPINT.DE BCOS.E INST.FINANCIERAS DEP.GTIA.ART36 M, BBC, BCC</v>
          </cell>
          <cell r="C1156">
            <v>0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A1157" t="str">
            <v>14AJEZN</v>
          </cell>
          <cell r="B1157" t="str">
            <v>CUENTAS Y DOCTOS.POR PAGAR MN, BBC, BCC, EXT</v>
          </cell>
          <cell r="C1157">
            <v>2536</v>
          </cell>
          <cell r="D1157">
            <v>2541</v>
          </cell>
          <cell r="E1157">
            <v>459</v>
          </cell>
          <cell r="F1157">
            <v>997</v>
          </cell>
          <cell r="G1157">
            <v>1264</v>
          </cell>
          <cell r="H1157">
            <v>1687</v>
          </cell>
          <cell r="I1157">
            <v>582</v>
          </cell>
          <cell r="J1157">
            <v>540</v>
          </cell>
          <cell r="K1157">
            <v>360</v>
          </cell>
        </row>
        <row r="1158">
          <cell r="A1158" t="str">
            <v>-</v>
          </cell>
          <cell r="B1158" t="str">
            <v>IMPTO.VTAS.SERV.IVA-DEB.FISC., BBC, BCC, EXT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A1159" t="str">
            <v>16BOEZN</v>
          </cell>
          <cell r="B1159" t="str">
            <v>MULTAS POR ENTERAR TESOR. MN, BBC, BCC, EXT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A1160" t="str">
            <v>14GEEZN</v>
          </cell>
          <cell r="B1160" t="str">
            <v>DEP.CONST.ENCAJE-CORFO MN, BBC, BCC, EXT</v>
          </cell>
          <cell r="C1160">
            <v>58</v>
          </cell>
          <cell r="D1160">
            <v>60</v>
          </cell>
          <cell r="E1160">
            <v>58</v>
          </cell>
          <cell r="F1160">
            <v>56</v>
          </cell>
          <cell r="G1160">
            <v>56</v>
          </cell>
          <cell r="H1160">
            <v>55</v>
          </cell>
          <cell r="I1160">
            <v>56</v>
          </cell>
          <cell r="J1160">
            <v>56</v>
          </cell>
          <cell r="K1160">
            <v>52</v>
          </cell>
        </row>
        <row r="1161">
          <cell r="A1161" t="str">
            <v>-</v>
          </cell>
          <cell r="B1161" t="str">
            <v>ACREEDORES POR VENCIM. DE CAR EX VHR, BBC, BCC, EXT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A1162" t="str">
            <v>-</v>
          </cell>
          <cell r="B1162" t="str">
            <v xml:space="preserve">COTIZ.AL FDO.INDEMNIZACION VOLUNTARIA P.DEVOLVER, BBC, BCC, 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A1163" t="str">
            <v>-</v>
          </cell>
          <cell r="B1163" t="str">
            <v>CORREC.MONET.PROV.S/COTIZ.AL FDO DE IND.VOLUN.P/DE, BBC, BCC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A1164" t="str">
            <v>15HJEZN</v>
          </cell>
          <cell r="B1164" t="str">
            <v>DEP.OBLIG.P.CREDITOS DEL SISTEMA BANCARIO, BBC, BCC, EXT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A1165" t="str">
            <v>14GMEZN</v>
          </cell>
          <cell r="B1165" t="str">
            <v>SALDO PRECIO POR PAGARES ADQ.AL BCO.DEL ESTADO ME, BBC, BCC,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A1166" t="str">
            <v>17EEEZN</v>
          </cell>
          <cell r="B1166" t="str">
            <v>DEP.A PLAZO BCOS.NACIONALES Y SECTOR PUBLICO, BBC, BCC, EXT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A1167" t="str">
            <v>15IQEZN</v>
          </cell>
          <cell r="B1167" t="str">
            <v>DEPOS.OBLIG.P.CRED.DEL EXTERIOR ENTREGADOS EN GAR., BBC, BCC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A1168" t="str">
            <v>17ECEZN</v>
          </cell>
          <cell r="B1168" t="str">
            <v>OBLIG. C. EL BCO. DEL ESTADO  MN, BBC, BCC, EXT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A1169" t="str">
            <v>15IREZN</v>
          </cell>
          <cell r="B1169" t="str">
            <v>5%  DEPOSITOS OPERACIONES DE IMPORTACION ME, BBC, BCC, EXT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A1170" t="str">
            <v>15FEEZN</v>
          </cell>
          <cell r="B1170" t="str">
            <v>DEPOSITOS ACDO 1470, BBC, BCC, EXT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A1171" t="str">
            <v>-</v>
          </cell>
          <cell r="B1171" t="str">
            <v>REAJ.P.PAGAR S.DEP.A PLAZO BCOS.NAC.Y SEC.PUBLICO, BBC, BCC,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A1172" t="str">
            <v>15FJEZN</v>
          </cell>
          <cell r="B1172" t="str">
            <v>DEP.BCO.ESTADO PARA LINEA REFINANCIAMIENTO, BBC, BCC, EXT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A1173" t="str">
            <v>-</v>
          </cell>
          <cell r="B1173" t="str">
            <v>RETENCIONES P.ENTERAR EN INST.DE PREVISION, BBC, BCC, EXT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A1174" t="str">
            <v>15AFEZN</v>
          </cell>
          <cell r="B1174" t="str">
            <v>DEP.A PLAZO EMPRESAS PUBLICAS EXPRESADAS EN US$, BBC, BCC, E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A1175" t="str">
            <v>-</v>
          </cell>
          <cell r="B1175" t="str">
            <v>DEP.TRANSITORIO P/SUSCRIP.B.C.P/INST.SEC.PUBLICO M, BBC, BCC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A1176" t="str">
            <v>14AHEZN</v>
          </cell>
          <cell r="B1176" t="str">
            <v>DEP.A PLAZO BANCO DEL ESTADO DE CHILE  ME, BBC, BCC, EXT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A1177" t="str">
            <v>-</v>
          </cell>
          <cell r="B1177" t="str">
            <v>DIFERENCIAL CAMBIARIO ACDO.1484 POR PAGAR MN, BBC, BCC, EXT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A1178" t="str">
            <v>14AMEZN</v>
          </cell>
          <cell r="B1178" t="str">
            <v>DEPOS.S.OPERAC.IMPORTACION P.VTA ANTIC.DIVISAS  ME, BBC, BCC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A1179" t="str">
            <v>14GQEZN</v>
          </cell>
          <cell r="B1179" t="str">
            <v>PAGARE POR EMITIR P.REPROGRAMACION DE DEUDAS, BBC, BCC, EXT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A1180" t="str">
            <v>-</v>
          </cell>
          <cell r="B1180" t="str">
            <v>REAJ.POR PAGAR S.OBLIF.C.BCO.ESTADO MN, BBC, BCC, EXT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A1181" t="str">
            <v>14GSEZN</v>
          </cell>
          <cell r="B1181" t="str">
            <v>DEP.BECH P.FINANC.C.GTIA CREDITICIA DEL C.C.C., BBC, BCC, EX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A1182" t="str">
            <v>14GUEZN</v>
          </cell>
          <cell r="B1182" t="str">
            <v>DEP.P.REPROG.DEUDAS SECTOR PRODUCTIVO ACDO.1578 ME, BBC, BCC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A1183" t="str">
            <v>14GVEZN</v>
          </cell>
          <cell r="B1183" t="str">
            <v>REAJ.P.PAGAR S.DEPOS.P.REPROD.DEUDAS SEC.PRODUC.ME, BBC, BCC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A1184" t="str">
            <v>14GWEZN</v>
          </cell>
          <cell r="B1184" t="str">
            <v>CAPTACIONES CORTO PLAZO EMPRESAS BANCARIAS ME., BBC, BCC, EX</v>
          </cell>
          <cell r="C1184">
            <v>0</v>
          </cell>
          <cell r="D1184">
            <v>0</v>
          </cell>
          <cell r="E1184">
            <v>0</v>
          </cell>
          <cell r="F1184">
            <v>2116</v>
          </cell>
          <cell r="G1184">
            <v>71012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A1185" t="str">
            <v>-</v>
          </cell>
          <cell r="B1185" t="str">
            <v>CREDITO CITIBANK CHILE (ACUERDO 1634)MN, BBC, BCC, EXT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A1186" t="str">
            <v>14GYEZN</v>
          </cell>
          <cell r="B1186" t="str">
            <v>CERT.DEP.INTRANSF.EXP EN US$ POR EMITIR AC.1649 ME, BBC, BCC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A1187" t="str">
            <v>14GZEZN</v>
          </cell>
          <cell r="B1187" t="str">
            <v>DEPOSITOS ME TRANSITORIOS ACDO 1657-09 ME, BBC, BCC, EXT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A1188" t="str">
            <v>14HJEZN</v>
          </cell>
          <cell r="B1188" t="str">
            <v>DEPOSITOS ME C/LINEA ACDO.1657-09-A  ME, BBC, BCC, EXT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A1189" t="str">
            <v>14HKEZN</v>
          </cell>
          <cell r="B1189" t="str">
            <v>DEPOSITOS ME SIN LINEA ACDO.1657-10, BBC, BCC, EXT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A1190" t="str">
            <v>14HLEZN</v>
          </cell>
          <cell r="B1190" t="str">
            <v>CUENTA ESPECIAL ACUERDO 1657-11, BBC, BCC, EXT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A1191" t="str">
            <v>17ASEZN</v>
          </cell>
          <cell r="B1191" t="str">
            <v>DEPOSITOS ME TRANSITORIOS ACDO 1686, BBC, BCC, EXT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A1192" t="str">
            <v>17ATEZN</v>
          </cell>
          <cell r="B1192" t="str">
            <v>DEPOSITOS ME CON CREDITO ACDO 1686, BBC, BCC, EXT</v>
          </cell>
          <cell r="C1192">
            <v>1072</v>
          </cell>
          <cell r="D1192">
            <v>1040</v>
          </cell>
          <cell r="E1192">
            <v>407</v>
          </cell>
          <cell r="F1192">
            <v>395</v>
          </cell>
          <cell r="G1192">
            <v>398</v>
          </cell>
          <cell r="H1192">
            <v>390</v>
          </cell>
          <cell r="I1192">
            <v>317</v>
          </cell>
          <cell r="J1192">
            <v>314</v>
          </cell>
          <cell r="K1192">
            <v>299</v>
          </cell>
        </row>
        <row r="1193">
          <cell r="A1193" t="str">
            <v>-</v>
          </cell>
          <cell r="B1193" t="str">
            <v>PASIVOS INTERNOS B.CONTINENTAL ASUMIDOS BC.AC.1674, BBC, BCC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A1194" t="str">
            <v>14HOEZN</v>
          </cell>
          <cell r="B1194" t="str">
            <v>CUENTA ESPECIAL ENCAJE ACUERDO 143-01-91D705, BBC, BCC, EXT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A1195" t="str">
            <v>14HREZN</v>
          </cell>
          <cell r="B1195" t="str">
            <v>DEPOSITOS CUENTA N 2 ACUERDO 1686 ME, BBC, BCC, EXT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A1196" t="str">
            <v>-</v>
          </cell>
          <cell r="B1196" t="str">
            <v>COMISIONES A BENEFICIO FISCAL P.GAR.DEL ESTADO MN, BBC, BCC,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A1197" t="str">
            <v>14HNEZN</v>
          </cell>
          <cell r="B1197" t="str">
            <v>DEPOSITO A LA VISTA "DIVISAS DE POSICION" ME, BBC, BCC, EXT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A1198" t="str">
            <v>-</v>
          </cell>
          <cell r="B1198" t="str">
            <v>CUPONES NO COBRADOS P.REDENOM.TITULOS DEUDA EXT.MN, BBC, BCC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A1199" t="str">
            <v>-</v>
          </cell>
          <cell r="B1199" t="str">
            <v>CUPONES VENCIDOS POR PAGAR PTF MN., BBC, BCC, EXT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A1200" t="str">
            <v>-</v>
          </cell>
          <cell r="B1200" t="str">
            <v>DEPOSITOS A PLAZO EN UF BECH ACDO 1868 MN, BBC, BCC, EXT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A1201" t="str">
            <v>-</v>
          </cell>
          <cell r="B1201" t="str">
            <v>REAJ PGAR DEPOSITOS A PLAZO UF BECH AC.1868 MN, BBC, BCC, EX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A1202" t="str">
            <v>-</v>
          </cell>
          <cell r="B1202" t="str">
            <v xml:space="preserve">PRBC COMPRADOS CON PACTO DE RETROVENTA POR PAGAR, BBC, BCC, 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A1203" t="str">
            <v>14IYEZN</v>
          </cell>
          <cell r="B1203" t="str">
            <v xml:space="preserve">CUENTA ESP.ENAP CAP HORN METHANOL LTD.AC.1695 ME, BBC, BCC, 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A1204" t="str">
            <v>-</v>
          </cell>
          <cell r="B1204" t="str">
            <v>DEPOSITOS BANCO DEL ESTADO DE CHILE ACDO. 1917, BBC, BCC, EX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A1205" t="str">
            <v>-</v>
          </cell>
          <cell r="B1205" t="str">
            <v>CUPONES VENCIDOS POR PAGAR MN, BBC, BCC, EXT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A1206" t="str">
            <v>-</v>
          </cell>
          <cell r="B1206" t="str">
            <v>DEPOSITO DE LIQUIDEZ INSTITUCI, BBC, BCC, EXT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A1207" t="str">
            <v>14BHWZN</v>
          </cell>
          <cell r="B1207" t="str">
            <v xml:space="preserve">  .DOCUM.EMIT.P.B.CENTRAL MN</v>
          </cell>
          <cell r="C1207">
            <v>14129895</v>
          </cell>
          <cell r="D1207">
            <v>14019315</v>
          </cell>
          <cell r="E1207">
            <v>14051669</v>
          </cell>
          <cell r="F1207">
            <v>14119554</v>
          </cell>
          <cell r="G1207">
            <v>14103726</v>
          </cell>
          <cell r="H1207">
            <v>14010513</v>
          </cell>
          <cell r="I1207">
            <v>13973850</v>
          </cell>
          <cell r="J1207">
            <v>14055517</v>
          </cell>
          <cell r="K1207">
            <v>13871975</v>
          </cell>
        </row>
        <row r="1208">
          <cell r="A1208" t="str">
            <v>14IDNZN</v>
          </cell>
          <cell r="B1208" t="str">
            <v>CAR-L.16282 ART.26-50 MN, BBC, BCC, NAC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A1209" t="str">
            <v>14IENZN</v>
          </cell>
          <cell r="B1209" t="str">
            <v>CAR-ART.22-DL1078-SER-E  MN, BBC, BCC, NAC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A1210" t="str">
            <v>14IJNZN</v>
          </cell>
          <cell r="B1210" t="str">
            <v>CAR SERIE F  MN, BBC, BCC, NAC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A1211" t="str">
            <v>14IPNZN</v>
          </cell>
          <cell r="B1211" t="str">
            <v>REAJ.POR PAGAR SOBRE CAR, BBC, BCC, NAC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A1212" t="str">
            <v>14GFNZN</v>
          </cell>
          <cell r="B1212" t="str">
            <v>PREV.SOCIAL-PAG.BCO.CTRAL.MN, BBC, BCC, NAC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A1213" t="str">
            <v>14GHNZN</v>
          </cell>
          <cell r="B1213" t="str">
            <v>REAJ.P/PAGAR PAGARES PREVISION SOCIAL, BBC, BCC, NAC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A1214" t="str">
            <v>-</v>
          </cell>
          <cell r="B1214" t="str">
            <v>CERT.P/COBERT.EXIT.CEPAC. ME, BBC, BCC, NAC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A1215" t="str">
            <v>14HFNZN</v>
          </cell>
          <cell r="B1215" t="str">
            <v>PAGARES DESCONTABLES BCO. CENT., BBC, BCC, NAC</v>
          </cell>
          <cell r="C1215">
            <v>3070000</v>
          </cell>
          <cell r="D1215">
            <v>2709000</v>
          </cell>
          <cell r="E1215">
            <v>2796000</v>
          </cell>
          <cell r="F1215">
            <v>3020000</v>
          </cell>
          <cell r="G1215">
            <v>2847000</v>
          </cell>
          <cell r="H1215">
            <v>2741000</v>
          </cell>
          <cell r="I1215">
            <v>2526000</v>
          </cell>
          <cell r="J1215">
            <v>2471350</v>
          </cell>
          <cell r="K1215">
            <v>2432500</v>
          </cell>
        </row>
        <row r="1216">
          <cell r="A1216" t="str">
            <v>17CWNZN</v>
          </cell>
          <cell r="B1216" t="str">
            <v>PAGARES REAJUSTABLES DEL BANCO CENTRAL, BBC, BCC, NAC</v>
          </cell>
          <cell r="C1216">
            <v>42187</v>
          </cell>
          <cell r="D1216">
            <v>25979</v>
          </cell>
          <cell r="E1216">
            <v>8110</v>
          </cell>
          <cell r="F1216">
            <v>0</v>
          </cell>
          <cell r="G1216">
            <v>1702</v>
          </cell>
          <cell r="H1216">
            <v>1702</v>
          </cell>
          <cell r="I1216">
            <v>1702</v>
          </cell>
          <cell r="J1216">
            <v>0</v>
          </cell>
          <cell r="K1216">
            <v>0</v>
          </cell>
        </row>
        <row r="1217">
          <cell r="A1217" t="str">
            <v>17CVNZN</v>
          </cell>
          <cell r="B1217" t="str">
            <v>REAJUSTES P/PAGAR SOBRE PDBC MN, BBC, BCC, NAC</v>
          </cell>
          <cell r="C1217">
            <v>1212</v>
          </cell>
          <cell r="D1217">
            <v>714</v>
          </cell>
          <cell r="E1217">
            <v>282</v>
          </cell>
          <cell r="F1217">
            <v>0</v>
          </cell>
          <cell r="G1217">
            <v>0</v>
          </cell>
          <cell r="H1217">
            <v>-6</v>
          </cell>
          <cell r="I1217">
            <v>-8</v>
          </cell>
          <cell r="J1217">
            <v>0</v>
          </cell>
          <cell r="K1217">
            <v>0</v>
          </cell>
        </row>
        <row r="1218">
          <cell r="A1218" t="str">
            <v>17CYNZN</v>
          </cell>
          <cell r="B1218" t="str">
            <v>PAGARES REAJ.POR INTS.SOBRE ENCAJE MN, BBC, BCC, NAC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A1219" t="str">
            <v>17CXNZN</v>
          </cell>
          <cell r="B1219" t="str">
            <v>REAJ.P/PAGAR S/PAGARES REAJ.P/INTS.S/ENCAJE MN, BBC, BCC, NA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A1220" t="str">
            <v>-</v>
          </cell>
          <cell r="B1220" t="str">
            <v>PAGARES BCO.CENTRAL P.COMPROMISOS ME, BBC, BCC, NAC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A1221" t="str">
            <v>-</v>
          </cell>
          <cell r="B1221" t="str">
            <v>PAGARES EN DOLARES USA BANCO CENTRAL DE CHILE, BBC, BCC, NAC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A1222" t="str">
            <v>-</v>
          </cell>
          <cell r="B1222" t="str">
            <v>PAGARES EXPRESADOS EN DOLARES USA (ACDO.1470), BBC, BCC, NAC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A1223" t="str">
            <v>14GRNZN</v>
          </cell>
          <cell r="B1223" t="str">
            <v>PAGARES BC.P.INST.SEC.PUB.P.DOLAR PREFERENCIAL MN, BBC, BCC,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A1224" t="str">
            <v>14ANNZN</v>
          </cell>
          <cell r="B1224" t="str">
            <v>REAJ.P.PAGAR S.PAGARES BC.P.INST.SEC.PUB.P.DOLAR P, BBC, BCC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A1225" t="str">
            <v>14APNZN</v>
          </cell>
          <cell r="B1225" t="str">
            <v>PAGARES POR DIFERENCIAL CAMBIARIO ACDO 1484, BBC, BCC, NAC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A1226" t="str">
            <v>14AQNZN</v>
          </cell>
          <cell r="B1226" t="str">
            <v>REAJ.P.PAGAR S.PAGARES DIFERENCIAL CAMB.ACDO 1484, BBC, BCC,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</row>
        <row r="1227">
          <cell r="A1227" t="str">
            <v>14BRNZN</v>
          </cell>
          <cell r="B1227" t="str">
            <v>PAGARES POR DIFERENCIAL CAMBIARIO VENC.REAJUSTADOS, BBC, BCC</v>
          </cell>
          <cell r="C1227">
            <v>18</v>
          </cell>
          <cell r="D1227">
            <v>18</v>
          </cell>
          <cell r="E1227">
            <v>18</v>
          </cell>
          <cell r="F1227">
            <v>18</v>
          </cell>
          <cell r="G1227">
            <v>18</v>
          </cell>
          <cell r="H1227">
            <v>18</v>
          </cell>
          <cell r="I1227">
            <v>18</v>
          </cell>
          <cell r="J1227">
            <v>18</v>
          </cell>
          <cell r="K1227">
            <v>18</v>
          </cell>
        </row>
        <row r="1228">
          <cell r="A1228" t="str">
            <v>14ASNZN</v>
          </cell>
          <cell r="B1228" t="str">
            <v xml:space="preserve">PAGARE BCO.CENTRAL P.ADQ.DE LETRAS DE CREDITO ME, BBC, BCC, 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A1229" t="str">
            <v>14AWNZN</v>
          </cell>
          <cell r="B1229" t="str">
            <v>REAJ.P.PAGAR S.PAGARE B.C.LETRAS DE CREDITO, BBC, BCC, NAC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A1230" t="str">
            <v>14ARNZN</v>
          </cell>
          <cell r="B1230" t="str">
            <v>PAGARES BC.P.REPROGRAMACION DE DEUDAS ME, BBC, BCC, NAC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</row>
        <row r="1231">
          <cell r="A1231" t="str">
            <v>14ATNZN</v>
          </cell>
          <cell r="B1231" t="str">
            <v>REAJUSTES P.PAGAR S.PAG.BC.POR REPROG.DE DEUDAS MN, BBC, BCC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A1232" t="str">
            <v>14AUNZN</v>
          </cell>
          <cell r="B1232" t="str">
            <v>PAGARES BCO.CENTRAL P.ADQUISICION BONOS BANCARIOS, BBC, BCC,</v>
          </cell>
          <cell r="C1232">
            <v>0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A1233" t="str">
            <v>14AXNZN</v>
          </cell>
          <cell r="B1233" t="str">
            <v>PAGARES REAJUSTABLES CON PAGO EN CUPONES(P.R.C), BBC, BCC, N</v>
          </cell>
          <cell r="C1233">
            <v>3631177</v>
          </cell>
          <cell r="D1233">
            <v>3580186</v>
          </cell>
          <cell r="E1233">
            <v>3530674</v>
          </cell>
          <cell r="F1233">
            <v>3481589</v>
          </cell>
          <cell r="G1233">
            <v>3431965</v>
          </cell>
          <cell r="H1233">
            <v>3384491</v>
          </cell>
          <cell r="I1233">
            <v>3329690</v>
          </cell>
          <cell r="J1233">
            <v>3271668</v>
          </cell>
          <cell r="K1233">
            <v>3212483</v>
          </cell>
        </row>
        <row r="1234">
          <cell r="A1234" t="str">
            <v>14AVNZN</v>
          </cell>
          <cell r="B1234" t="str">
            <v xml:space="preserve">REAJ.P.PAGAR S/PAGARES REAJ.C.PAGO CUPONES (PRC), BBC, BCC, </v>
          </cell>
          <cell r="C1234">
            <v>1289686</v>
          </cell>
          <cell r="D1234">
            <v>1350621</v>
          </cell>
          <cell r="E1234">
            <v>1239518</v>
          </cell>
          <cell r="F1234">
            <v>1168368</v>
          </cell>
          <cell r="G1234">
            <v>1173912</v>
          </cell>
          <cell r="H1234">
            <v>1090690</v>
          </cell>
          <cell r="I1234">
            <v>1096897</v>
          </cell>
          <cell r="J1234">
            <v>1051248</v>
          </cell>
          <cell r="K1234">
            <v>908339</v>
          </cell>
        </row>
        <row r="1235">
          <cell r="A1235" t="str">
            <v>14AYNZN</v>
          </cell>
          <cell r="B1235" t="str">
            <v>PAGARES B.CEN.P.REPROGRAMACION DEUDAS HIPOTECARIAS, BBC, BCC</v>
          </cell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A1236" t="str">
            <v>14AZNZN</v>
          </cell>
          <cell r="B1236" t="str">
            <v>REAJ.P.PAGAR.S.PAGARES P.REPROGRAM.DEUDAS HIPOTEC., BBC, BCC</v>
          </cell>
          <cell r="C1236">
            <v>0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A1237" t="str">
            <v>14BCNZN</v>
          </cell>
          <cell r="B1237" t="str">
            <v>PAGARES BCO.CENTRAL P.DOCTOS DE CRED.HIPOT.ADQ.MN, BBC, BCC,</v>
          </cell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A1238" t="str">
            <v>14BENZN</v>
          </cell>
          <cell r="B1238" t="str">
            <v>PAGARES POR COMPRA DE CARTERA ACDO.1555 MN, BBC, BCC, NAC</v>
          </cell>
          <cell r="C1238">
            <v>0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A1239" t="str">
            <v>14BFNZN</v>
          </cell>
          <cell r="B1239" t="str">
            <v>REAJ.P.PAGAR S.PAGARES P.CPRA. CARTERA ACDO.1555 M, BBC, BCC</v>
          </cell>
          <cell r="C1239">
            <v>0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A1240" t="str">
            <v>14BGNZN</v>
          </cell>
          <cell r="B1240" t="str">
            <v>PAGARES BCO.CENTRAL P.REPROG.CREDITOS DE CONSUMO M, BBC, BCC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A1241" t="str">
            <v>14BHNZN</v>
          </cell>
          <cell r="B1241" t="str">
            <v>REAJ.PAGARES B.CENT.P.REPROG.CREDITOS DE CONSUMO M, BBC, BCC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A1242" t="str">
            <v>-</v>
          </cell>
          <cell r="B1242" t="str">
            <v>PAGARES B.CENT.EXPR.EN DOLARES C.DESCTO.ACDO 1578M, BBC, BCC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A1243" t="str">
            <v>14BLNZN</v>
          </cell>
          <cell r="B1243" t="str">
            <v>PAGARES BC.REPROGRAM.DEUDAS S.PRODUCT.ACDO 1578  M, BBC, BCC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A1244" t="str">
            <v>14BMNZN</v>
          </cell>
          <cell r="B1244" t="str">
            <v>REAJ.P.PAGAR P.PAGARES BC.P.REPROG.DEV.SEC.PROD. M, BBC, BCC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A1245" t="str">
            <v>-</v>
          </cell>
          <cell r="B1245" t="str">
            <v>PAGARES B.C.P/SALDO PRECIO BCO.DEL ESTADO ME., BBC, BCC, NAC</v>
          </cell>
          <cell r="C1245">
            <v>0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A1246" t="str">
            <v>-</v>
          </cell>
          <cell r="B1246" t="str">
            <v>CERT.DEPOSITOS INTRANSF.EXPRESADOS EN US$ AC.1649, BBC, BCC,</v>
          </cell>
          <cell r="C1246">
            <v>0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A1247" t="str">
            <v>14BTNZN</v>
          </cell>
          <cell r="B1247" t="str">
            <v>CERTIFICADO DE DEPOSITOS ACDO.1695 MN, BBC, BCC, NAC</v>
          </cell>
          <cell r="C1247">
            <v>0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A1248" t="str">
            <v>14BUNZN</v>
          </cell>
          <cell r="B1248" t="str">
            <v>REAJ.P.PAGAR POR CERTIFICADO DE DEPOSITOS AC.1695, BBC, BCC,</v>
          </cell>
          <cell r="C1248">
            <v>0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A1249" t="str">
            <v>14BWNZN</v>
          </cell>
          <cell r="B1249" t="str">
            <v>TIT.RECON.DEU CAP.19 COMPEN.DE NORMAS CAMB.INTERN., BBC, BCC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A1250" t="str">
            <v>14HZNZN</v>
          </cell>
          <cell r="B1250" t="str">
            <v>CERTIFICADOS EXPRESADOS EN UF ACDO 1691, BBC, BCC, NAC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A1251" t="str">
            <v>14IRNZN</v>
          </cell>
          <cell r="B1251" t="str">
            <v>REAJ.P/PAGAR POR CERTIFICADOS"EXPRESADOS UF"AC.169, BBC, BCC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A1252" t="str">
            <v>14BINZN</v>
          </cell>
          <cell r="B1252" t="str">
            <v>PAGARES BC P/REPROG.DEUDAS INS.FIN.LIQ.ACDO 1589 M, BBC, BCC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A1253" t="str">
            <v>14BVNZN</v>
          </cell>
          <cell r="B1253" t="str">
            <v>REAJ.P/PGAR S/PAG.BC REPR.DEUD.I.FIN.LIQ.AC 1589 M, BBC, BCC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A1254" t="str">
            <v>14GGNZN</v>
          </cell>
          <cell r="B1254" t="str">
            <v>EFECTOS DE COMERCIO POR REDENOM.TITULOS, BBC, BCC, NAC</v>
          </cell>
          <cell r="C1254">
            <v>45407</v>
          </cell>
          <cell r="D1254">
            <v>45407</v>
          </cell>
          <cell r="E1254">
            <v>45407</v>
          </cell>
          <cell r="F1254">
            <v>44967</v>
          </cell>
          <cell r="G1254">
            <v>44967</v>
          </cell>
          <cell r="H1254">
            <v>44570</v>
          </cell>
          <cell r="I1254">
            <v>44197</v>
          </cell>
          <cell r="J1254">
            <v>44197</v>
          </cell>
          <cell r="K1254">
            <v>44197</v>
          </cell>
        </row>
        <row r="1255">
          <cell r="A1255" t="str">
            <v>14GKNZN</v>
          </cell>
          <cell r="B1255" t="str">
            <v>REAJ.P.PGAR.S/EFECTOS DE COM.P.REDENOM. TITULOS MN, BBC, BCC</v>
          </cell>
          <cell r="C1255">
            <v>66177</v>
          </cell>
          <cell r="D1255">
            <v>66123</v>
          </cell>
          <cell r="E1255">
            <v>66792</v>
          </cell>
          <cell r="F1255">
            <v>66628</v>
          </cell>
          <cell r="G1255">
            <v>66949</v>
          </cell>
          <cell r="H1255">
            <v>65412</v>
          </cell>
          <cell r="I1255">
            <v>64173</v>
          </cell>
          <cell r="J1255">
            <v>64096</v>
          </cell>
          <cell r="K1255">
            <v>64216</v>
          </cell>
        </row>
        <row r="1256">
          <cell r="A1256" t="str">
            <v>14HSNZN</v>
          </cell>
          <cell r="B1256" t="str">
            <v>PAGARES REAJ.TASA DE INTERES FLOTANTE (PTF)  MN, BBC, BCC, N</v>
          </cell>
          <cell r="C1256">
            <v>185</v>
          </cell>
          <cell r="D1256">
            <v>185</v>
          </cell>
          <cell r="E1256">
            <v>185</v>
          </cell>
          <cell r="F1256">
            <v>141</v>
          </cell>
          <cell r="G1256">
            <v>89</v>
          </cell>
          <cell r="H1256">
            <v>87</v>
          </cell>
          <cell r="I1256">
            <v>0</v>
          </cell>
          <cell r="J1256">
            <v>0</v>
          </cell>
          <cell r="K1256">
            <v>0</v>
          </cell>
        </row>
        <row r="1257">
          <cell r="A1257" t="str">
            <v>14HTNZN</v>
          </cell>
          <cell r="B1257" t="str">
            <v>REAJ.P/PGAR S/PAGARES REAJ.TASA DE INTS.FLOTANTE M, BBC, BCC</v>
          </cell>
          <cell r="C1257">
            <v>550</v>
          </cell>
          <cell r="D1257">
            <v>549</v>
          </cell>
          <cell r="E1257">
            <v>554</v>
          </cell>
          <cell r="F1257">
            <v>427</v>
          </cell>
          <cell r="G1257">
            <v>268</v>
          </cell>
          <cell r="H1257">
            <v>261</v>
          </cell>
          <cell r="I1257">
            <v>0</v>
          </cell>
          <cell r="J1257">
            <v>0</v>
          </cell>
          <cell r="K1257">
            <v>0</v>
          </cell>
        </row>
        <row r="1258">
          <cell r="A1258" t="str">
            <v>14HUNZN</v>
          </cell>
          <cell r="B1258" t="str">
            <v>PAGARES BCO.CENTRAL CAP.18 COMP.NOR.CAMB.INTERN. M, BBC, BCC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A1259" t="str">
            <v>14HWNZN</v>
          </cell>
          <cell r="B1259" t="str">
            <v>PAGARES EN UF.AC 1836 PROV.DE CERTIF.EN US$, BBC, BCC, NAC</v>
          </cell>
          <cell r="C1259">
            <v>159923</v>
          </cell>
          <cell r="D1259">
            <v>159923</v>
          </cell>
          <cell r="E1259">
            <v>159923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A1260" t="str">
            <v>14HXNZN</v>
          </cell>
          <cell r="B1260" t="str">
            <v>REAJ.P.PAGAR POR PAGARES EN UF ACDO.1836, BBC, BCC, NAC</v>
          </cell>
          <cell r="C1260">
            <v>3285</v>
          </cell>
          <cell r="D1260">
            <v>3206</v>
          </cell>
          <cell r="E1260">
            <v>4184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A1261" t="str">
            <v>14IUNZN</v>
          </cell>
          <cell r="B1261" t="str">
            <v>PAGARES BC POR REPAC.SALDOS DE PRECIO C/BECH MN, BBC, BCC, N</v>
          </cell>
          <cell r="C1261">
            <v>0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A1262" t="str">
            <v>14IVNZN</v>
          </cell>
          <cell r="B1262" t="str">
            <v>REAJ.P.PAGAR POR SALDOS DE PRECIO C/BCO.ESTADO MN, BBC, BCC,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A1263" t="str">
            <v>14JCNZN</v>
          </cell>
          <cell r="B1263" t="str">
            <v>PAGARES UF BECH P.DEUDAS ASUMIDAS BUF-BHC AC.91, BBC, BCC, N</v>
          </cell>
          <cell r="C1263">
            <v>0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A1264" t="str">
            <v>14JDNZN</v>
          </cell>
          <cell r="B1264" t="str">
            <v>PAGARES UF BECH P.DEUDAS ASUMIDAS BUF-BHC AC.91, BBC, BCC, N</v>
          </cell>
          <cell r="C1264">
            <v>0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A1265" t="str">
            <v>14JFNZN</v>
          </cell>
          <cell r="B1265" t="str">
            <v>PAGARE CAPITULO XIV C.N.C.I., BBC, BCC, NAC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A1266" t="str">
            <v>14JGNZN</v>
          </cell>
          <cell r="B1266" t="str">
            <v>PAGARES REAJUSTABLES EN DOLARES (PRD)</v>
          </cell>
          <cell r="C1266">
            <v>2419471</v>
          </cell>
          <cell r="D1266">
            <v>2419471</v>
          </cell>
          <cell r="E1266">
            <v>2376312</v>
          </cell>
          <cell r="F1266">
            <v>2183676</v>
          </cell>
          <cell r="G1266">
            <v>2036544</v>
          </cell>
          <cell r="H1266">
            <v>1947023</v>
          </cell>
          <cell r="I1266">
            <v>1943798</v>
          </cell>
          <cell r="J1266">
            <v>1943798</v>
          </cell>
          <cell r="K1266">
            <v>1865686</v>
          </cell>
        </row>
        <row r="1267">
          <cell r="A1267" t="str">
            <v>14JHNZN</v>
          </cell>
          <cell r="B1267" t="str">
            <v>CUPONES DE EMISION REAJ. OPC.(CERO) EN US$</v>
          </cell>
          <cell r="C1267">
            <v>538377</v>
          </cell>
          <cell r="D1267">
            <v>536323</v>
          </cell>
          <cell r="E1267">
            <v>533518</v>
          </cell>
          <cell r="F1267">
            <v>526767</v>
          </cell>
          <cell r="G1267">
            <v>523147</v>
          </cell>
          <cell r="H1267">
            <v>521449</v>
          </cell>
          <cell r="I1267">
            <v>516566</v>
          </cell>
          <cell r="J1267">
            <v>514513</v>
          </cell>
          <cell r="K1267">
            <v>484704</v>
          </cell>
        </row>
        <row r="1268">
          <cell r="A1268" t="str">
            <v>14JINZN</v>
          </cell>
          <cell r="B1268" t="str">
            <v>CUPONES DE EMISION REAJ. OPC.(CERO) EN UF</v>
          </cell>
          <cell r="C1268">
            <v>894902</v>
          </cell>
          <cell r="D1268">
            <v>868721</v>
          </cell>
          <cell r="E1268">
            <v>858174</v>
          </cell>
          <cell r="F1268">
            <v>841673</v>
          </cell>
          <cell r="G1268">
            <v>806386</v>
          </cell>
          <cell r="H1268">
            <v>795614</v>
          </cell>
          <cell r="I1268">
            <v>783442</v>
          </cell>
          <cell r="J1268">
            <v>770372</v>
          </cell>
          <cell r="K1268">
            <v>752995</v>
          </cell>
        </row>
        <row r="1269">
          <cell r="A1269" t="str">
            <v>22814JJNZN...</v>
          </cell>
          <cell r="B1269" t="str">
            <v>BONOS DEL BANCO CENTRAL DE CHILE</v>
          </cell>
          <cell r="C1269">
            <v>1948071</v>
          </cell>
          <cell r="D1269">
            <v>2198185</v>
          </cell>
          <cell r="E1269">
            <v>2421395</v>
          </cell>
          <cell r="F1269">
            <v>2818668</v>
          </cell>
          <cell r="G1269">
            <v>3197461</v>
          </cell>
          <cell r="H1269">
            <v>3479467</v>
          </cell>
          <cell r="I1269">
            <v>3705401</v>
          </cell>
          <cell r="J1269">
            <v>3979954</v>
          </cell>
          <cell r="K1269">
            <v>4267301</v>
          </cell>
        </row>
        <row r="1270">
          <cell r="A1270" t="str">
            <v>22814JKNZN...</v>
          </cell>
          <cell r="B1270" t="str">
            <v>REAJUSTES POR PAGAR S/BONOS DEL BCO.CENTRAL</v>
          </cell>
          <cell r="C1270">
            <v>19267</v>
          </cell>
          <cell r="D1270">
            <v>54704</v>
          </cell>
          <cell r="E1270">
            <v>10623</v>
          </cell>
          <cell r="F1270">
            <v>-33368</v>
          </cell>
          <cell r="G1270">
            <v>-26682</v>
          </cell>
          <cell r="H1270">
            <v>-61265</v>
          </cell>
          <cell r="I1270">
            <v>-38026</v>
          </cell>
          <cell r="J1270">
            <v>-55697</v>
          </cell>
          <cell r="K1270">
            <v>-160464</v>
          </cell>
        </row>
        <row r="1271">
          <cell r="A1271" t="str">
            <v>14BHXZN</v>
          </cell>
          <cell r="B1271" t="str">
            <v xml:space="preserve">  .DOCUM.EMIT.P.B.CENTRAL ME</v>
          </cell>
          <cell r="C1271">
            <v>3722</v>
          </cell>
          <cell r="D1271">
            <v>3820</v>
          </cell>
          <cell r="E1271">
            <v>3687</v>
          </cell>
          <cell r="F1271">
            <v>3575</v>
          </cell>
          <cell r="G1271">
            <v>3599</v>
          </cell>
          <cell r="H1271">
            <v>3534</v>
          </cell>
          <cell r="I1271">
            <v>2861</v>
          </cell>
          <cell r="J1271">
            <v>2836</v>
          </cell>
          <cell r="K1271">
            <v>2697</v>
          </cell>
        </row>
        <row r="1272">
          <cell r="A1272" t="str">
            <v>-</v>
          </cell>
          <cell r="B1272" t="str">
            <v>CAR-L.16282 ART.26-50 MN, BBC, BCC, EXT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A1273" t="str">
            <v>-</v>
          </cell>
          <cell r="B1273" t="str">
            <v>CAR-ART.22-DL1078-SER-E  MN, BBC, BCC, EXT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A1274" t="str">
            <v>-</v>
          </cell>
          <cell r="B1274" t="str">
            <v>CAR SERIE F  MN, BBC, BCC, EXT</v>
          </cell>
          <cell r="C1274">
            <v>0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A1275" t="str">
            <v>-</v>
          </cell>
          <cell r="B1275" t="str">
            <v>REAJ.POR PAGAR SOBRE CAR, BBC, BCC, EXT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A1276" t="str">
            <v>-</v>
          </cell>
          <cell r="B1276" t="str">
            <v>PREV.SOCIAL-PAG.BCO.CTRAL.MN, BBC, BCC, EXT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A1277" t="str">
            <v>-</v>
          </cell>
          <cell r="B1277" t="str">
            <v>REAJ.P/PAGAR PAGARES PREVISION SOCIAL, BBC, BCC, EXT</v>
          </cell>
          <cell r="C1277">
            <v>0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A1278" t="str">
            <v>15IKEZN</v>
          </cell>
          <cell r="B1278" t="str">
            <v>CERT.P/COBERT.EXIT.CEPAC. ME, BBC, BCC, EXT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A1279" t="str">
            <v>-</v>
          </cell>
          <cell r="B1279" t="str">
            <v>PAGARES DESCONTABLES BCO. CENT., BBC, BCC, EXT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A1280" t="str">
            <v>-</v>
          </cell>
          <cell r="B1280" t="str">
            <v>PAGARES REAJUSTABLES DEL BANCO CENTRAL, BBC, BCC, EXT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A1281" t="str">
            <v>-</v>
          </cell>
          <cell r="B1281" t="str">
            <v>REAJUSTES P/PAGAR SOBRE PDBC MN, BBC, BCC, EXT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A1282" t="str">
            <v>-</v>
          </cell>
          <cell r="B1282" t="str">
            <v>PAGARES REAJ.POR INTS.SOBRE ENCAJE MN, BBC, BCC, EXT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A1283" t="str">
            <v>-</v>
          </cell>
          <cell r="B1283" t="str">
            <v>REAJ.P/PAGAR S/PAGARES REAJ.P/INTS.S/ENCAJE MN, BBC, BCC, EX</v>
          </cell>
          <cell r="C1283">
            <v>0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A1284" t="str">
            <v>14GNEZN</v>
          </cell>
          <cell r="B1284" t="str">
            <v>PAGARES BCO.CENTRAL P.COMPROMISOS ME, BBC, BCC, EXT</v>
          </cell>
          <cell r="C1284">
            <v>0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A1285" t="str">
            <v>15FCEZN</v>
          </cell>
          <cell r="B1285" t="str">
            <v>PAGARES EN DOLARES USA BANCO CENTRAL DE CHILE, BBC, BCC, EXT</v>
          </cell>
          <cell r="C1285">
            <v>0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A1286" t="str">
            <v>14GPEZN</v>
          </cell>
          <cell r="B1286" t="str">
            <v>PAGARES EXPRESADOS EN DOLARES USA (ACDO.1470), BBC, BCC, EXT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A1287" t="str">
            <v>-</v>
          </cell>
          <cell r="B1287" t="str">
            <v>PAGARES BC.P.INST.SEC.PUB.P.DOLAR PREFERENCIAL MN, BBC, BCC,</v>
          </cell>
          <cell r="C1287">
            <v>0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A1288" t="str">
            <v>-</v>
          </cell>
          <cell r="B1288" t="str">
            <v>REAJ.P.PAGAR S.PAGARES BC.P.INST.SEC.PUB.P.DOLAR P, BBC, BCC</v>
          </cell>
          <cell r="C1288">
            <v>0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A1289" t="str">
            <v>-</v>
          </cell>
          <cell r="B1289" t="str">
            <v>PAGARES POR DIFERENCIAL CAMBIARIO ACDO 1484, BBC, BCC, EXT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A1290" t="str">
            <v>-</v>
          </cell>
          <cell r="B1290" t="str">
            <v>REAJ.P.PAGAR S.PAGARES DIFERENCIAL CAMB.ACDO 1484, BBC, BCC,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A1291" t="str">
            <v>-</v>
          </cell>
          <cell r="B1291" t="str">
            <v>PAGARES POR DIFERENCIAL CAMBIARIO VENC.REAJUSTADOS, BBC, BCC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A1292" t="str">
            <v>-</v>
          </cell>
          <cell r="B1292" t="str">
            <v xml:space="preserve">PAGARE BCO.CENTRAL P.ADQ.DE LETRAS DE CREDITO ME, BBC, BCC, 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A1293" t="str">
            <v>-</v>
          </cell>
          <cell r="B1293" t="str">
            <v>REAJ.P.PAGAR S.PAGARE B.C.LETRAS DE CREDITO, BBC, BCC, EXT</v>
          </cell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A1294" t="str">
            <v>14AREZN</v>
          </cell>
          <cell r="B1294" t="str">
            <v>PAGARES BC.P.REPROGRAMACION DE DEUDAS ME, BBC, BCC, EXT</v>
          </cell>
          <cell r="C1294">
            <v>0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A1295" t="str">
            <v>-</v>
          </cell>
          <cell r="B1295" t="str">
            <v>REAJUSTES P.PAGAR S.PAG.BC.POR REPROG.DE DEUDAS MN, BBC, BCC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A1296" t="str">
            <v>-</v>
          </cell>
          <cell r="B1296" t="str">
            <v>PAGARES BCO.CENTRAL P.ADQUISICION BONOS BANCARIOS, BBC, BCC,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A1297" t="str">
            <v>-</v>
          </cell>
          <cell r="B1297" t="str">
            <v>PAGARES REAJUSTABLES CON PAGO EN CUPONES(P.R.C), BBC, BCC, E</v>
          </cell>
          <cell r="C1297">
            <v>0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A1298" t="str">
            <v>-</v>
          </cell>
          <cell r="B1298" t="str">
            <v xml:space="preserve">REAJ.P.PAGAR S/PAGARES REAJ.C.PAGO CUPONES (PRC), BBC, BCC, </v>
          </cell>
          <cell r="C1298">
            <v>0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A1299" t="str">
            <v>-</v>
          </cell>
          <cell r="B1299" t="str">
            <v>PAGARES B.CEN.P.REPROGRAMACION DEUDAS HIPOTECARIAS, BBC, BCC</v>
          </cell>
          <cell r="C1299">
            <v>0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A1300" t="str">
            <v>-</v>
          </cell>
          <cell r="B1300" t="str">
            <v>REAJ.P.PAGAR.S.PAGARES P.REPROGRAM.DEUDAS HIPOTEC., BBC, BCC</v>
          </cell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A1301" t="str">
            <v>-</v>
          </cell>
          <cell r="B1301" t="str">
            <v>PAGARES BCO.CENTRAL P.DOCTOS DE CRED.HIPOT.ADQ.MN, BBC, BCC,</v>
          </cell>
          <cell r="C1301">
            <v>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A1302" t="str">
            <v>-</v>
          </cell>
          <cell r="B1302" t="str">
            <v>PAGARES POR COMPRA DE CARTERA ACDO.1555 MN, BBC, BCC, EXT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A1303" t="str">
            <v>-</v>
          </cell>
          <cell r="B1303" t="str">
            <v>REAJ.P.PAGAR S.PAGARES P.CPRA. CARTERA ACDO.1555 M, BBC, BCC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A1304" t="str">
            <v>14BGEZN</v>
          </cell>
          <cell r="B1304" t="str">
            <v>PAGARES BCO.CENTRAL P.REPROG.CREDITOS DE CONSUMO M, BBC, BCC</v>
          </cell>
          <cell r="C1304">
            <v>0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A1305" t="str">
            <v>-</v>
          </cell>
          <cell r="B1305" t="str">
            <v>REAJ.PAGARES B.CENT.P.REPROG.CREDITOS DE CONSUMO M, BBC, BCC</v>
          </cell>
          <cell r="C1305">
            <v>0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A1306" t="str">
            <v>14BJEZN</v>
          </cell>
          <cell r="B1306" t="str">
            <v>PAGARES B.CENT.EXPR.EN DOLARES C.DESCTO.ACDO 1578M, BBC, BCC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A1307" t="str">
            <v>14BLEZN</v>
          </cell>
          <cell r="B1307" t="str">
            <v>PAGARES BC.REPROGRAM.DEUDAS S.PRODUCT.ACDO 1578  M, BBC, BCC</v>
          </cell>
          <cell r="C1307">
            <v>0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A1308" t="str">
            <v>-</v>
          </cell>
          <cell r="B1308" t="str">
            <v>REAJ.P.PAGAR P.PAGARES BC.P.REPROG.DEV.SEC.PROD. M, BBC, BCC</v>
          </cell>
          <cell r="C1308">
            <v>0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A1309" t="str">
            <v>14BKEZN</v>
          </cell>
          <cell r="B1309" t="str">
            <v>PAGARES B.C.P/SALDO PRECIO BCO.DEL ESTADO ME., BBC, BCC, EXT</v>
          </cell>
          <cell r="C1309">
            <v>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A1310" t="str">
            <v>14BSEZN</v>
          </cell>
          <cell r="B1310" t="str">
            <v>CERT.DEPOSITOS INTRANSF.EXPRESADOS EN US$ AC.1649, BBC, BCC,</v>
          </cell>
          <cell r="C1310">
            <v>3722</v>
          </cell>
          <cell r="D1310">
            <v>3820</v>
          </cell>
          <cell r="E1310">
            <v>3687</v>
          </cell>
          <cell r="F1310">
            <v>3575</v>
          </cell>
          <cell r="G1310">
            <v>3599</v>
          </cell>
          <cell r="H1310">
            <v>3534</v>
          </cell>
          <cell r="I1310">
            <v>2861</v>
          </cell>
          <cell r="J1310">
            <v>2836</v>
          </cell>
          <cell r="K1310">
            <v>2697</v>
          </cell>
        </row>
        <row r="1311">
          <cell r="A1311" t="str">
            <v>-</v>
          </cell>
          <cell r="B1311" t="str">
            <v>CERTIFICADO DE DEPOSITOS ACDO.1695 MN, BBC, BCC, EXT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A1312" t="str">
            <v>-</v>
          </cell>
          <cell r="B1312" t="str">
            <v>REAJ.P.PAGAR POR CERTIFICADO DE DEPOSITOS AC.1695, BBC, BCC,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A1313" t="str">
            <v>-</v>
          </cell>
          <cell r="B1313" t="str">
            <v>TIT.RECON.DEU CAP.19 COMPEN.DE NORMAS CAMB.INTERN., BBC, BCC</v>
          </cell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A1314" t="str">
            <v>-</v>
          </cell>
          <cell r="B1314" t="str">
            <v>CERTIFICADOS EXPRESADOS EN UF ACDO 1691, BBC, BCC, EXT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A1315" t="str">
            <v>-</v>
          </cell>
          <cell r="B1315" t="str">
            <v>REAJ.P/PAGAR POR CERTIFICADOS"EXPRESADOS UF"AC.169, BBC, BCC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A1316" t="str">
            <v>-</v>
          </cell>
          <cell r="B1316" t="str">
            <v>PAGARES BC P/REPROG.DEUDAS INS.FIN.LIQ.ACDO 1589 M, BBC, BCC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A1317" t="str">
            <v>-</v>
          </cell>
          <cell r="B1317" t="str">
            <v>REAJ.P/PGAR S/PAG.BC REPR.DEUD.I.FIN.LIQ.AC 1589 M, BBC, BCC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A1318" t="str">
            <v>-</v>
          </cell>
          <cell r="B1318" t="str">
            <v>EFECTOS DE COMERCIO POR REDENOM.TITULOS, BBC, BCC, EXT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A1319" t="str">
            <v>-</v>
          </cell>
          <cell r="B1319" t="str">
            <v>REAJ.P.PGAR.S/EFECTOS DE COM.P.REDENOM. TITULOS MN, BBC, BCC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A1320" t="str">
            <v>-</v>
          </cell>
          <cell r="B1320" t="str">
            <v>PAGARES REAJ.TASA DE INTERES FLOTANTE (PTF)  MN, BBC, BCC, E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A1321" t="str">
            <v>-</v>
          </cell>
          <cell r="B1321" t="str">
            <v>REAJ.P/PGAR S/PAGARES REAJ.TASA DE INTS.FLOTANTE M, BBC, BCC</v>
          </cell>
          <cell r="C1321">
            <v>0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A1322" t="str">
            <v>-</v>
          </cell>
          <cell r="B1322" t="str">
            <v>PAGARES BCO.CENTRAL CAP.18 COMP.NOR.CAMB.INTERN. M, BBC, BCC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A1323" t="str">
            <v>-</v>
          </cell>
          <cell r="B1323" t="str">
            <v>PAGARES EN UF.AC 1836 PROV.DE CERTIF.EN US$, BBC, BCC, EXT</v>
          </cell>
          <cell r="C1323">
            <v>0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A1324" t="str">
            <v>-</v>
          </cell>
          <cell r="B1324" t="str">
            <v>REAJ.P.PAGAR POR PAGARES EN UF ACDO.1836, BBC, BCC, EXT</v>
          </cell>
          <cell r="C1324">
            <v>0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A1325" t="str">
            <v>-</v>
          </cell>
          <cell r="B1325" t="str">
            <v>PAGARES BC POR REPAC.SALDOS DE PRECIO C/BECH MN, BBC, BCC, E</v>
          </cell>
          <cell r="C1325">
            <v>0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A1326" t="str">
            <v>-</v>
          </cell>
          <cell r="B1326" t="str">
            <v>REAJ.P.PAGAR POR SALDOS DE PRECIO C/BCO.ESTADO MN, BBC, BCC,</v>
          </cell>
          <cell r="C1326">
            <v>0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A1327" t="str">
            <v>-</v>
          </cell>
          <cell r="B1327" t="str">
            <v>PAGARES UF BECH P.DEUDAS ASUMIDAS BUF-BHC AC.91, BBC, BCC, E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A1328" t="str">
            <v>-</v>
          </cell>
          <cell r="B1328" t="str">
            <v>REAJ.PAG.UF BECH P.DEUDAS ASUMID. BUF-BHC AC.91, BBC, BCC, E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A1329" t="str">
            <v>-</v>
          </cell>
          <cell r="B1329" t="str">
            <v>PAGARE CAPITULO XIV C.N.C.I., BBC, BCC, EXT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A1330" t="str">
            <v>14BIWZN</v>
          </cell>
          <cell r="B1330" t="str">
            <v xml:space="preserve">  .OTROS PASIVOS INTERNOS MN</v>
          </cell>
          <cell r="C1330">
            <v>188715</v>
          </cell>
          <cell r="D1330">
            <v>201109</v>
          </cell>
          <cell r="E1330">
            <v>178115</v>
          </cell>
          <cell r="F1330">
            <v>183074</v>
          </cell>
          <cell r="G1330">
            <v>194527</v>
          </cell>
          <cell r="H1330">
            <v>192028</v>
          </cell>
          <cell r="I1330">
            <v>205026</v>
          </cell>
          <cell r="J1330">
            <v>210827</v>
          </cell>
          <cell r="K1330">
            <v>177764</v>
          </cell>
        </row>
        <row r="1331">
          <cell r="A1331" t="str">
            <v>14GJNZN</v>
          </cell>
          <cell r="B1331" t="str">
            <v>INTS.P..PAGAR S/OPERAC. INTERNAS ME, BBC, BCC, NAC</v>
          </cell>
          <cell r="C1331">
            <v>168279</v>
          </cell>
          <cell r="D1331">
            <v>180217</v>
          </cell>
          <cell r="E1331">
            <v>156731</v>
          </cell>
          <cell r="F1331">
            <v>161630</v>
          </cell>
          <cell r="G1331">
            <v>173890</v>
          </cell>
          <cell r="H1331">
            <v>171150</v>
          </cell>
          <cell r="I1331">
            <v>184222</v>
          </cell>
          <cell r="J1331">
            <v>189814</v>
          </cell>
          <cell r="K1331">
            <v>156557</v>
          </cell>
        </row>
        <row r="1332">
          <cell r="A1332" t="str">
            <v>17CENZN</v>
          </cell>
          <cell r="B1332" t="str">
            <v>INT.P.PAGAR S.OBLIG.FISCO P.ADM.LC PR.ORG.INTERN.M, BBC, BCC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A1333" t="str">
            <v>17CNNZN</v>
          </cell>
          <cell r="B1333" t="str">
            <v xml:space="preserve">INTS.P/PAGAR S/OBLIG.FISCO ORG.INT.BCO.ESTADO MN, BBC, BCC, </v>
          </cell>
          <cell r="C1333">
            <v>0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A1334" t="str">
            <v>17CPNZN</v>
          </cell>
          <cell r="B1334" t="str">
            <v xml:space="preserve">INTS.P/PAGAR S/OBLIG.FISCO ORG.INT.OTRAS INST.ME, BBC, BCC, </v>
          </cell>
          <cell r="C1334">
            <v>19636</v>
          </cell>
          <cell r="D1334">
            <v>19791</v>
          </cell>
          <cell r="E1334">
            <v>19952</v>
          </cell>
          <cell r="F1334">
            <v>20117</v>
          </cell>
          <cell r="G1334">
            <v>20279</v>
          </cell>
          <cell r="H1334">
            <v>20445</v>
          </cell>
          <cell r="I1334">
            <v>20606</v>
          </cell>
          <cell r="J1334">
            <v>20773</v>
          </cell>
          <cell r="K1334">
            <v>20939</v>
          </cell>
        </row>
        <row r="1335">
          <cell r="A1335" t="str">
            <v>17CRNZN</v>
          </cell>
          <cell r="B1335" t="str">
            <v xml:space="preserve">INTS.P/PAGAR S/OBLIG.FISCO ORG.INT.INS.SEMIF. MN, BBC, BCC, </v>
          </cell>
          <cell r="C1335">
            <v>17</v>
          </cell>
          <cell r="D1335">
            <v>14</v>
          </cell>
          <cell r="E1335">
            <v>16</v>
          </cell>
          <cell r="F1335">
            <v>15</v>
          </cell>
          <cell r="G1335">
            <v>16</v>
          </cell>
          <cell r="H1335">
            <v>14</v>
          </cell>
          <cell r="I1335">
            <v>15</v>
          </cell>
          <cell r="J1335">
            <v>14</v>
          </cell>
          <cell r="K1335">
            <v>0</v>
          </cell>
        </row>
        <row r="1336">
          <cell r="A1336" t="str">
            <v>17CTNZN</v>
          </cell>
          <cell r="B1336" t="str">
            <v>INTS.P/PAGAR S/PAGARES REAJ.P/INTS.S/ENCAJE MN, BBC, BCC, NA</v>
          </cell>
          <cell r="C1336">
            <v>0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</row>
        <row r="1337">
          <cell r="A1337" t="str">
            <v>17CQNZN</v>
          </cell>
          <cell r="B1337" t="str">
            <v>INT.P.PAGAR P.PAGARES EN DOLARES BCO.CENTRAL CHILE, BBC, BCC</v>
          </cell>
          <cell r="C1337">
            <v>0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</row>
        <row r="1338">
          <cell r="A1338" t="str">
            <v>17CZNZN</v>
          </cell>
          <cell r="B1338" t="str">
            <v>INTERESES P.PAGAR S.PAGARES P.DIF.CAMBIARIO AC 148, BBC, BCC</v>
          </cell>
          <cell r="C1338">
            <v>3</v>
          </cell>
          <cell r="D1338">
            <v>3</v>
          </cell>
          <cell r="E1338">
            <v>3</v>
          </cell>
          <cell r="F1338">
            <v>3</v>
          </cell>
          <cell r="G1338">
            <v>3</v>
          </cell>
          <cell r="H1338">
            <v>3</v>
          </cell>
          <cell r="I1338">
            <v>3</v>
          </cell>
          <cell r="J1338">
            <v>3</v>
          </cell>
          <cell r="K1338">
            <v>3</v>
          </cell>
        </row>
        <row r="1339">
          <cell r="A1339" t="str">
            <v>17EFNZN</v>
          </cell>
          <cell r="B1339" t="str">
            <v>COMISIONES POR PAGAR POR OPS.INTERNAS MN, BBC, BCC, NAC</v>
          </cell>
          <cell r="C1339">
            <v>0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</row>
        <row r="1340">
          <cell r="A1340" t="str">
            <v>17EGNZN</v>
          </cell>
          <cell r="B1340" t="str">
            <v>INTS.P.PAGAR P.CERTIF.DEP.INTRANS.EXP.EN US$ ME, BBC, BCC, N</v>
          </cell>
          <cell r="C1340">
            <v>4</v>
          </cell>
          <cell r="D1340">
            <v>9</v>
          </cell>
          <cell r="E1340">
            <v>13</v>
          </cell>
          <cell r="F1340">
            <v>17</v>
          </cell>
          <cell r="G1340">
            <v>21</v>
          </cell>
          <cell r="H1340">
            <v>25</v>
          </cell>
          <cell r="I1340">
            <v>3</v>
          </cell>
          <cell r="J1340">
            <v>5</v>
          </cell>
          <cell r="K1340">
            <v>8</v>
          </cell>
        </row>
        <row r="1341">
          <cell r="A1341" t="str">
            <v>17EHNZN</v>
          </cell>
          <cell r="B1341" t="str">
            <v>DIFERENCIAS DE PRECIOS POR PAGAR MN, BBC, BCC, NAC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A1342" t="str">
            <v>17EJNZN</v>
          </cell>
          <cell r="B1342" t="str">
            <v>INTS.P.PAGAR S.CERTIFICADOS DE DEPOSITOS AC.1695 M, BBC, BCC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A1343" t="str">
            <v>17EKNZN</v>
          </cell>
          <cell r="B1343" t="str">
            <v>INT.P/PAGAR POR CERTIFICADOS EXPRESADOS UF AC.1691, BBC, BCC</v>
          </cell>
          <cell r="C1343">
            <v>0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A1344" t="str">
            <v>17EMNZN</v>
          </cell>
          <cell r="B1344" t="str">
            <v>INTS.P/PAGAR POR DEPOSITOS DE RESERVA TECNICA, BBC, BCC, NAC</v>
          </cell>
          <cell r="C1344">
            <v>0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A1345" t="str">
            <v>17EPNZN</v>
          </cell>
          <cell r="B1345" t="str">
            <v>INTS.P.PAGAR SOBRE SALDOS EN CUENTAS ESPECIALES ME, BBC, BCC</v>
          </cell>
          <cell r="C1345">
            <v>776</v>
          </cell>
          <cell r="D1345">
            <v>1075</v>
          </cell>
          <cell r="E1345">
            <v>1400</v>
          </cell>
          <cell r="F1345">
            <v>1292</v>
          </cell>
          <cell r="G1345">
            <v>318</v>
          </cell>
          <cell r="H1345">
            <v>391</v>
          </cell>
          <cell r="I1345">
            <v>177</v>
          </cell>
          <cell r="J1345">
            <v>218</v>
          </cell>
          <cell r="K1345">
            <v>257</v>
          </cell>
        </row>
        <row r="1346">
          <cell r="A1346" t="str">
            <v>17ETNZN</v>
          </cell>
          <cell r="B1346" t="str">
            <v>INTS.P.PAGAR POR PAGARES EN UF ACDO.1836, BBC, BCC, NAC</v>
          </cell>
          <cell r="C1346">
            <v>0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A1347" t="str">
            <v>17EONZN</v>
          </cell>
          <cell r="B1347" t="str">
            <v>INTS.P.PAG.S.PAG.UF BECH DEU.ASUM.BUF-BHC AC.91, BBC, BCC, N</v>
          </cell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A1348" t="str">
            <v>14BIXZN</v>
          </cell>
          <cell r="B1348" t="str">
            <v xml:space="preserve">  .OTROS PASIVOS INTERNOS ME</v>
          </cell>
          <cell r="C1348">
            <v>707</v>
          </cell>
          <cell r="D1348">
            <v>1168</v>
          </cell>
          <cell r="E1348">
            <v>1772</v>
          </cell>
          <cell r="F1348">
            <v>243</v>
          </cell>
          <cell r="G1348">
            <v>30</v>
          </cell>
          <cell r="H1348">
            <v>4</v>
          </cell>
          <cell r="I1348">
            <v>3</v>
          </cell>
          <cell r="J1348">
            <v>4</v>
          </cell>
          <cell r="K1348">
            <v>6</v>
          </cell>
        </row>
        <row r="1349">
          <cell r="A1349" t="str">
            <v>14GJEZN</v>
          </cell>
          <cell r="B1349" t="str">
            <v>INTS.P..PAGAR S/OPERAC. INTERNAS ME, BBC, BCC, EXT</v>
          </cell>
          <cell r="C1349">
            <v>233</v>
          </cell>
          <cell r="D1349">
            <v>209</v>
          </cell>
          <cell r="E1349">
            <v>242</v>
          </cell>
          <cell r="F1349">
            <v>238</v>
          </cell>
          <cell r="G1349">
            <v>14</v>
          </cell>
          <cell r="H1349">
            <v>2</v>
          </cell>
          <cell r="I1349">
            <v>3</v>
          </cell>
          <cell r="J1349">
            <v>4</v>
          </cell>
          <cell r="K1349">
            <v>6</v>
          </cell>
        </row>
        <row r="1350">
          <cell r="A1350" t="str">
            <v>17CEEZN</v>
          </cell>
          <cell r="B1350" t="str">
            <v>INT.P.PAGAR S.OBLIG.FISCO P.ADM.LC PR.ORG.INTERN.M, BBC, BCC</v>
          </cell>
          <cell r="C1350">
            <v>0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A1351" t="str">
            <v>-</v>
          </cell>
          <cell r="B1351" t="str">
            <v xml:space="preserve">INTS.P/PAGAR S/OBLIG.FISCO ORG.INT.BCO.ESTADO MN, BBC, BCC, </v>
          </cell>
          <cell r="C1351">
            <v>0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A1352" t="str">
            <v>17CPEZN</v>
          </cell>
          <cell r="B1352" t="str">
            <v xml:space="preserve">INTS.P/PAGAR S/OBLIG.FISCO ORG.INT.OTRAS INST.ME, BBC, BCC, </v>
          </cell>
          <cell r="C1352">
            <v>0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A1353" t="str">
            <v>-</v>
          </cell>
          <cell r="B1353" t="str">
            <v xml:space="preserve">INTS.P/PAGAR S/OBLIG.FISCO ORG.INT.INS.SEMIF. MN, BBC, BCC, 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A1354" t="str">
            <v>-</v>
          </cell>
          <cell r="B1354" t="str">
            <v>INTS.P/PAGAR S/PAGARES REAJ.P/INTS.S/ENCAJE MN, BBC, BCC, EX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A1355" t="str">
            <v>17CQEZN</v>
          </cell>
          <cell r="B1355" t="str">
            <v>INT.P.PAGAR P.PAGARES EN DOLARES BCO.CENTRAL CHILE, BBC, BCC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A1356" t="str">
            <v>-</v>
          </cell>
          <cell r="B1356" t="str">
            <v>INTERESES P.PAGAR S.PAGARES P.DIF.CAMBIARIO AC 148, BBC, BCC</v>
          </cell>
          <cell r="C1356">
            <v>0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A1357" t="str">
            <v>-</v>
          </cell>
          <cell r="B1357" t="str">
            <v>COMISIONES POR PAGAR POR OPS.INTERNAS MN, BBC, BCC, EXT</v>
          </cell>
          <cell r="C1357">
            <v>0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A1358" t="str">
            <v>17EGEZN</v>
          </cell>
          <cell r="B1358" t="str">
            <v>INTS.P.PAGAR P.CERTIF.DEP.INTRANS.EXP.EN US$ ME, BBC, BCC, E</v>
          </cell>
          <cell r="C1358">
            <v>0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A1359" t="str">
            <v>-</v>
          </cell>
          <cell r="B1359" t="str">
            <v>DIFERENCIAS DE PRECIOS POR PAGAR MN, BBC, BCC, EXT</v>
          </cell>
          <cell r="C1359">
            <v>0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A1360" t="str">
            <v>-</v>
          </cell>
          <cell r="B1360" t="str">
            <v>INTS.P.PAGAR S.CERTIFICADOS DE DEPOSITOS AC.1695 M, BBC, BCC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A1361" t="str">
            <v>-</v>
          </cell>
          <cell r="B1361" t="str">
            <v>INT.P/PAGAR POR CERTIFICADOS EXPRESADOS UF AC.1691, BBC, BCC</v>
          </cell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A1362" t="str">
            <v>-</v>
          </cell>
          <cell r="B1362" t="str">
            <v>INTS.P/PAGAR POR DEPOSITOS DE RESERVA TECNICA, BBC, BCC, EXT</v>
          </cell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A1363" t="str">
            <v>17EPEZN</v>
          </cell>
          <cell r="B1363" t="str">
            <v>INTS.P.PAGAR SOBRE SALDOS EN CUENTAS ESPECIALES ME, BBC, BCC</v>
          </cell>
          <cell r="C1363">
            <v>474</v>
          </cell>
          <cell r="D1363">
            <v>959</v>
          </cell>
          <cell r="E1363">
            <v>1530</v>
          </cell>
          <cell r="F1363">
            <v>5</v>
          </cell>
          <cell r="G1363">
            <v>16</v>
          </cell>
          <cell r="H1363">
            <v>2</v>
          </cell>
          <cell r="I1363">
            <v>0</v>
          </cell>
          <cell r="J1363">
            <v>0</v>
          </cell>
          <cell r="K1363">
            <v>0</v>
          </cell>
        </row>
        <row r="1364">
          <cell r="A1364" t="str">
            <v>-</v>
          </cell>
          <cell r="B1364" t="str">
            <v>INTS.P.PAGAR POR PAGARES EN UF ACDO.1836, BBC, BCC, EXT</v>
          </cell>
          <cell r="C1364">
            <v>0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A1365" t="str">
            <v>-</v>
          </cell>
          <cell r="B1365" t="str">
            <v>INTS.P.PAG.S.PAG.UF BECH DEU.ASUM.BUF-BHC AC.91, BBC, BCC, E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</row>
        <row r="1366">
          <cell r="A1366" t="str">
            <v>14BJWZN</v>
          </cell>
          <cell r="B1366" t="str">
            <v xml:space="preserve">  .CUENTAS DIVERSAS MN</v>
          </cell>
          <cell r="C1366">
            <v>191544</v>
          </cell>
          <cell r="D1366">
            <v>200784</v>
          </cell>
          <cell r="E1366">
            <v>207234</v>
          </cell>
          <cell r="F1366">
            <v>219121</v>
          </cell>
          <cell r="G1366">
            <v>229238</v>
          </cell>
          <cell r="H1366">
            <v>235539</v>
          </cell>
          <cell r="I1366">
            <v>240955</v>
          </cell>
          <cell r="J1366">
            <v>245285</v>
          </cell>
          <cell r="K1366">
            <v>246257</v>
          </cell>
        </row>
        <row r="1367">
          <cell r="A1367" t="str">
            <v>17BBNZN</v>
          </cell>
          <cell r="B1367" t="str">
            <v>OPERAC. PENDIENTES  ME, BBC, BCC, NAC</v>
          </cell>
          <cell r="C1367">
            <v>197</v>
          </cell>
          <cell r="D1367">
            <v>198</v>
          </cell>
          <cell r="E1367">
            <v>202</v>
          </cell>
          <cell r="F1367">
            <v>206</v>
          </cell>
          <cell r="G1367">
            <v>211</v>
          </cell>
          <cell r="H1367">
            <v>220</v>
          </cell>
          <cell r="I1367">
            <v>220</v>
          </cell>
          <cell r="J1367">
            <v>174</v>
          </cell>
          <cell r="K1367">
            <v>177</v>
          </cell>
        </row>
        <row r="1368">
          <cell r="A1368" t="str">
            <v>17BENZN</v>
          </cell>
          <cell r="B1368" t="str">
            <v>OP.PEND.PART.SUJ.PRESCR.LEG.MN, BBC, BCC, NAC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</row>
        <row r="1369">
          <cell r="A1369" t="str">
            <v>14IQNZN</v>
          </cell>
          <cell r="B1369" t="str">
            <v>INTER.PERCIB.Y NO DEVENG.ME, BBC, BCC, NAC</v>
          </cell>
          <cell r="C1369">
            <v>0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</row>
        <row r="1370">
          <cell r="A1370" t="str">
            <v>17BLNZN</v>
          </cell>
          <cell r="B1370" t="str">
            <v>INGRESOS PERCIB.NO DEVENG.ME, BBC, BCC, NAC</v>
          </cell>
          <cell r="C1370">
            <v>0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A1371" t="str">
            <v>14HHNZN</v>
          </cell>
          <cell r="B1371" t="str">
            <v>INST.PERCIB.ANTICIP.CPRA.PDBC, BBC, BCC, NAC</v>
          </cell>
          <cell r="C1371">
            <v>0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A1372" t="str">
            <v>17CSNZN</v>
          </cell>
          <cell r="B1372" t="str">
            <v>INGRESOS EXTRAORD. RECIBIDOS DEL SINAP MN, BBC, BCC, NAC</v>
          </cell>
          <cell r="C1372">
            <v>95576</v>
          </cell>
          <cell r="D1372">
            <v>93252</v>
          </cell>
          <cell r="E1372">
            <v>89968</v>
          </cell>
          <cell r="F1372">
            <v>86572</v>
          </cell>
          <cell r="G1372">
            <v>83619</v>
          </cell>
          <cell r="H1372">
            <v>80585</v>
          </cell>
          <cell r="I1372">
            <v>78022</v>
          </cell>
          <cell r="J1372">
            <v>74817</v>
          </cell>
          <cell r="K1372">
            <v>71386</v>
          </cell>
        </row>
        <row r="1373">
          <cell r="A1373" t="str">
            <v>17CUNZN</v>
          </cell>
          <cell r="B1373" t="str">
            <v>INTS.PERC.ANTICIP.POR COMPRAS DE PDBC MN, BBC, BCC, NAC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A1374" t="str">
            <v>17CINZN</v>
          </cell>
          <cell r="B1374" t="str">
            <v xml:space="preserve">REPARTOS RECIBIDOS DE INSTIT.FINANC.EN LIQUID.MN, BBC, BCC, 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A1375" t="str">
            <v>-</v>
          </cell>
          <cell r="B1375" t="str">
            <v>INGRESOS SUJETOS A LIQUIDACION FINAL S/CONT.EUROD., BBC, BCC</v>
          </cell>
          <cell r="C1375">
            <v>0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A1376" t="str">
            <v>-</v>
          </cell>
          <cell r="B1376" t="str">
            <v>OPERACIONES CON BUF-BHC PENDIENTES DE REEMBOLSO ME, BBC, BCC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A1377" t="str">
            <v>-</v>
          </cell>
          <cell r="B1377" t="str">
            <v>TITULOS RECONOCIMIENTO DEUDA CAP XIX DEL CNCI POR, BBC, BCC,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A1378" t="str">
            <v>-</v>
          </cell>
          <cell r="B1378" t="str">
            <v>DOLARES POR ENTREGAR A BANCOS P.VTAS.MESA DINERO M, BBC, BCC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A1379" t="str">
            <v>17FHNZN</v>
          </cell>
          <cell r="B1379" t="str">
            <v>PESOS POR ENTREGAR A BCOS.P.COMP.DOL.MESA DINERO M, BBC, BCC</v>
          </cell>
          <cell r="C1379">
            <v>0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A1380" t="str">
            <v>17AENZN</v>
          </cell>
          <cell r="B1380" t="str">
            <v>PROVISIONES   ME, BBC, BCC, NAC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A1381" t="str">
            <v>17EQNZN</v>
          </cell>
          <cell r="B1381" t="str">
            <v>PROVISIONES SOBRE COLOCACIONES ME, BBC, BCC, NAC</v>
          </cell>
          <cell r="C1381">
            <v>2</v>
          </cell>
          <cell r="D1381">
            <v>2</v>
          </cell>
          <cell r="E1381">
            <v>2</v>
          </cell>
          <cell r="F1381">
            <v>2</v>
          </cell>
          <cell r="G1381">
            <v>2</v>
          </cell>
          <cell r="H1381">
            <v>2</v>
          </cell>
          <cell r="I1381">
            <v>2</v>
          </cell>
          <cell r="J1381">
            <v>2</v>
          </cell>
          <cell r="K1381">
            <v>2</v>
          </cell>
        </row>
        <row r="1382">
          <cell r="A1382" t="str">
            <v>17ERNZN</v>
          </cell>
          <cell r="B1382" t="str">
            <v>PROVISIONES SOBRE INVERSIONES ME, BBC, BCC, NAC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A1383" t="str">
            <v>17ESNZN</v>
          </cell>
          <cell r="B1383" t="str">
            <v>OTRAS PROVISIONES MN, BBC, BCC, NAC</v>
          </cell>
          <cell r="C1383">
            <v>7965</v>
          </cell>
          <cell r="D1383">
            <v>7752</v>
          </cell>
          <cell r="E1383">
            <v>7770</v>
          </cell>
          <cell r="F1383">
            <v>7751</v>
          </cell>
          <cell r="G1383">
            <v>7807</v>
          </cell>
          <cell r="H1383">
            <v>7826</v>
          </cell>
          <cell r="I1383">
            <v>7851</v>
          </cell>
          <cell r="J1383">
            <v>7898</v>
          </cell>
          <cell r="K1383">
            <v>7840</v>
          </cell>
        </row>
        <row r="1384">
          <cell r="A1384" t="str">
            <v>17BNNZN</v>
          </cell>
          <cell r="B1384" t="str">
            <v>REVAL.PROVIS.CAPITAL PROP.MN, BBC, BCC, NAC</v>
          </cell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A1385" t="str">
            <v>-</v>
          </cell>
          <cell r="B1385" t="str">
            <v>FDO.ASIST.TEC.CRED.VIVIENA.ME, BBC, BCC, NAC</v>
          </cell>
          <cell r="C1385">
            <v>0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A1386" t="str">
            <v>-</v>
          </cell>
          <cell r="B1386" t="str">
            <v>FDOS.P/REEMB.CONV.CR.RECPR.ME, BBC, BCC, NAC</v>
          </cell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A1387" t="str">
            <v>-</v>
          </cell>
          <cell r="B1387" t="str">
            <v>CRED.DOCUMENTARIOS  ME, BBC, BCC, NAC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A1388" t="str">
            <v>-</v>
          </cell>
          <cell r="B1388" t="str">
            <v>OBLIG.P/VTAS.FUT.PAGADAS  ME, BBC, BCC, NAC</v>
          </cell>
          <cell r="C1388">
            <v>0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A1389" t="str">
            <v>-</v>
          </cell>
          <cell r="B1389" t="str">
            <v>OTR.OBLIG.A FAVOR TERCEROS ME, BBC, BCC, NAC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A1390" t="str">
            <v>-</v>
          </cell>
          <cell r="B1390" t="str">
            <v>VENTA CONDICIONAL DIVISAS ME, BBC, BCC, NAC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A1391" t="str">
            <v>17CONZN</v>
          </cell>
          <cell r="B1391" t="str">
            <v>DIVISAS ARBITRADAS A FUTURO  HABER, BBC, BCC, NAC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A1392" t="str">
            <v>-</v>
          </cell>
          <cell r="B1392" t="str">
            <v>FONDO DE RESERVA ME, BBC, BCC, NAC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A1393" t="str">
            <v>-</v>
          </cell>
          <cell r="B1393" t="str">
            <v>EQUIV.P.COMPRA CAMBIO FMI, BBC, BCC, NAC</v>
          </cell>
          <cell r="C1393">
            <v>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A1394" t="str">
            <v>-</v>
          </cell>
          <cell r="B1394" t="str">
            <v>CONVERSION ME, BBC, BCC, NAC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A1395" t="str">
            <v>-</v>
          </cell>
          <cell r="B1395" t="str">
            <v>CONVERSION NUM.15 CEPAC ME, BBC, BCC, NAC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A1396" t="str">
            <v>-</v>
          </cell>
          <cell r="B1396" t="str">
            <v>ADEUDADO AL EXTERIOR P/ARBITRAJES A FUTURO ME, BBC, BCC, NAC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A1397" t="str">
            <v>-</v>
          </cell>
          <cell r="B1397" t="str">
            <v>CONVERSION DE DOLARES P.PAGARES BCO.CENTRAL, BBC, BCC, NAC</v>
          </cell>
          <cell r="C1397">
            <v>0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  <row r="1398">
          <cell r="A1398" t="str">
            <v>-</v>
          </cell>
          <cell r="B1398" t="str">
            <v>CONVERSION ESPECIAL DIFERENCIAL CAMBIARIO, BBC, BCC, NAC</v>
          </cell>
          <cell r="C1398">
            <v>0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A1399" t="str">
            <v>-</v>
          </cell>
          <cell r="B1399" t="str">
            <v>CONVERSION ESPECIAL ACDO.1470, BBC, BCC, NAC</v>
          </cell>
          <cell r="C1399">
            <v>0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A1400" t="str">
            <v>-</v>
          </cell>
          <cell r="B1400" t="str">
            <v>DIVISAS POR VENDER POR COMPRA DOLARES, BBC, BCC, NAC</v>
          </cell>
          <cell r="C1400">
            <v>0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</row>
        <row r="1401">
          <cell r="A1401" t="str">
            <v>-</v>
          </cell>
          <cell r="B1401" t="str">
            <v>CONVERSION OPERACIONES EXPRESADAS EN M/E, BBC, BCC, NAC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A1402" t="str">
            <v>-</v>
          </cell>
          <cell r="B1402" t="str">
            <v>INTERESES P.SOBREGIRO SUJETOS A ANALISIS HABER ME, BBC, BCC,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</row>
        <row r="1403">
          <cell r="A1403" t="str">
            <v>-</v>
          </cell>
          <cell r="B1403" t="str">
            <v xml:space="preserve">CONVERSION COMPRA DOLARES C.PACTO RETROVENTA  ME, BBC, BCC, 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A1404" t="str">
            <v>-</v>
          </cell>
          <cell r="B1404" t="str">
            <v>CONVERSION VENTA DOLARES C.PACTO RETROCOMPRA ME, BBC, BCC, N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</row>
        <row r="1405">
          <cell r="A1405" t="str">
            <v>17DRNZN</v>
          </cell>
          <cell r="B1405" t="str">
            <v>RECLAMACIONES TRIBUTARIAS PENDIENTES DE RESOLUCION, BBC, BCC</v>
          </cell>
          <cell r="C1405">
            <v>0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</row>
        <row r="1406">
          <cell r="A1406" t="str">
            <v>-</v>
          </cell>
          <cell r="B1406" t="str">
            <v>CONVERSION DE US$ C.PACTO RETROVENTA CON T.C EN UF, BBC, BCC</v>
          </cell>
          <cell r="C1406">
            <v>0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</row>
        <row r="1407">
          <cell r="A1407" t="str">
            <v>-</v>
          </cell>
          <cell r="B1407" t="str">
            <v>CONVERSION P.RENEGOCIACION DEUDA TRANSP.ACDO.1513, BBC, BCC,</v>
          </cell>
          <cell r="C1407">
            <v>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</row>
        <row r="1408">
          <cell r="A1408" t="str">
            <v>-</v>
          </cell>
          <cell r="B1408" t="str">
            <v>CONVERSION ACUERDO 1578 (DESDOLARIZACION) ME, BBC, BCC, NAC</v>
          </cell>
          <cell r="C1408">
            <v>0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</row>
        <row r="1409">
          <cell r="A1409" t="str">
            <v>-</v>
          </cell>
          <cell r="B1409" t="str">
            <v>CONVERSION COMPRA DOLARES C/PACTO RETROVENTA CAP I, BBC, BCC</v>
          </cell>
          <cell r="C1409">
            <v>0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</row>
        <row r="1410">
          <cell r="A1410" t="str">
            <v>17ELNZN</v>
          </cell>
          <cell r="B1410" t="str">
            <v>PASIVOS ASUMIDOS DEL BANCO CONTINENTAL L.18430 MN, BBC, BCC,</v>
          </cell>
          <cell r="C1410">
            <v>4</v>
          </cell>
          <cell r="D1410">
            <v>4</v>
          </cell>
          <cell r="E1410">
            <v>4</v>
          </cell>
          <cell r="F1410">
            <v>4</v>
          </cell>
          <cell r="G1410">
            <v>4</v>
          </cell>
          <cell r="H1410">
            <v>4</v>
          </cell>
          <cell r="I1410">
            <v>4</v>
          </cell>
          <cell r="J1410">
            <v>4</v>
          </cell>
          <cell r="K1410">
            <v>4</v>
          </cell>
        </row>
        <row r="1411">
          <cell r="A1411" t="str">
            <v>17DZNZN</v>
          </cell>
          <cell r="B1411" t="str">
            <v>PASIVOS ASUMIDOS DEL BCNV LEY 18412 ME, BBC, BCC, NAC</v>
          </cell>
          <cell r="C1411">
            <v>0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</row>
        <row r="1412">
          <cell r="A1412" t="str">
            <v>-</v>
          </cell>
          <cell r="B1412" t="str">
            <v>CONV.P.REPR.DEUD.TRANSPORTE AC 1845 ME, BBC, BCC, NAC</v>
          </cell>
          <cell r="C1412">
            <v>0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</row>
        <row r="1413">
          <cell r="A1413" t="str">
            <v>-</v>
          </cell>
          <cell r="B1413" t="str">
            <v>CONVERSION SALDO PRECIO PAGARE ADQ.AL BECH EXP.DOL, BBC, BCC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</row>
        <row r="1414">
          <cell r="A1414" t="str">
            <v>-</v>
          </cell>
          <cell r="B1414" t="str">
            <v>CONVERSION CERTIF.DEPOSITOS EXPR.EN US$ AC.1649, BBC, BCC, E</v>
          </cell>
          <cell r="C1414">
            <v>0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</row>
        <row r="1415">
          <cell r="A1415" t="str">
            <v>17BPNZN</v>
          </cell>
          <cell r="B1415" t="str">
            <v>DEPRECIACION ACUMULADA BIENES RAICES, BBC, BCC, NAC</v>
          </cell>
          <cell r="C1415">
            <v>6731</v>
          </cell>
          <cell r="D1415">
            <v>6765</v>
          </cell>
          <cell r="E1415">
            <v>6846</v>
          </cell>
          <cell r="F1415">
            <v>6948</v>
          </cell>
          <cell r="G1415">
            <v>6968</v>
          </cell>
          <cell r="H1415">
            <v>6967</v>
          </cell>
          <cell r="I1415">
            <v>6994</v>
          </cell>
          <cell r="J1415">
            <v>6818</v>
          </cell>
          <cell r="K1415">
            <v>6851</v>
          </cell>
        </row>
        <row r="1416">
          <cell r="A1416" t="str">
            <v>17BSNZN</v>
          </cell>
          <cell r="B1416" t="str">
            <v>COR.MONETARIA S/DEP.ACUM. BS RS, BBC, BCC, NAC</v>
          </cell>
          <cell r="C1416">
            <v>0</v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</row>
        <row r="1417">
          <cell r="A1417" t="str">
            <v>17BQNZN</v>
          </cell>
          <cell r="B1417" t="str">
            <v>DEPRECIACION ACUMULADA BIENES MUEBLES, BBC, BCC, NAC</v>
          </cell>
          <cell r="C1417">
            <v>681</v>
          </cell>
          <cell r="D1417">
            <v>669</v>
          </cell>
          <cell r="E1417">
            <v>686</v>
          </cell>
          <cell r="F1417">
            <v>706</v>
          </cell>
          <cell r="G1417">
            <v>703</v>
          </cell>
          <cell r="H1417">
            <v>711</v>
          </cell>
          <cell r="I1417">
            <v>714</v>
          </cell>
          <cell r="J1417">
            <v>722</v>
          </cell>
          <cell r="K1417">
            <v>724</v>
          </cell>
        </row>
        <row r="1418">
          <cell r="A1418" t="str">
            <v>17BTNZN</v>
          </cell>
          <cell r="B1418" t="str">
            <v>COR.MONETARIA S/DEP.ACUM. BS MUEBLES, BBC, BCC, NAC</v>
          </cell>
          <cell r="C1418">
            <v>0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</row>
        <row r="1419">
          <cell r="A1419" t="str">
            <v>17BYNZN</v>
          </cell>
          <cell r="B1419" t="str">
            <v>DEPREC.ACUMUL. S/INSTALACIONES MN, BBC, BCC, NAC</v>
          </cell>
          <cell r="C1419">
            <v>1906</v>
          </cell>
          <cell r="D1419">
            <v>1930</v>
          </cell>
          <cell r="E1419">
            <v>1967</v>
          </cell>
          <cell r="F1419">
            <v>2011</v>
          </cell>
          <cell r="G1419">
            <v>2031</v>
          </cell>
          <cell r="H1419">
            <v>2046</v>
          </cell>
          <cell r="I1419">
            <v>2069</v>
          </cell>
          <cell r="J1419">
            <v>2092</v>
          </cell>
          <cell r="K1419">
            <v>2117</v>
          </cell>
        </row>
        <row r="1420">
          <cell r="A1420" t="str">
            <v>17BRNZN</v>
          </cell>
          <cell r="B1420" t="str">
            <v>DEPRECIACION ACUMULADA VEHICULOS, BBC, BCC, NAC</v>
          </cell>
          <cell r="C1420">
            <v>141</v>
          </cell>
          <cell r="D1420">
            <v>76</v>
          </cell>
          <cell r="E1420">
            <v>81</v>
          </cell>
          <cell r="F1420">
            <v>62</v>
          </cell>
          <cell r="G1420">
            <v>67</v>
          </cell>
          <cell r="H1420">
            <v>71</v>
          </cell>
          <cell r="I1420">
            <v>76</v>
          </cell>
          <cell r="J1420">
            <v>80</v>
          </cell>
          <cell r="K1420">
            <v>86</v>
          </cell>
        </row>
        <row r="1421">
          <cell r="A1421" t="str">
            <v>17BVNZN</v>
          </cell>
          <cell r="B1421" t="str">
            <v>COR.MONETARIA S/DEP.ACUM. VEHICULOS, BBC, BCC, NAC</v>
          </cell>
          <cell r="C1421">
            <v>916</v>
          </cell>
          <cell r="D1421">
            <v>939</v>
          </cell>
          <cell r="E1421">
            <v>962</v>
          </cell>
          <cell r="F1421">
            <v>913</v>
          </cell>
          <cell r="G1421">
            <v>898</v>
          </cell>
          <cell r="H1421">
            <v>923</v>
          </cell>
          <cell r="I1421">
            <v>950</v>
          </cell>
          <cell r="J1421">
            <v>899</v>
          </cell>
          <cell r="K1421">
            <v>921</v>
          </cell>
        </row>
        <row r="1422">
          <cell r="A1422" t="str">
            <v>17BUNZN</v>
          </cell>
          <cell r="B1422" t="str">
            <v>CORREC MONETARIA PROV S/MEDALLAS FRN Y OTRAS, BBC, BCC, NAC</v>
          </cell>
          <cell r="C1422">
            <v>0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A1423" t="str">
            <v>17ALNZN</v>
          </cell>
          <cell r="B1423" t="str">
            <v>LETRAS POR ADQ.DE CARTERA A INST.FINANCIERAS ME, BBC, BCC, N</v>
          </cell>
          <cell r="C1423">
            <v>0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A1424" t="str">
            <v>17DPNZN</v>
          </cell>
          <cell r="B1424" t="str">
            <v>REAJ.P.PAGAR S.LTS.P.ADQ.DE CARTERA A INST.FINAN.M, BBC, BCC</v>
          </cell>
          <cell r="C1424">
            <v>0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</row>
        <row r="1425">
          <cell r="A1425" t="str">
            <v>17DWNZN</v>
          </cell>
          <cell r="B1425" t="str">
            <v>LETRAS EMITIDAS P.CPRA.DE CARTERA ACDO.1555, BBC, BCC, NAC</v>
          </cell>
          <cell r="C1425">
            <v>0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</row>
        <row r="1426">
          <cell r="A1426" t="str">
            <v>17DXNZN</v>
          </cell>
          <cell r="B1426" t="str">
            <v>REAJ.P.PAGAR S.LTS.EMITIDAS P.CPRA.CARTERA AC.1555, BBC, BCC</v>
          </cell>
          <cell r="C1426">
            <v>0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A1427" t="str">
            <v>17FPNZN</v>
          </cell>
          <cell r="B1427" t="str">
            <v>DIFERENCIA PRECIO PERC.Y NO DEVENGADO U$D</v>
          </cell>
          <cell r="C1427">
            <v>0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A1428" t="str">
            <v>22814JLNZN...</v>
          </cell>
          <cell r="B1428" t="str">
            <v>INTERESES RECIB.ANTICIP P/BONOS DEL BCO</v>
          </cell>
          <cell r="C1428">
            <v>77425</v>
          </cell>
          <cell r="D1428">
            <v>89197</v>
          </cell>
          <cell r="E1428">
            <v>98746</v>
          </cell>
          <cell r="F1428">
            <v>113946</v>
          </cell>
          <cell r="G1428">
            <v>126928</v>
          </cell>
          <cell r="H1428">
            <v>136184</v>
          </cell>
          <cell r="I1428">
            <v>144053</v>
          </cell>
          <cell r="J1428">
            <v>151779</v>
          </cell>
          <cell r="K1428">
            <v>156149</v>
          </cell>
        </row>
        <row r="1429">
          <cell r="A1429" t="str">
            <v>14BJXZN</v>
          </cell>
          <cell r="B1429" t="str">
            <v xml:space="preserve">  .CUENTAS DIVERSAS ME</v>
          </cell>
          <cell r="C1429">
            <v>14818713</v>
          </cell>
          <cell r="D1429">
            <v>15228172</v>
          </cell>
          <cell r="E1429">
            <v>14689034</v>
          </cell>
          <cell r="F1429">
            <v>14304365</v>
          </cell>
          <cell r="G1429">
            <v>14587751</v>
          </cell>
          <cell r="H1429">
            <v>14040434</v>
          </cell>
          <cell r="I1429">
            <v>14143695</v>
          </cell>
          <cell r="J1429">
            <v>13925107</v>
          </cell>
          <cell r="K1429">
            <v>13376083</v>
          </cell>
        </row>
        <row r="1430">
          <cell r="A1430" t="str">
            <v>17BBEZN</v>
          </cell>
          <cell r="B1430" t="str">
            <v>OPERAC. PENDIENTES  ME, BBC, BCC, EXT</v>
          </cell>
          <cell r="C1430">
            <v>0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  <cell r="H1430">
            <v>2</v>
          </cell>
          <cell r="I1430">
            <v>272</v>
          </cell>
          <cell r="J1430">
            <v>0</v>
          </cell>
          <cell r="K1430">
            <v>320</v>
          </cell>
        </row>
        <row r="1431">
          <cell r="A1431" t="str">
            <v>-</v>
          </cell>
          <cell r="B1431" t="str">
            <v>OP.PEND.PART.SUJ.PRESCR.LEG.MN, BBC, BCC, EXT</v>
          </cell>
          <cell r="C1431">
            <v>0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</row>
        <row r="1432">
          <cell r="A1432" t="str">
            <v>17BFEZN</v>
          </cell>
          <cell r="B1432" t="str">
            <v>INTER.PERCIB.Y NO DEVENG.ME, BBC, BCC, EXT</v>
          </cell>
          <cell r="C1432">
            <v>0</v>
          </cell>
          <cell r="D1432">
            <v>0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</row>
        <row r="1433">
          <cell r="A1433" t="str">
            <v>17BVEZN</v>
          </cell>
          <cell r="B1433" t="str">
            <v>INGRESOS PERCIB.NO DEVENG.ME, BBC, BCC, EXT</v>
          </cell>
          <cell r="C1433">
            <v>0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A1434" t="str">
            <v>-</v>
          </cell>
          <cell r="B1434" t="str">
            <v>INST.PERCIB.ANTICIP.CPRA.PDBC, BBC, BCC, EXT</v>
          </cell>
          <cell r="C1434">
            <v>0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A1435" t="str">
            <v>-</v>
          </cell>
          <cell r="B1435" t="str">
            <v>INGRESOS EXTRAORD. RECIBIDOS DEL SINAP MN, BBC, BCC, EXT</v>
          </cell>
          <cell r="C1435">
            <v>0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</row>
        <row r="1436">
          <cell r="A1436" t="str">
            <v>-</v>
          </cell>
          <cell r="B1436" t="str">
            <v>INTS.PERC.ANTICIP.POR COMPRAS DE PDBC MN, BBC, BCC, EXT</v>
          </cell>
          <cell r="C1436">
            <v>0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</row>
        <row r="1437">
          <cell r="A1437" t="str">
            <v>17CIEZN</v>
          </cell>
          <cell r="B1437" t="str">
            <v xml:space="preserve">REPARTOS RECIBIDOS DE INSTIT.FINANC.EN LIQUID.MN, BBC, BCC, </v>
          </cell>
          <cell r="C1437">
            <v>0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</row>
        <row r="1438">
          <cell r="A1438" t="str">
            <v>17EXEZN</v>
          </cell>
          <cell r="B1438" t="str">
            <v>INGRESOS SUJETOS A LIQUIDACION FINAL S/CONT.EUROD., BBC, BCC</v>
          </cell>
          <cell r="C1438">
            <v>0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</row>
        <row r="1439">
          <cell r="A1439" t="str">
            <v>17EYEZN</v>
          </cell>
          <cell r="B1439" t="str">
            <v>OPERACIONES CON BUF-BHC PENDIENTES DE REEMBOLSO ME, BBC, BCC</v>
          </cell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</row>
        <row r="1440">
          <cell r="A1440" t="str">
            <v>-</v>
          </cell>
          <cell r="B1440" t="str">
            <v>TITULOS RECONOCIMIENTO DEUDA CAP XIX DEL CNCI POR, BBC, BCC,</v>
          </cell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A1441" t="str">
            <v>17FGEZN</v>
          </cell>
          <cell r="B1441" t="str">
            <v>DOLARES POR ENTREGAR A BANCOS P.VTAS.MESA DINERO M, BBC, BCC</v>
          </cell>
          <cell r="C1441">
            <v>0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</row>
        <row r="1442">
          <cell r="A1442" t="str">
            <v>-</v>
          </cell>
          <cell r="B1442" t="str">
            <v>PESOS POR ENTREGAR A BCOS.P.COMP.DOL.MESA DINERO M, BBC, BCC</v>
          </cell>
          <cell r="C1442">
            <v>0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A1443" t="str">
            <v>17ABEZN</v>
          </cell>
          <cell r="B1443" t="str">
            <v>PROVISIONES   ME, BBC, BCC, EXT</v>
          </cell>
          <cell r="C1443">
            <v>0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</row>
        <row r="1444">
          <cell r="A1444" t="str">
            <v>17EQEZN</v>
          </cell>
          <cell r="B1444" t="str">
            <v>PROVISIONES SOBRE COLOCACIONES ME, BBC, BCC, EXT</v>
          </cell>
          <cell r="C1444">
            <v>12285</v>
          </cell>
          <cell r="D1444">
            <v>12606</v>
          </cell>
          <cell r="E1444">
            <v>12168</v>
          </cell>
          <cell r="F1444">
            <v>11799</v>
          </cell>
          <cell r="G1444">
            <v>11879</v>
          </cell>
          <cell r="H1444">
            <v>11664</v>
          </cell>
          <cell r="I1444">
            <v>11805</v>
          </cell>
          <cell r="J1444">
            <v>11700</v>
          </cell>
          <cell r="K1444">
            <v>11127</v>
          </cell>
        </row>
        <row r="1445">
          <cell r="A1445" t="str">
            <v>17EREZN</v>
          </cell>
          <cell r="B1445" t="str">
            <v>PROVISIONES SOBRE INVERSIONES ME, BBC, BCC, EXT</v>
          </cell>
          <cell r="C1445">
            <v>0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A1446" t="str">
            <v>-</v>
          </cell>
          <cell r="B1446" t="str">
            <v>OTRAS PROVISIONES MN, BBC, BCC, EXT</v>
          </cell>
          <cell r="C1446">
            <v>0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</row>
        <row r="1447">
          <cell r="A1447" t="str">
            <v>-</v>
          </cell>
          <cell r="B1447" t="str">
            <v>REVAL.PROVIS.CAPITAL PROP.MN, BBC, BCC, EXT</v>
          </cell>
          <cell r="C1447">
            <v>0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</row>
        <row r="1448">
          <cell r="A1448" t="str">
            <v>15FBEZN</v>
          </cell>
          <cell r="B1448" t="str">
            <v>FDO.ASIST.TEC.CRED.VIVIENA.ME, BBC, BCC, EXT</v>
          </cell>
          <cell r="C1448">
            <v>0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</row>
        <row r="1449">
          <cell r="A1449" t="str">
            <v>17BQEZN</v>
          </cell>
          <cell r="B1449" t="str">
            <v>FDOS.P/REEMB.CONV.CR.RECPR.ME, BBC, BCC, EXT</v>
          </cell>
          <cell r="C1449">
            <v>1</v>
          </cell>
          <cell r="D1449">
            <v>0</v>
          </cell>
          <cell r="E1449">
            <v>0</v>
          </cell>
          <cell r="F1449">
            <v>0</v>
          </cell>
          <cell r="G1449">
            <v>0</v>
          </cell>
          <cell r="H1449">
            <v>1</v>
          </cell>
          <cell r="I1449">
            <v>0</v>
          </cell>
          <cell r="J1449">
            <v>1</v>
          </cell>
          <cell r="K1449">
            <v>0</v>
          </cell>
        </row>
        <row r="1450">
          <cell r="A1450" t="str">
            <v>16DCEZN</v>
          </cell>
          <cell r="B1450" t="str">
            <v>CRED.DOCUMENTARIOS  ME, BBC, BCC, EXT</v>
          </cell>
          <cell r="C1450">
            <v>0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</row>
        <row r="1451">
          <cell r="A1451" t="str">
            <v>15IIEZN</v>
          </cell>
          <cell r="B1451" t="str">
            <v>OBLIG.P/VTAS.FUT.PAGADAS  ME, BBC, BCC, EXT</v>
          </cell>
          <cell r="C1451">
            <v>0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</row>
        <row r="1452">
          <cell r="A1452" t="str">
            <v>17BJEZN</v>
          </cell>
          <cell r="B1452" t="str">
            <v>OTR.OBLIG.A FAVOR TERCEROS ME, BBC, BCC, EXT</v>
          </cell>
          <cell r="C1452">
            <v>0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</row>
        <row r="1453">
          <cell r="A1453" t="str">
            <v>17BKEZN</v>
          </cell>
          <cell r="B1453" t="str">
            <v>VENTA CONDICIONAL DIVISAS ME, BBC, BCC, EXT</v>
          </cell>
          <cell r="C1453">
            <v>0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</row>
        <row r="1454">
          <cell r="A1454" t="str">
            <v>17BTEZN</v>
          </cell>
          <cell r="B1454" t="str">
            <v>DIVISAS ARBITRADAS A FUTURO  HABER, BBC, BCC, EXT</v>
          </cell>
          <cell r="C1454">
            <v>0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</row>
        <row r="1455">
          <cell r="A1455" t="str">
            <v>17CGEZN</v>
          </cell>
          <cell r="B1455" t="str">
            <v>FONDO DE RESERVA ME, BBC, BCC, EXT</v>
          </cell>
          <cell r="C1455">
            <v>0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</row>
        <row r="1456">
          <cell r="A1456" t="str">
            <v>17CFEZN</v>
          </cell>
          <cell r="B1456" t="str">
            <v>EQUIV.P.COMPRA CAMBIO FMI, BBC, BCC, EXT</v>
          </cell>
          <cell r="C1456">
            <v>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</row>
        <row r="1457">
          <cell r="A1457" t="str">
            <v>17CHEZN</v>
          </cell>
          <cell r="B1457" t="str">
            <v>CONVERSION ME, BBC, BCC, EXT</v>
          </cell>
          <cell r="C1457">
            <v>15399989</v>
          </cell>
          <cell r="D1457">
            <v>15824648</v>
          </cell>
          <cell r="E1457">
            <v>15264782</v>
          </cell>
          <cell r="F1457">
            <v>14862667</v>
          </cell>
          <cell r="G1457">
            <v>15149852</v>
          </cell>
          <cell r="H1457">
            <v>14592329</v>
          </cell>
          <cell r="I1457">
            <v>14701262</v>
          </cell>
          <cell r="J1457">
            <v>14478005</v>
          </cell>
          <cell r="K1457">
            <v>13901578</v>
          </cell>
        </row>
        <row r="1458">
          <cell r="A1458" t="str">
            <v>17CJEZN</v>
          </cell>
          <cell r="B1458" t="str">
            <v>CONVERSION NUM.15 CEPAC ME, BBC, BCC, EXT</v>
          </cell>
          <cell r="C1458">
            <v>-589840</v>
          </cell>
          <cell r="D1458">
            <v>-605262</v>
          </cell>
          <cell r="E1458">
            <v>-584229</v>
          </cell>
          <cell r="F1458">
            <v>-566526</v>
          </cell>
          <cell r="G1458">
            <v>-570381</v>
          </cell>
          <cell r="H1458">
            <v>-560028</v>
          </cell>
          <cell r="I1458">
            <v>-566783</v>
          </cell>
          <cell r="J1458">
            <v>-561763</v>
          </cell>
          <cell r="K1458">
            <v>-534245</v>
          </cell>
        </row>
        <row r="1459">
          <cell r="A1459" t="str">
            <v>17BIEZN</v>
          </cell>
          <cell r="B1459" t="str">
            <v>ADEUDADO AL EXTERIOR P/ARBITRAJES A FUTURO ME, BBC, BCC, EXT</v>
          </cell>
          <cell r="C1459">
            <v>0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A1460" t="str">
            <v>17DKEZN</v>
          </cell>
          <cell r="B1460" t="str">
            <v>CONVERSION DE DOLARES P.PAGARES BCO.CENTRAL, BBC, BCC, EXT</v>
          </cell>
          <cell r="C1460">
            <v>0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</row>
        <row r="1461">
          <cell r="A1461" t="str">
            <v>-</v>
          </cell>
          <cell r="B1461" t="str">
            <v>CONVERSION ESPECIAL DIFERENCIAL CAMBIARIO, BBC, BCC, EXT</v>
          </cell>
          <cell r="C1461">
            <v>0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</row>
        <row r="1462">
          <cell r="A1462" t="str">
            <v>17DLEZN</v>
          </cell>
          <cell r="B1462" t="str">
            <v>CONVERSION ESPECIAL ACDO.1470, BBC, BCC, EXT</v>
          </cell>
          <cell r="C1462">
            <v>0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</row>
        <row r="1463">
          <cell r="A1463" t="str">
            <v>17DJEZN</v>
          </cell>
          <cell r="B1463" t="str">
            <v>DIVISAS POR VENDER POR COMPRA DOLARES, BBC, BCC, EXT</v>
          </cell>
          <cell r="C1463">
            <v>0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</row>
        <row r="1464">
          <cell r="A1464" t="str">
            <v>17DMEZN</v>
          </cell>
          <cell r="B1464" t="str">
            <v>CONVERSION OPERACIONES EXPRESADAS EN M/E, BBC, BCC, EXT</v>
          </cell>
          <cell r="C1464">
            <v>0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</row>
        <row r="1465">
          <cell r="A1465" t="str">
            <v>17DNEZN</v>
          </cell>
          <cell r="B1465" t="str">
            <v>INTERESES P.SOBREGIRO SUJETOS A ANALISIS HABER ME, BBC, BCC,</v>
          </cell>
          <cell r="C1465">
            <v>0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</row>
        <row r="1466">
          <cell r="A1466" t="str">
            <v>17DQEZN</v>
          </cell>
          <cell r="B1466" t="str">
            <v xml:space="preserve">CONVERSION COMPRA DOLARES C.PACTO RETROVENTA  ME, BBC, BCC, </v>
          </cell>
          <cell r="C1466">
            <v>0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</row>
        <row r="1467">
          <cell r="A1467" t="str">
            <v>17EVEZN</v>
          </cell>
          <cell r="B1467" t="str">
            <v>CONVERSION VENTA DOLARES C.PACTO RETROCOMPRA ME, BBC, BCC, E</v>
          </cell>
          <cell r="C1467">
            <v>0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</row>
        <row r="1468">
          <cell r="A1468" t="str">
            <v>17DREZN</v>
          </cell>
          <cell r="B1468" t="str">
            <v>RECLAMACIONES TRIBUTARIAS PENDIENTES DE RESOLUCION, BBC, BCC</v>
          </cell>
          <cell r="C1468">
            <v>0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</row>
        <row r="1469">
          <cell r="A1469" t="str">
            <v>17DSEZN</v>
          </cell>
          <cell r="B1469" t="str">
            <v>CONVERSION DE US$ C.PACTO RETROVENTA CON T.C EN UF, BBC, BCC</v>
          </cell>
          <cell r="C1469">
            <v>0</v>
          </cell>
          <cell r="D1469">
            <v>0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</row>
        <row r="1470">
          <cell r="A1470" t="str">
            <v>17DVEZN</v>
          </cell>
          <cell r="B1470" t="str">
            <v>CONVERSION P.RENEGOCIACION DEUDA TRANSP.ACDO.1513, BBC, BCC,</v>
          </cell>
          <cell r="C1470">
            <v>0</v>
          </cell>
          <cell r="D1470">
            <v>0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</row>
        <row r="1471">
          <cell r="A1471" t="str">
            <v>17DYEZN</v>
          </cell>
          <cell r="B1471" t="str">
            <v>CONVERSION ACUERDO 1578 (DESDOLARIZACION) ME, BBC, BCC, EXT</v>
          </cell>
          <cell r="C1471">
            <v>0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</row>
        <row r="1472">
          <cell r="A1472" t="str">
            <v>17ENEZN</v>
          </cell>
          <cell r="B1472" t="str">
            <v>CONVERSION COMPRA DOLARES C/PACTO RETROVENTA CAP I, BBC, BCC</v>
          </cell>
          <cell r="C1472">
            <v>0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</row>
        <row r="1473">
          <cell r="A1473" t="str">
            <v>17ELEZN</v>
          </cell>
          <cell r="B1473" t="str">
            <v>PASIVOS ASUMIDOS DEL BANCO CONTINENTAL L.18430 MN, BBC, BCC,</v>
          </cell>
          <cell r="C1473">
            <v>0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</row>
        <row r="1474">
          <cell r="A1474" t="str">
            <v>17DZEZN</v>
          </cell>
          <cell r="B1474" t="str">
            <v>PASIVOS ASUMIDOS DEL BCNV LEY 18412 ME, BBC, BCC, EXT</v>
          </cell>
          <cell r="C1474">
            <v>0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</row>
        <row r="1475">
          <cell r="A1475" t="str">
            <v>17EWEZN</v>
          </cell>
          <cell r="B1475" t="str">
            <v>CONV.P.REPR.DEUD.TRANSPORTE AC 1845 ME, BBC, BCC, EXT</v>
          </cell>
          <cell r="C1475">
            <v>0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</row>
        <row r="1476">
          <cell r="A1476" t="str">
            <v>17FEEZN</v>
          </cell>
          <cell r="B1476" t="str">
            <v>CONVERSION SALDO PRECIO PAGARE ADQ.AL BECH EXP.DOL, BBC, BCC</v>
          </cell>
          <cell r="C1476">
            <v>0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</row>
        <row r="1477">
          <cell r="A1477" t="str">
            <v>17FDEZN</v>
          </cell>
          <cell r="B1477" t="str">
            <v>CONVERSION CERTIF.DEPOSITOS EXPR.EN US$ AC.1649, BBC, BCC, E</v>
          </cell>
          <cell r="C1477">
            <v>-3722</v>
          </cell>
          <cell r="D1477">
            <v>-3820</v>
          </cell>
          <cell r="E1477">
            <v>-3687</v>
          </cell>
          <cell r="F1477">
            <v>-3575</v>
          </cell>
          <cell r="G1477">
            <v>-3599</v>
          </cell>
          <cell r="H1477">
            <v>-3534</v>
          </cell>
          <cell r="I1477">
            <v>-2861</v>
          </cell>
          <cell r="J1477">
            <v>-2836</v>
          </cell>
          <cell r="K1477">
            <v>-2697</v>
          </cell>
        </row>
        <row r="1478">
          <cell r="A1478" t="str">
            <v>-</v>
          </cell>
          <cell r="B1478" t="str">
            <v>DEPRECIACION ACUMULADA BIENES RAICES, BBC, BCC, EXT</v>
          </cell>
          <cell r="C1478">
            <v>0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</row>
        <row r="1479">
          <cell r="A1479" t="str">
            <v>-</v>
          </cell>
          <cell r="B1479" t="str">
            <v>COR.MONETARIA S/DEP.ACUM. BS RS, BBC, BCC, EXT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</row>
        <row r="1480">
          <cell r="A1480" t="str">
            <v>-</v>
          </cell>
          <cell r="B1480" t="str">
            <v>DEPRECIACION ACUMULADA BIENES MUEBLES, BBC, BCC, EXT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</row>
        <row r="1481">
          <cell r="A1481" t="str">
            <v>-</v>
          </cell>
          <cell r="B1481" t="str">
            <v>COR.MONETARIA S/DEP.ACUM. BS MUEBLES, BBC, BCC, EXT</v>
          </cell>
          <cell r="C1481">
            <v>0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</row>
        <row r="1482">
          <cell r="A1482" t="str">
            <v>-</v>
          </cell>
          <cell r="B1482" t="str">
            <v>DEPREC.ACUMUL. S/INSTALACIONES MN, BBC, BCC, EXT</v>
          </cell>
          <cell r="C1482">
            <v>0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</row>
        <row r="1483">
          <cell r="A1483" t="str">
            <v>-</v>
          </cell>
          <cell r="B1483" t="str">
            <v>DEPRECIACION ACUMULADA VEHICULOS, BBC, BCC, EXT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</row>
        <row r="1484">
          <cell r="A1484" t="str">
            <v>-</v>
          </cell>
          <cell r="B1484" t="str">
            <v>COR.MONETARIA S/DEP.ACUM. VEHICULOS, BBC, BCC, EXT</v>
          </cell>
          <cell r="C1484">
            <v>0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</row>
        <row r="1485">
          <cell r="A1485" t="str">
            <v>-</v>
          </cell>
          <cell r="B1485" t="str">
            <v>CORREC MONETARIA PROV S/MEDALLAS FRN Y OTRAS, BBC, BCC, EXT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</row>
        <row r="1486">
          <cell r="A1486" t="str">
            <v>17ALEZN</v>
          </cell>
          <cell r="B1486" t="str">
            <v>LETRAS POR ADQ.DE CARTERA A INST.FINANCIERAS ME, BBC, BCC, E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</row>
        <row r="1487">
          <cell r="A1487" t="str">
            <v>-</v>
          </cell>
          <cell r="B1487" t="str">
            <v>REAJ.P.PAGAR S.LTS.P.ADQ.DE CARTERA A INST.FINAN.M, BBC, BCC</v>
          </cell>
          <cell r="C1487">
            <v>0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</row>
        <row r="1488">
          <cell r="A1488" t="str">
            <v>-</v>
          </cell>
          <cell r="B1488" t="str">
            <v>LETRAS EMITIDAS P.CPRA.DE CARTERA ACDO.1555, BBC, BCC, EXT</v>
          </cell>
          <cell r="C1488">
            <v>0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</row>
        <row r="1489">
          <cell r="A1489" t="str">
            <v>-</v>
          </cell>
          <cell r="B1489" t="str">
            <v>REAJ.P.PAGAR S.LTS.EMITIDAS P.CPRA.CARTERA AC.1555, BBC, BCC</v>
          </cell>
          <cell r="C1489">
            <v>0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</row>
        <row r="1490">
          <cell r="A1490" t="str">
            <v>14BKWZN</v>
          </cell>
          <cell r="B1490" t="str">
            <v xml:space="preserve">  .CAPITAL Y RESERVAS</v>
          </cell>
          <cell r="C1490">
            <v>873508</v>
          </cell>
          <cell r="D1490">
            <v>874385</v>
          </cell>
          <cell r="E1490">
            <v>881401</v>
          </cell>
          <cell r="F1490">
            <v>891048</v>
          </cell>
          <cell r="G1490">
            <v>890171</v>
          </cell>
          <cell r="H1490">
            <v>886663</v>
          </cell>
          <cell r="I1490">
            <v>886663</v>
          </cell>
          <cell r="J1490">
            <v>886663</v>
          </cell>
          <cell r="K1490">
            <v>887540</v>
          </cell>
        </row>
        <row r="1491">
          <cell r="A1491" t="str">
            <v>17ABNZN</v>
          </cell>
          <cell r="B1491" t="str">
            <v>CAPITAL  MN, BBC, BCC, NAC</v>
          </cell>
          <cell r="C1491">
            <v>877016</v>
          </cell>
          <cell r="D1491">
            <v>877016</v>
          </cell>
          <cell r="E1491">
            <v>877016</v>
          </cell>
          <cell r="F1491">
            <v>877016</v>
          </cell>
          <cell r="G1491">
            <v>877016</v>
          </cell>
          <cell r="H1491">
            <v>877016</v>
          </cell>
          <cell r="I1491">
            <v>877016</v>
          </cell>
          <cell r="J1491">
            <v>877016</v>
          </cell>
          <cell r="K1491">
            <v>877016</v>
          </cell>
        </row>
        <row r="1492">
          <cell r="A1492" t="str">
            <v>-</v>
          </cell>
          <cell r="B1492" t="str">
            <v>RESERVA LEGAL, BBC, BCC, NAC</v>
          </cell>
          <cell r="C1492">
            <v>0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</row>
        <row r="1493">
          <cell r="A1493" t="str">
            <v>17ADNZN</v>
          </cell>
          <cell r="B1493" t="str">
            <v>FONDO DE FLUCTUACIONES MN, BBC, BCC, NAC</v>
          </cell>
          <cell r="C1493">
            <v>0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</row>
        <row r="1494">
          <cell r="A1494" t="str">
            <v>17ACNZN</v>
          </cell>
          <cell r="B1494" t="str">
            <v>FONDO EVENTUALIDADES MN, BBC, BCC, NAC</v>
          </cell>
          <cell r="C1494">
            <v>0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</row>
        <row r="1495">
          <cell r="A1495" t="str">
            <v>17AGNZN</v>
          </cell>
          <cell r="B1495" t="str">
            <v>REVALORIZACION CAP.PROPIO MN, BBC, BCC, NAC</v>
          </cell>
          <cell r="C1495">
            <v>0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</row>
        <row r="1496">
          <cell r="A1496" t="str">
            <v>17AXNZN</v>
          </cell>
          <cell r="B1496" t="str">
            <v>REVALORIZACION PROVISIONAL CAPITAL PROPIO MN, BBC, BCC, NAC</v>
          </cell>
          <cell r="C1496">
            <v>-3508</v>
          </cell>
          <cell r="D1496">
            <v>-2631</v>
          </cell>
          <cell r="E1496">
            <v>4385</v>
          </cell>
          <cell r="F1496">
            <v>14032</v>
          </cell>
          <cell r="G1496">
            <v>13155</v>
          </cell>
          <cell r="H1496">
            <v>9647</v>
          </cell>
          <cell r="I1496">
            <v>9647</v>
          </cell>
          <cell r="J1496">
            <v>9647</v>
          </cell>
          <cell r="K1496">
            <v>10524</v>
          </cell>
        </row>
        <row r="1497">
          <cell r="A1497" t="str">
            <v>14BMWZN</v>
          </cell>
          <cell r="B1497" t="str">
            <v xml:space="preserve">  .UTILIDADES MONETARIAS MN</v>
          </cell>
          <cell r="C1497">
            <v>558232</v>
          </cell>
          <cell r="D1497">
            <v>939199</v>
          </cell>
          <cell r="E1497">
            <v>376107</v>
          </cell>
          <cell r="F1497">
            <v>140097</v>
          </cell>
          <cell r="G1497">
            <v>323549</v>
          </cell>
          <cell r="H1497">
            <v>180417</v>
          </cell>
          <cell r="I1497">
            <v>175319</v>
          </cell>
          <cell r="J1497">
            <v>73912</v>
          </cell>
          <cell r="K1497">
            <v>131071</v>
          </cell>
        </row>
        <row r="1498">
          <cell r="A1498" t="str">
            <v>17JBNZN</v>
          </cell>
          <cell r="B1498" t="str">
            <v>REAJ.GANAD.S/CRED.OTORG.A CAJA CENTRAL AA Y PP MN, BBC, BCC,</v>
          </cell>
          <cell r="C1498">
            <v>-128</v>
          </cell>
          <cell r="D1498">
            <v>-148</v>
          </cell>
          <cell r="E1498">
            <v>96</v>
          </cell>
          <cell r="F1498">
            <v>536</v>
          </cell>
          <cell r="G1498">
            <v>655</v>
          </cell>
          <cell r="H1498">
            <v>526</v>
          </cell>
          <cell r="I1498">
            <v>477</v>
          </cell>
          <cell r="J1498">
            <v>447</v>
          </cell>
          <cell r="K1498">
            <v>493</v>
          </cell>
        </row>
        <row r="1499">
          <cell r="A1499" t="str">
            <v>17JCNZN</v>
          </cell>
          <cell r="B1499" t="str">
            <v>REAJ.GANAD.S/LC PROG.ORG.INT.INST.SEMIF.AUT Y OTRA, BBC, BCC</v>
          </cell>
          <cell r="C1499">
            <v>0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</row>
        <row r="1500">
          <cell r="A1500" t="str">
            <v>17JDNZN</v>
          </cell>
          <cell r="B1500" t="str">
            <v>REAJ.GANAD.S/REF.REAJ.BANCO DEL ESTADO MN, BBC, BCC, NAC</v>
          </cell>
          <cell r="C1500">
            <v>0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A1501" t="str">
            <v>17JENZN</v>
          </cell>
          <cell r="B1501" t="str">
            <v>REAJ.GANAD.S/LC PROG.ORG.INTER.BANCO DEL ESTADO MN, BBC, BCC</v>
          </cell>
          <cell r="C1501">
            <v>0</v>
          </cell>
          <cell r="D1501">
            <v>0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</row>
        <row r="1502">
          <cell r="A1502" t="str">
            <v>17JFNZN</v>
          </cell>
          <cell r="B1502" t="str">
            <v xml:space="preserve">REAJ.GANAD.S/REFIN.REAJUST.BANCOS COMERCIALES MN, BBC, BCC, </v>
          </cell>
          <cell r="C1502">
            <v>0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</row>
        <row r="1503">
          <cell r="A1503" t="str">
            <v>17JGNZN</v>
          </cell>
          <cell r="B1503" t="str">
            <v>REAJ.GANAD.S/LC PROG.ORG.INTER.BANCOS COMERCIALES, BBC, BCC,</v>
          </cell>
          <cell r="C1503">
            <v>0</v>
          </cell>
          <cell r="D1503">
            <v>0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</row>
        <row r="1504">
          <cell r="A1504" t="str">
            <v>17JHNZN</v>
          </cell>
          <cell r="B1504" t="str">
            <v>REAJ.GANAD.S/REFIN.REAJUST.OTRAS INSTITUCIONES MN, BBC, BCC,</v>
          </cell>
          <cell r="C1504">
            <v>0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</row>
        <row r="1505">
          <cell r="A1505" t="str">
            <v>17JJNZN</v>
          </cell>
          <cell r="B1505" t="str">
            <v>REAJ.GANAD.S/CRED.OTORGADOS A AAP NACIONAL MN, BBC, BCC, NAC</v>
          </cell>
          <cell r="C1505">
            <v>-468</v>
          </cell>
          <cell r="D1505">
            <v>-540</v>
          </cell>
          <cell r="E1505">
            <v>352</v>
          </cell>
          <cell r="F1505">
            <v>1959</v>
          </cell>
          <cell r="G1505">
            <v>2394</v>
          </cell>
          <cell r="H1505">
            <v>1925</v>
          </cell>
          <cell r="I1505">
            <v>1743</v>
          </cell>
          <cell r="J1505">
            <v>1635</v>
          </cell>
          <cell r="K1505">
            <v>1803</v>
          </cell>
        </row>
        <row r="1506">
          <cell r="A1506" t="str">
            <v>17JKNZN</v>
          </cell>
          <cell r="B1506" t="str">
            <v>REAJ.GANAD.S/LC PROG.ORG.INTERN OTRAS INSTITUC.MN, BBC, BCC,</v>
          </cell>
          <cell r="C1506">
            <v>0</v>
          </cell>
          <cell r="D1506">
            <v>0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</row>
        <row r="1507">
          <cell r="A1507" t="str">
            <v>17JONZN</v>
          </cell>
          <cell r="B1507" t="str">
            <v>REAJUSTES GAN.CONSOLIDACION PRES.URGNCIA B.COM.MN, BBC, BCC,</v>
          </cell>
          <cell r="C1507">
            <v>0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</row>
        <row r="1508">
          <cell r="A1508" t="str">
            <v>17JLNZN</v>
          </cell>
          <cell r="B1508" t="str">
            <v>REAJ.GANAD.S/VTA.DE ACTIVOS FIJOS MN, BBC, BCC, NAC</v>
          </cell>
          <cell r="C1508">
            <v>0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</row>
        <row r="1509">
          <cell r="A1509" t="str">
            <v>17JMNZN</v>
          </cell>
          <cell r="B1509" t="str">
            <v>REAJ.GANAD.P/COMPRAS DE PRBC C.PACTO DE RETROVENTA, BBC, BCC</v>
          </cell>
          <cell r="C1509">
            <v>0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</row>
        <row r="1510">
          <cell r="A1510" t="str">
            <v>17JNNZN</v>
          </cell>
          <cell r="B1510" t="str">
            <v>REAJ.GANAD.CONSOLID.PAGARES BCOS.COMERCIALES MN, BBC, BCC, N</v>
          </cell>
          <cell r="C1510">
            <v>0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</row>
        <row r="1511">
          <cell r="A1511" t="str">
            <v>17JPNZN</v>
          </cell>
          <cell r="B1511" t="str">
            <v>REAJ.GANAD.CONSOLID.PAGARES OTRAS INSTITUCIONES MN, BBC, BCC</v>
          </cell>
          <cell r="C1511">
            <v>0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</row>
        <row r="1512">
          <cell r="A1512" t="str">
            <v>17NGNZN</v>
          </cell>
          <cell r="B1512" t="str">
            <v>REAJ.GAN.L/C LICIT.CART.HIPOT.ANAP AC 1901 BECH MN, BBC, BCC</v>
          </cell>
          <cell r="C1512">
            <v>-42</v>
          </cell>
          <cell r="D1512">
            <v>-48</v>
          </cell>
          <cell r="E1512">
            <v>29</v>
          </cell>
          <cell r="F1512">
            <v>164</v>
          </cell>
          <cell r="G1512">
            <v>200</v>
          </cell>
          <cell r="H1512">
            <v>162</v>
          </cell>
          <cell r="I1512">
            <v>147</v>
          </cell>
          <cell r="J1512">
            <v>139</v>
          </cell>
          <cell r="K1512">
            <v>152</v>
          </cell>
        </row>
        <row r="1513">
          <cell r="A1513" t="str">
            <v>17NHNZN</v>
          </cell>
          <cell r="B1513" t="str">
            <v>REAJ.GAN.L/C LICIT.CART.HIPOT.ANAP AC 1901 B.COM M, BBC, BCC</v>
          </cell>
          <cell r="C1513">
            <v>-69</v>
          </cell>
          <cell r="D1513">
            <v>-80</v>
          </cell>
          <cell r="E1513">
            <v>47</v>
          </cell>
          <cell r="F1513">
            <v>270</v>
          </cell>
          <cell r="G1513">
            <v>330</v>
          </cell>
          <cell r="H1513">
            <v>267</v>
          </cell>
          <cell r="I1513">
            <v>243</v>
          </cell>
          <cell r="J1513">
            <v>230</v>
          </cell>
          <cell r="K1513">
            <v>251</v>
          </cell>
        </row>
        <row r="1514">
          <cell r="A1514" t="str">
            <v>17JQNZN</v>
          </cell>
          <cell r="B1514" t="str">
            <v>REAJ.GANAD.P/FONDOS LICITADOS A BANCO DEL ESTADO M, BBC, BCC</v>
          </cell>
          <cell r="C1514">
            <v>0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</row>
        <row r="1515">
          <cell r="A1515" t="str">
            <v>17JRNZN</v>
          </cell>
          <cell r="B1515" t="str">
            <v>REAJ.GANAD.P/FONDOS LICITADOS A BANCOS COMERCIALES, BBC, BCC</v>
          </cell>
          <cell r="C1515">
            <v>0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A1516" t="str">
            <v>17JSNZN</v>
          </cell>
          <cell r="B1516" t="str">
            <v>REAJ.GANAD.P/FONDOS LICITADOS A OTRAS INSTITUCIONE, BBC, BCC</v>
          </cell>
          <cell r="C1516">
            <v>0</v>
          </cell>
          <cell r="D1516">
            <v>0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</row>
        <row r="1517">
          <cell r="A1517" t="str">
            <v>17JTNZN</v>
          </cell>
          <cell r="B1517" t="str">
            <v>REAJ.GANAD.S/CARTERA ADQUIRIDA A INTS.FINANCIERAS, BBC, BCC,</v>
          </cell>
          <cell r="C1517">
            <v>0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</row>
        <row r="1518">
          <cell r="A1518" t="str">
            <v>17JUNZN</v>
          </cell>
          <cell r="B1518" t="str">
            <v>REAJ.GANAD.S/BONOS Y PAGARES ADQ.ACDO.1475 B.COMER, BBC, BCC</v>
          </cell>
          <cell r="C1518">
            <v>0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19">
          <cell r="A1519" t="str">
            <v>17JVNZN</v>
          </cell>
          <cell r="B1519" t="str">
            <v>REAJ.GANAD.S/BONOS Y PAGARES ADQ.ACDO.1475 B.ESTAD, BBC, BCC</v>
          </cell>
          <cell r="C1519">
            <v>0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</row>
        <row r="1520">
          <cell r="A1520" t="str">
            <v>17JWNZN</v>
          </cell>
          <cell r="B1520" t="str">
            <v>REAJ.GANAD.S/BONOS Y PAGARES ADQ.ACDO.1475 OT.INST, BBC, BCC</v>
          </cell>
          <cell r="C1520">
            <v>0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</row>
        <row r="1521">
          <cell r="A1521" t="str">
            <v>17JXNZN</v>
          </cell>
          <cell r="B1521" t="str">
            <v>REAJ.GANAD.S/LC A BCO.ESTADO P/CPRA.CARTERA 70%  M, BBC, BCC</v>
          </cell>
          <cell r="C1521">
            <v>0</v>
          </cell>
          <cell r="D1521">
            <v>0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</row>
        <row r="1522">
          <cell r="A1522" t="str">
            <v>17JYNZN</v>
          </cell>
          <cell r="B1522" t="str">
            <v>REAJ.GANAD.S/CPRA.DCTOS.DE CRED.ADQ.BCOS COMERC. M, BBC, BCC</v>
          </cell>
          <cell r="C1522">
            <v>-17</v>
          </cell>
          <cell r="D1522">
            <v>-20</v>
          </cell>
          <cell r="E1522">
            <v>12</v>
          </cell>
          <cell r="F1522">
            <v>57</v>
          </cell>
          <cell r="G1522">
            <v>70</v>
          </cell>
          <cell r="H1522">
            <v>57</v>
          </cell>
          <cell r="I1522">
            <v>53</v>
          </cell>
          <cell r="J1522">
            <v>51</v>
          </cell>
          <cell r="K1522">
            <v>54</v>
          </cell>
        </row>
        <row r="1523">
          <cell r="A1523" t="str">
            <v>17JZNZN</v>
          </cell>
          <cell r="B1523" t="str">
            <v>REAJ.GANAD.S/CPRA.DCTOS.CRED.ADQ.BCO.ESTADO MN, BBC, BCC, NA</v>
          </cell>
          <cell r="C1523">
            <v>0</v>
          </cell>
          <cell r="D1523">
            <v>0</v>
          </cell>
          <cell r="E1523">
            <v>0</v>
          </cell>
          <cell r="F1523">
            <v>1</v>
          </cell>
          <cell r="G1523">
            <v>1</v>
          </cell>
          <cell r="H1523">
            <v>1</v>
          </cell>
          <cell r="I1523">
            <v>1</v>
          </cell>
          <cell r="J1523">
            <v>1</v>
          </cell>
          <cell r="K1523">
            <v>1</v>
          </cell>
        </row>
        <row r="1524">
          <cell r="A1524" t="str">
            <v>17KANZN</v>
          </cell>
          <cell r="B1524" t="str">
            <v>REAJ.GANAD.S/CPRA.DCTOS.CRED.ADQ.OTRAS INSTITUC.MN, BBC, BCC</v>
          </cell>
          <cell r="C1524">
            <v>0</v>
          </cell>
          <cell r="D1524">
            <v>0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</row>
        <row r="1525">
          <cell r="A1525" t="str">
            <v>17KBNZN</v>
          </cell>
          <cell r="B1525" t="str">
            <v>REAJ.GANAD.S/LC POR REPROGRAMAC.DEUDAS BCO.ESTADO, BBC, BCC,</v>
          </cell>
          <cell r="C1525">
            <v>0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</row>
        <row r="1526">
          <cell r="A1526" t="str">
            <v>17KCNZN</v>
          </cell>
          <cell r="B1526" t="str">
            <v>REAJ.GANAD.S/LC POR REPROGRAMAC.DEUDAS BCOS.COMER., BBC, BCC</v>
          </cell>
          <cell r="C1526">
            <v>0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</row>
        <row r="1527">
          <cell r="A1527" t="str">
            <v>17KDNZN</v>
          </cell>
          <cell r="B1527" t="str">
            <v>REAJ.GANAD.S/LC POR REPROGRAMAC.DEUDAS OT.INSTITUC, BBC, BCC</v>
          </cell>
          <cell r="C1527">
            <v>0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</row>
        <row r="1528">
          <cell r="A1528" t="str">
            <v>17KENZN</v>
          </cell>
          <cell r="B1528" t="str">
            <v>REAJ.GANAD.S/DESC.INSTRUM.FINANC.BCO.DEL ESTADO MN, BBC, BCC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</row>
        <row r="1529">
          <cell r="A1529" t="str">
            <v>17KFNZN</v>
          </cell>
          <cell r="B1529" t="str">
            <v>REAJ.GANAD.S/LC REPROGRAM.DEUDAS HIPOTEC.B.ESTADO, BBC, BCC,</v>
          </cell>
          <cell r="C1529">
            <v>8</v>
          </cell>
          <cell r="D1529">
            <v>16</v>
          </cell>
          <cell r="E1529">
            <v>34</v>
          </cell>
          <cell r="F1529">
            <v>57</v>
          </cell>
          <cell r="G1529">
            <v>69</v>
          </cell>
          <cell r="H1529">
            <v>72</v>
          </cell>
          <cell r="I1529">
            <v>77</v>
          </cell>
          <cell r="J1529">
            <v>83</v>
          </cell>
          <cell r="K1529">
            <v>89</v>
          </cell>
        </row>
        <row r="1530">
          <cell r="A1530" t="str">
            <v>17KGNZN</v>
          </cell>
          <cell r="B1530" t="str">
            <v>REAJ.GANAD.S/LC REPROGRAM.DEUDAS HIPOTEC.B.COMERC., BBC, BCC</v>
          </cell>
          <cell r="C1530">
            <v>-77</v>
          </cell>
          <cell r="D1530">
            <v>-86</v>
          </cell>
          <cell r="E1530">
            <v>67</v>
          </cell>
          <cell r="F1530">
            <v>335</v>
          </cell>
          <cell r="G1530">
            <v>409</v>
          </cell>
          <cell r="H1530">
            <v>338</v>
          </cell>
          <cell r="I1530">
            <v>313</v>
          </cell>
          <cell r="J1530">
            <v>300</v>
          </cell>
          <cell r="K1530">
            <v>326</v>
          </cell>
        </row>
        <row r="1531">
          <cell r="A1531" t="str">
            <v>17KHNZN</v>
          </cell>
          <cell r="B1531" t="str">
            <v>REAJ.GANAD.S/LC REPROGRAM.DEUDAS HIPOTEC.OT.INSTIT, BBC, BCC</v>
          </cell>
          <cell r="C1531">
            <v>0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</row>
        <row r="1532">
          <cell r="A1532" t="str">
            <v>17KINZN</v>
          </cell>
          <cell r="B1532" t="str">
            <v>REAJ.GANAD.S/CONT.VTA.CART.ADQ.INST.FINAN.LIQ BCOM, BBC, BCC</v>
          </cell>
          <cell r="C1532">
            <v>-1</v>
          </cell>
          <cell r="D1532">
            <v>-1</v>
          </cell>
          <cell r="E1532">
            <v>0</v>
          </cell>
          <cell r="F1532">
            <v>2</v>
          </cell>
          <cell r="G1532">
            <v>2</v>
          </cell>
          <cell r="H1532">
            <v>2</v>
          </cell>
          <cell r="I1532">
            <v>2</v>
          </cell>
          <cell r="J1532">
            <v>2</v>
          </cell>
          <cell r="K1532">
            <v>2</v>
          </cell>
        </row>
        <row r="1533">
          <cell r="A1533" t="str">
            <v>17KJNZN</v>
          </cell>
          <cell r="B1533" t="str">
            <v>REAJ.GANAD.S/CONT.VTA.CART.ADQ.INST.FINAN.LIQ O.IN, BBC, BCC</v>
          </cell>
          <cell r="C1533">
            <v>0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A1534" t="str">
            <v>17KKNZN</v>
          </cell>
          <cell r="B1534" t="str">
            <v>REAJ.GANAD.S/LC CONTRATO C.BECH P.CESION CARTERA M, BBC, BCC</v>
          </cell>
          <cell r="C1534">
            <v>0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</row>
        <row r="1535">
          <cell r="A1535" t="str">
            <v>17KLNZN</v>
          </cell>
          <cell r="B1535" t="str">
            <v>REAJ.GANAD.S/LC P.CAPITAL DE TRABAJO BCOS.COMERC., BBC, BCC,</v>
          </cell>
          <cell r="C1535">
            <v>0</v>
          </cell>
          <cell r="D1535">
            <v>0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</row>
        <row r="1536">
          <cell r="A1536" t="str">
            <v>17KMNZN</v>
          </cell>
          <cell r="B1536" t="str">
            <v>REAJ.GANAD.S/LC P.CAPITAL DE TRABAJO OTRAS INSTIT., BBC, BCC</v>
          </cell>
          <cell r="C1536">
            <v>0</v>
          </cell>
          <cell r="D1536">
            <v>0</v>
          </cell>
          <cell r="E1536">
            <v>0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</row>
        <row r="1537">
          <cell r="A1537" t="str">
            <v>17KNNZN</v>
          </cell>
          <cell r="B1537" t="str">
            <v>REAJ.GANAD.S/LC P.CAPITAL DE TRABAJO BANCO ESTADO, BBC, BCC,</v>
          </cell>
          <cell r="C1537">
            <v>0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A1538" t="str">
            <v>17KPNZN</v>
          </cell>
          <cell r="B1538" t="str">
            <v>REAJ.GANAD.S/PRESTAMOS ESPECIALES, BBC, BCC, NAC</v>
          </cell>
          <cell r="C1538">
            <v>0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A1539" t="str">
            <v>17KQNZN</v>
          </cell>
          <cell r="B1539" t="str">
            <v>REAJ.GANAD.S/REFINANCIAMIENTOS A CORFO MN, BBC, BCC, NAC</v>
          </cell>
          <cell r="C1539">
            <v>0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</row>
        <row r="1540">
          <cell r="A1540" t="str">
            <v>17KRNZN</v>
          </cell>
          <cell r="B1540" t="str">
            <v>REAJ.GANAD.S/PRESTAMOS A BANCOS COMERCIALES MN, BBC, BCC, NA</v>
          </cell>
          <cell r="C1540">
            <v>0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</row>
        <row r="1541">
          <cell r="A1541" t="str">
            <v>17KSNZN</v>
          </cell>
          <cell r="B1541" t="str">
            <v>REAJ.GANAD.S/PAGARES ADQUIRIDOS A OTRAS INSTITUC., BBC, BCC,</v>
          </cell>
          <cell r="C1541">
            <v>0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A1542" t="str">
            <v>17KTNZN</v>
          </cell>
          <cell r="B1542" t="str">
            <v xml:space="preserve">REAJ.GANAD.S/PAGARES FISCO POR TRANSFERENCIAS MN, BBC, BCC, </v>
          </cell>
          <cell r="C1542">
            <v>-1049</v>
          </cell>
          <cell r="D1542">
            <v>-1211</v>
          </cell>
          <cell r="E1542">
            <v>790</v>
          </cell>
          <cell r="F1542">
            <v>4389</v>
          </cell>
          <cell r="G1542">
            <v>5364</v>
          </cell>
          <cell r="H1542">
            <v>4373</v>
          </cell>
          <cell r="I1542">
            <v>3997</v>
          </cell>
          <cell r="J1542">
            <v>3776</v>
          </cell>
          <cell r="K1542">
            <v>4121</v>
          </cell>
        </row>
        <row r="1543">
          <cell r="A1543" t="str">
            <v>17KUNZN</v>
          </cell>
          <cell r="B1543" t="str">
            <v>REAJ.GANAD.S/CPRA.CARTERA C.PACTO REVTA.PCDO.BCOM., BBC, BCC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</row>
        <row r="1544">
          <cell r="A1544" t="str">
            <v>17KVNZN</v>
          </cell>
          <cell r="B1544" t="str">
            <v>REAJ.GANAD.S/CPRA.CARTERA C.PACTO REVTA.PCDO.O.INS, BBC, BCC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A1545" t="str">
            <v>17KWNZN</v>
          </cell>
          <cell r="B1545" t="str">
            <v>REAJ.GANAD.S/CPRA.CARTERA C.PACTO REVTA PLTS.AC155, BBC, BCC</v>
          </cell>
          <cell r="C1545">
            <v>0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</row>
        <row r="1546">
          <cell r="A1546" t="str">
            <v>17KXNZN</v>
          </cell>
          <cell r="B1546" t="str">
            <v>REAJ.GANAD.S/DEUDORES P/CANJE DE VHR A CAR MN, BBC, BCC, NAC</v>
          </cell>
          <cell r="C1546">
            <v>0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</row>
        <row r="1547">
          <cell r="A1547" t="str">
            <v>17KYNZN</v>
          </cell>
          <cell r="B1547" t="str">
            <v>REAJ.GANAD.S/REPROG.CRED.DE CONSUMO BCOMER.MN, BBC, BCC, NAC</v>
          </cell>
          <cell r="C1547">
            <v>0</v>
          </cell>
          <cell r="D1547">
            <v>0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</row>
        <row r="1548">
          <cell r="A1548" t="str">
            <v>17KZNZN</v>
          </cell>
          <cell r="B1548" t="str">
            <v>REAJ.GANAD.S/REPROG.CRED.CONSUMO BCO.ESTADO MN, BBC, BCC, NA</v>
          </cell>
          <cell r="C1548">
            <v>-2700</v>
          </cell>
          <cell r="D1548">
            <v>-3118</v>
          </cell>
          <cell r="E1548">
            <v>2034</v>
          </cell>
          <cell r="F1548">
            <v>11302</v>
          </cell>
          <cell r="G1548">
            <v>13875</v>
          </cell>
          <cell r="H1548">
            <v>11099</v>
          </cell>
          <cell r="I1548">
            <v>10023</v>
          </cell>
          <cell r="J1548">
            <v>9388</v>
          </cell>
          <cell r="K1548">
            <v>10378</v>
          </cell>
        </row>
        <row r="1549">
          <cell r="A1549" t="str">
            <v>17MANZN</v>
          </cell>
          <cell r="B1549" t="str">
            <v>REAJ.GANAD.S/REPROG.CRED.CONSUMO OTRAS INSTITUC.MN, BBC, BCC</v>
          </cell>
          <cell r="C1549">
            <v>0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A1550" t="str">
            <v>17MBNZN</v>
          </cell>
          <cell r="B1550" t="str">
            <v xml:space="preserve">REAJ.GANAD.S/REPROG.DEUDAS SEC.PROD.AC.1578 BECH, BBC, BCC, </v>
          </cell>
          <cell r="C1550">
            <v>0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</row>
        <row r="1551">
          <cell r="A1551" t="str">
            <v>17MCNZN</v>
          </cell>
          <cell r="B1551" t="str">
            <v>REAJ.GANAD.S/REPROG.DEUDAS SEC.PROD.AC.1578 BCOM., BBC, BCC,</v>
          </cell>
          <cell r="C1551">
            <v>0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A1552" t="str">
            <v>17MDNZN</v>
          </cell>
          <cell r="B1552" t="str">
            <v>REAJ.GANAD.S/REPROG.DEUDAS SEC.PROD.AC.1578 O.INST, BBC, BCC</v>
          </cell>
          <cell r="C1552">
            <v>0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A1553" t="str">
            <v>17MENZN</v>
          </cell>
          <cell r="B1553" t="str">
            <v>REAJ.GANAD.S/DESCTO.INSTR.FINANCIEROS B.COMERCIALE, BBC, BCC</v>
          </cell>
          <cell r="C1553">
            <v>0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</row>
        <row r="1554">
          <cell r="A1554" t="str">
            <v>17MFNZN</v>
          </cell>
          <cell r="B1554" t="str">
            <v>REAJ.GANAD.S/DESCTO.INSTR.FINANCIEROS OTRAS INSTIT, BBC, BCC</v>
          </cell>
          <cell r="C1554">
            <v>0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</row>
        <row r="1555">
          <cell r="A1555" t="str">
            <v>17MGNZN</v>
          </cell>
          <cell r="B1555" t="str">
            <v>REAJ.GANAD.S/VTA.DE CBIO A PLAZO C/FTO M/E O.INST., BBC, BCC</v>
          </cell>
          <cell r="C1555">
            <v>0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</row>
        <row r="1556">
          <cell r="A1556" t="str">
            <v>17MHNZN</v>
          </cell>
          <cell r="B1556" t="str">
            <v>REAJ.GANAD.S/LC MEDIANO PLAZO BANCOS COMERCIALES M, BBC, BCC</v>
          </cell>
          <cell r="C1556">
            <v>0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</row>
        <row r="1557">
          <cell r="A1557" t="str">
            <v>17MINZN</v>
          </cell>
          <cell r="B1557" t="str">
            <v>REAJ.GANAD.S/LC MEDIANO PLAZO OTRAS INSTITUCIONES, BBC, BCC,</v>
          </cell>
          <cell r="C1557">
            <v>0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</row>
        <row r="1558">
          <cell r="A1558" t="str">
            <v>17MJNZN</v>
          </cell>
          <cell r="B1558" t="str">
            <v>REAJ.GANAD.S/LC MEDIANO PLAZO BANCO DEL ESTADO MN, BBC, BCC,</v>
          </cell>
          <cell r="C1558">
            <v>0</v>
          </cell>
          <cell r="D1558">
            <v>0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</row>
        <row r="1559">
          <cell r="A1559" t="str">
            <v>17MPNZN</v>
          </cell>
          <cell r="B1559" t="str">
            <v>REAJ.GAN S/CREDITO P/DEP ACDO 1657-09 OTRAS INST., BBC, BCC,</v>
          </cell>
          <cell r="C1559">
            <v>0</v>
          </cell>
          <cell r="D1559">
            <v>0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</row>
        <row r="1560">
          <cell r="A1560" t="str">
            <v>17MQNZN</v>
          </cell>
          <cell r="B1560" t="str">
            <v>REAJ.GAN.S/L/C.P.DEPOSITOS ACDO.1657-09 BECH MN, BBC, BCC, N</v>
          </cell>
          <cell r="C1560">
            <v>0</v>
          </cell>
          <cell r="D1560">
            <v>0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</row>
        <row r="1561">
          <cell r="A1561" t="str">
            <v>17MRNZN</v>
          </cell>
          <cell r="B1561" t="str">
            <v>REAJ.GAN POR VALORES P.RECIBIR CORFO LEY 18401, BBC, BCC, NA</v>
          </cell>
          <cell r="C1561">
            <v>-5</v>
          </cell>
          <cell r="D1561">
            <v>-6</v>
          </cell>
          <cell r="E1561">
            <v>4</v>
          </cell>
          <cell r="F1561">
            <v>21</v>
          </cell>
          <cell r="G1561">
            <v>25</v>
          </cell>
          <cell r="H1561">
            <v>21</v>
          </cell>
          <cell r="I1561">
            <v>19</v>
          </cell>
          <cell r="J1561">
            <v>18</v>
          </cell>
          <cell r="K1561">
            <v>19</v>
          </cell>
        </row>
        <row r="1562">
          <cell r="A1562" t="str">
            <v>17MYNZN</v>
          </cell>
          <cell r="B1562" t="str">
            <v>REAJ.GAN.P.TRANS.FISCAL ART.13 LEY 18401 MN, BBC, BCC, NAC</v>
          </cell>
          <cell r="C1562">
            <v>-597</v>
          </cell>
          <cell r="D1562">
            <v>-690</v>
          </cell>
          <cell r="E1562">
            <v>450</v>
          </cell>
          <cell r="F1562">
            <v>2500</v>
          </cell>
          <cell r="G1562">
            <v>3056</v>
          </cell>
          <cell r="H1562">
            <v>2456</v>
          </cell>
          <cell r="I1562">
            <v>2224</v>
          </cell>
          <cell r="J1562">
            <v>2087</v>
          </cell>
          <cell r="K1562">
            <v>2301</v>
          </cell>
        </row>
        <row r="1563">
          <cell r="A1563" t="str">
            <v>17MSNZN</v>
          </cell>
          <cell r="B1563" t="str">
            <v>REAJ GAN.S/CRED.MOD.UNO LIBOR AJUSTADO AC.1686 BCO, BBC, BCC</v>
          </cell>
          <cell r="C1563">
            <v>-2</v>
          </cell>
          <cell r="D1563">
            <v>-2</v>
          </cell>
          <cell r="E1563">
            <v>1</v>
          </cell>
          <cell r="F1563">
            <v>1</v>
          </cell>
          <cell r="G1563">
            <v>1</v>
          </cell>
          <cell r="H1563">
            <v>1</v>
          </cell>
          <cell r="I1563">
            <v>1</v>
          </cell>
          <cell r="J1563">
            <v>1</v>
          </cell>
          <cell r="K1563">
            <v>1</v>
          </cell>
        </row>
        <row r="1564">
          <cell r="A1564" t="str">
            <v>17MTNZN</v>
          </cell>
          <cell r="B1564" t="str">
            <v>REAJ.GAN S/CRED MOD UNO LIBOR AJUSTADO AC1686 BECH, BBC, BCC</v>
          </cell>
          <cell r="C1564">
            <v>0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</row>
        <row r="1565">
          <cell r="A1565" t="str">
            <v>17NBNZN</v>
          </cell>
          <cell r="B1565" t="str">
            <v>REAJ.GAN S/CRED.MOD UNO TIP 91-365 BCOS COMERC., BBC, BCC, N</v>
          </cell>
          <cell r="C1565">
            <v>0</v>
          </cell>
          <cell r="D1565">
            <v>0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</row>
        <row r="1566">
          <cell r="A1566" t="str">
            <v>17NFNZN</v>
          </cell>
          <cell r="B1566" t="str">
            <v>REAJ.GAN.S.CRED.MOD.UNO.TIP 91-365 BCO.DEL ESTADO, BBC, BCC,</v>
          </cell>
          <cell r="C1566">
            <v>0</v>
          </cell>
          <cell r="D1566">
            <v>0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</row>
        <row r="1567">
          <cell r="A1567" t="str">
            <v>17MVNZN</v>
          </cell>
          <cell r="B1567" t="str">
            <v>REAJ.GAN S/CRED MOD DOS LIBOR AJUST.AC.1686 B.COM, BBC, BCC,</v>
          </cell>
          <cell r="C1567">
            <v>-2</v>
          </cell>
          <cell r="D1567">
            <v>-2</v>
          </cell>
          <cell r="E1567">
            <v>1</v>
          </cell>
          <cell r="F1567">
            <v>7</v>
          </cell>
          <cell r="G1567">
            <v>9</v>
          </cell>
          <cell r="H1567">
            <v>7</v>
          </cell>
          <cell r="I1567">
            <v>6</v>
          </cell>
          <cell r="J1567">
            <v>6</v>
          </cell>
          <cell r="K1567">
            <v>6</v>
          </cell>
        </row>
        <row r="1568">
          <cell r="A1568" t="str">
            <v>17MZNZN</v>
          </cell>
          <cell r="B1568" t="str">
            <v>REAJ.GAN.S.CRED MOD.DOS LIB.AJUS.AC1686 OT.INST.MN, BBC, BCC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</row>
        <row r="1569">
          <cell r="A1569" t="str">
            <v>17AYNZN</v>
          </cell>
          <cell r="B1569" t="str">
            <v>REAJ.GAN.S.CRED.MOD.DOS TIP 91-365 BCOS.COMERC.MN, BBC, BCC,</v>
          </cell>
          <cell r="C1569">
            <v>0</v>
          </cell>
          <cell r="D1569">
            <v>0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</row>
        <row r="1570">
          <cell r="A1570" t="str">
            <v>17MWNZN</v>
          </cell>
          <cell r="B1570" t="str">
            <v>REAJ GAN S/CRED MOD DOS TIP 91-365 BECH, BBC, BCC, NAC</v>
          </cell>
          <cell r="C1570">
            <v>0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</row>
        <row r="1571">
          <cell r="A1571" t="str">
            <v>17MXNZN</v>
          </cell>
          <cell r="B1571" t="str">
            <v>REAJ.GAN P/VALORES REC.POR VENTA ACCIONES MN, BBC, BCC, NAC</v>
          </cell>
          <cell r="C1571">
            <v>0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</row>
        <row r="1572">
          <cell r="A1572" t="str">
            <v>17NANZN</v>
          </cell>
          <cell r="B1572" t="str">
            <v>REAJ.GAN POR REPROGRAMACION OPERACIONES CAF, BBC, BCC, NAC</v>
          </cell>
          <cell r="C1572">
            <v>0</v>
          </cell>
          <cell r="D1572">
            <v>0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</row>
        <row r="1573">
          <cell r="A1573" t="str">
            <v>17NCNZN</v>
          </cell>
          <cell r="B1573" t="str">
            <v>REAJ.GAN.S/REPROGRAMACION DEUDAS AC.1589 BCOS.COM., BBC, BCC</v>
          </cell>
          <cell r="C1573">
            <v>0</v>
          </cell>
          <cell r="D1573">
            <v>0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</row>
        <row r="1574">
          <cell r="A1574" t="str">
            <v>17AZNZN</v>
          </cell>
          <cell r="B1574" t="str">
            <v>REAJ.GAN.S.L.C PARA CONSTITUIR RESERVA TECNICA BC, BBC, BCC,</v>
          </cell>
          <cell r="C1574">
            <v>0</v>
          </cell>
          <cell r="D1574">
            <v>0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</row>
        <row r="1575">
          <cell r="A1575" t="str">
            <v>17NJNZN</v>
          </cell>
          <cell r="B1575" t="str">
            <v>REAJ.GAN.S/L/C CONST.RESERVA TECNICA OTS.INST., BBC, BCC, NA</v>
          </cell>
          <cell r="C1575">
            <v>0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</row>
        <row r="1576">
          <cell r="A1576" t="str">
            <v>17NDNZN</v>
          </cell>
          <cell r="B1576" t="str">
            <v>REAJ.GAN S/L/C PARA CONSTITUIR RESERVA TEC.BECH MN, BBC, BCC</v>
          </cell>
          <cell r="C1576">
            <v>0</v>
          </cell>
          <cell r="D1576">
            <v>0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</row>
        <row r="1577">
          <cell r="A1577" t="str">
            <v>17NENZN</v>
          </cell>
          <cell r="B1577" t="str">
            <v>REAJ.GAN S/CRED INSA SA. EN LIQUIDAC.ACDO.1792, BBC, BCC, NA</v>
          </cell>
          <cell r="C1577">
            <v>0</v>
          </cell>
          <cell r="D1577">
            <v>0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</row>
        <row r="1578">
          <cell r="A1578" t="str">
            <v>17NINZN</v>
          </cell>
          <cell r="B1578" t="str">
            <v>REAJ.GAN.L/C C/GTIA.ESTATAL FINANCIERA DAVENS, BBC, BCC, NAC</v>
          </cell>
          <cell r="C1578">
            <v>0</v>
          </cell>
          <cell r="D1578">
            <v>0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</row>
        <row r="1579">
          <cell r="A1579" t="str">
            <v>17NKNZN</v>
          </cell>
          <cell r="B1579" t="str">
            <v>REAJ.GAN.BONOS BANCARIOS AC.1475 C.GTIA.ESTATAL MN, BBC, BCC</v>
          </cell>
          <cell r="C1579">
            <v>0</v>
          </cell>
          <cell r="D1579">
            <v>0</v>
          </cell>
          <cell r="E1579">
            <v>7</v>
          </cell>
          <cell r="F1579">
            <v>7</v>
          </cell>
          <cell r="G1579">
            <v>7</v>
          </cell>
          <cell r="H1579">
            <v>7</v>
          </cell>
          <cell r="I1579">
            <v>7</v>
          </cell>
          <cell r="J1579">
            <v>7</v>
          </cell>
          <cell r="K1579">
            <v>7</v>
          </cell>
        </row>
        <row r="1580">
          <cell r="A1580" t="str">
            <v>17MKNZN</v>
          </cell>
          <cell r="B1580" t="str">
            <v>UTILIDADES DE CAMBIO MONETARIA, BBC, BCC, NAC</v>
          </cell>
          <cell r="C1580">
            <v>551860</v>
          </cell>
          <cell r="D1580">
            <v>927914</v>
          </cell>
          <cell r="E1580">
            <v>358247</v>
          </cell>
          <cell r="F1580">
            <v>99916</v>
          </cell>
          <cell r="G1580">
            <v>272081</v>
          </cell>
          <cell r="H1580">
            <v>140926</v>
          </cell>
          <cell r="I1580">
            <v>135175</v>
          </cell>
          <cell r="J1580">
            <v>36429</v>
          </cell>
          <cell r="K1580">
            <v>88621</v>
          </cell>
        </row>
        <row r="1581">
          <cell r="A1581" t="str">
            <v>17MLNZN</v>
          </cell>
          <cell r="B1581" t="str">
            <v>PROD.DE REV.CTAS CON ORGANISMOS INTERNAC.HABER MN, BBC, BCC,</v>
          </cell>
          <cell r="C1581">
            <v>7585</v>
          </cell>
          <cell r="D1581">
            <v>11245</v>
          </cell>
          <cell r="E1581">
            <v>5126</v>
          </cell>
          <cell r="F1581">
            <v>812</v>
          </cell>
          <cell r="G1581">
            <v>6540</v>
          </cell>
          <cell r="H1581">
            <v>0</v>
          </cell>
          <cell r="I1581">
            <v>2040</v>
          </cell>
          <cell r="J1581">
            <v>0</v>
          </cell>
          <cell r="K1581">
            <v>0</v>
          </cell>
        </row>
        <row r="1582">
          <cell r="A1582" t="str">
            <v>17MMNZN</v>
          </cell>
          <cell r="B1582" t="str">
            <v>CORRECCION MONETARIA DEL HABER MN, BBC, BCC, NAC</v>
          </cell>
          <cell r="C1582">
            <v>3936</v>
          </cell>
          <cell r="D1582">
            <v>5976</v>
          </cell>
          <cell r="E1582">
            <v>8687</v>
          </cell>
          <cell r="F1582">
            <v>17638</v>
          </cell>
          <cell r="G1582">
            <v>18338</v>
          </cell>
          <cell r="H1582">
            <v>18054</v>
          </cell>
          <cell r="I1582">
            <v>18648</v>
          </cell>
          <cell r="J1582">
            <v>19189</v>
          </cell>
          <cell r="K1582">
            <v>22323</v>
          </cell>
        </row>
        <row r="1583">
          <cell r="A1583" t="str">
            <v>17AINZN</v>
          </cell>
          <cell r="B1583" t="str">
            <v>PERDIDAS Y GANANCIAS</v>
          </cell>
          <cell r="C1583">
            <v>0</v>
          </cell>
          <cell r="D1583">
            <v>0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</row>
        <row r="1584">
          <cell r="A1584" t="str">
            <v>22817MONZN...</v>
          </cell>
          <cell r="B1584" t="str">
            <v xml:space="preserve">UTILIDADES POR COMPRA/VENTA A FUTURO </v>
          </cell>
          <cell r="C1584">
            <v>0</v>
          </cell>
          <cell r="D1584">
            <v>0</v>
          </cell>
          <cell r="E1584">
            <v>123</v>
          </cell>
          <cell r="F1584">
            <v>123</v>
          </cell>
          <cell r="G1584">
            <v>123</v>
          </cell>
          <cell r="H1584">
            <v>123</v>
          </cell>
          <cell r="I1584">
            <v>123</v>
          </cell>
          <cell r="J1584">
            <v>123</v>
          </cell>
          <cell r="K1584">
            <v>123</v>
          </cell>
        </row>
        <row r="1585">
          <cell r="A1585" t="str">
            <v>14BNWZN</v>
          </cell>
          <cell r="B1585" t="str">
            <v xml:space="preserve">  .OTROS PASIVOS MN</v>
          </cell>
          <cell r="C1585">
            <v>29878</v>
          </cell>
          <cell r="D1585">
            <v>55075</v>
          </cell>
          <cell r="E1585">
            <v>99188</v>
          </cell>
          <cell r="F1585">
            <v>128312</v>
          </cell>
          <cell r="G1585">
            <v>154430</v>
          </cell>
          <cell r="H1585">
            <v>178777</v>
          </cell>
          <cell r="I1585">
            <v>207065</v>
          </cell>
          <cell r="J1585">
            <v>227203</v>
          </cell>
          <cell r="K1585">
            <v>246353</v>
          </cell>
        </row>
        <row r="1586">
          <cell r="A1586" t="str">
            <v>14BPWZN</v>
          </cell>
          <cell r="B1586" t="str">
            <v xml:space="preserve">  .  .INGRESOS DE OPERACION M/N</v>
          </cell>
          <cell r="C1586">
            <v>29836</v>
          </cell>
          <cell r="D1586">
            <v>55016</v>
          </cell>
          <cell r="E1586">
            <v>99084</v>
          </cell>
          <cell r="F1586">
            <v>128188</v>
          </cell>
          <cell r="G1586">
            <v>154283</v>
          </cell>
          <cell r="H1586">
            <v>178605</v>
          </cell>
          <cell r="I1586">
            <v>206864</v>
          </cell>
          <cell r="J1586">
            <v>226708</v>
          </cell>
          <cell r="K1586">
            <v>245837</v>
          </cell>
        </row>
        <row r="1587">
          <cell r="A1587" t="str">
            <v>14BQWZN</v>
          </cell>
          <cell r="B1587" t="str">
            <v xml:space="preserve">  .  .OTROS INGRESOS M/N</v>
          </cell>
          <cell r="C1587">
            <v>42</v>
          </cell>
          <cell r="D1587">
            <v>59</v>
          </cell>
          <cell r="E1587">
            <v>104</v>
          </cell>
          <cell r="F1587">
            <v>124</v>
          </cell>
          <cell r="G1587">
            <v>147</v>
          </cell>
          <cell r="H1587">
            <v>172</v>
          </cell>
          <cell r="I1587">
            <v>201</v>
          </cell>
          <cell r="J1587">
            <v>495</v>
          </cell>
          <cell r="K1587">
            <v>516</v>
          </cell>
        </row>
        <row r="1588">
          <cell r="A1588" t="str">
            <v>14BNXZN</v>
          </cell>
          <cell r="B1588" t="str">
            <v xml:space="preserve">  .OTROS PASIVOS ME</v>
          </cell>
          <cell r="C1588">
            <v>52703</v>
          </cell>
          <cell r="D1588">
            <v>92040</v>
          </cell>
          <cell r="E1588">
            <v>148210</v>
          </cell>
          <cell r="F1588">
            <v>189000</v>
          </cell>
          <cell r="G1588">
            <v>238550</v>
          </cell>
          <cell r="H1588">
            <v>272679</v>
          </cell>
          <cell r="I1588">
            <v>309193</v>
          </cell>
          <cell r="J1588">
            <v>340512</v>
          </cell>
          <cell r="K1588">
            <v>356974</v>
          </cell>
        </row>
        <row r="1589">
          <cell r="A1589" t="str">
            <v>14BPXZN</v>
          </cell>
          <cell r="B1589" t="str">
            <v xml:space="preserve">  .  .INGRESOS DE OPERACIÓN M/E</v>
          </cell>
          <cell r="C1589">
            <v>52702</v>
          </cell>
          <cell r="D1589">
            <v>92039</v>
          </cell>
          <cell r="E1589">
            <v>148207</v>
          </cell>
          <cell r="F1589">
            <v>188998</v>
          </cell>
          <cell r="G1589">
            <v>238547</v>
          </cell>
          <cell r="H1589">
            <v>272675</v>
          </cell>
          <cell r="I1589">
            <v>309189</v>
          </cell>
          <cell r="J1589">
            <v>340508</v>
          </cell>
          <cell r="K1589">
            <v>356969</v>
          </cell>
        </row>
        <row r="1590">
          <cell r="A1590" t="str">
            <v>14BQXZN</v>
          </cell>
          <cell r="B1590" t="str">
            <v xml:space="preserve">  .  .OTROS INGRESOS M/E</v>
          </cell>
          <cell r="C1590">
            <v>1</v>
          </cell>
          <cell r="D1590">
            <v>1</v>
          </cell>
          <cell r="E1590">
            <v>3</v>
          </cell>
          <cell r="F1590">
            <v>2</v>
          </cell>
          <cell r="G1590">
            <v>3</v>
          </cell>
          <cell r="H1590">
            <v>4</v>
          </cell>
          <cell r="I1590">
            <v>4</v>
          </cell>
          <cell r="J1590">
            <v>4</v>
          </cell>
          <cell r="K1590">
            <v>5</v>
          </cell>
        </row>
        <row r="1595">
          <cell r="A1595" t="str">
            <v>Código</v>
          </cell>
          <cell r="B1595" t="str">
            <v xml:space="preserve"> DATOS EXOGENOS</v>
          </cell>
          <cell r="C1595" t="str">
            <v>2003/1</v>
          </cell>
          <cell r="D1595" t="str">
            <v>2003/02</v>
          </cell>
          <cell r="E1595" t="str">
            <v>2003/3</v>
          </cell>
          <cell r="F1595" t="str">
            <v>2003/4</v>
          </cell>
          <cell r="G1595" t="str">
            <v>2003/5</v>
          </cell>
          <cell r="H1595" t="str">
            <v>2003/6</v>
          </cell>
          <cell r="I1595" t="str">
            <v>2003/7</v>
          </cell>
          <cell r="J1595" t="str">
            <v>2003/8</v>
          </cell>
          <cell r="K1595" t="str">
            <v>2003/9</v>
          </cell>
          <cell r="L1595" t="str">
            <v>2003/10</v>
          </cell>
          <cell r="M1595" t="str">
            <v>2003/11</v>
          </cell>
          <cell r="N1595" t="str">
            <v>2003/12</v>
          </cell>
        </row>
        <row r="1597">
          <cell r="A1597" t="str">
            <v xml:space="preserve">           </v>
          </cell>
          <cell r="B1597" t="str">
            <v>INTERESES POR RECIBIR O.INS.</v>
          </cell>
          <cell r="C1597">
            <v>0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</row>
        <row r="1598">
          <cell r="A1598" t="str">
            <v>12IUNZN</v>
          </cell>
          <cell r="B1598" t="str">
            <v xml:space="preserve">  .INTS.P.RECIBIR SINAP MN, EXO,</v>
          </cell>
          <cell r="C1598">
            <v>0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</row>
        <row r="1599">
          <cell r="A1599" t="str">
            <v>12IVNZN</v>
          </cell>
          <cell r="B1599" t="str">
            <v xml:space="preserve">  .INTS.P.RECIBIR FINANCIERAS MN,</v>
          </cell>
          <cell r="C1599">
            <v>0</v>
          </cell>
          <cell r="D1599">
            <v>0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</row>
        <row r="1600">
          <cell r="A1600" t="str">
            <v>12IWNZN</v>
          </cell>
          <cell r="B1600" t="str">
            <v xml:space="preserve">  .INTS.P.RECIBIR SECTOR PRIVADO</v>
          </cell>
          <cell r="C1600">
            <v>0</v>
          </cell>
          <cell r="D1600">
            <v>0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</row>
        <row r="1601">
          <cell r="A1601" t="str">
            <v xml:space="preserve">           </v>
          </cell>
          <cell r="B1601" t="str">
            <v>INTERESES POR PAGAR OP.IN.</v>
          </cell>
          <cell r="C1601">
            <v>168512</v>
          </cell>
          <cell r="D1601">
            <v>180426</v>
          </cell>
          <cell r="E1601">
            <v>156973</v>
          </cell>
          <cell r="F1601">
            <v>161868</v>
          </cell>
          <cell r="G1601">
            <v>173904</v>
          </cell>
          <cell r="H1601">
            <v>171152</v>
          </cell>
          <cell r="I1601">
            <v>184225</v>
          </cell>
          <cell r="J1601">
            <v>189818</v>
          </cell>
          <cell r="K1601">
            <v>156563</v>
          </cell>
          <cell r="L1601">
            <v>0</v>
          </cell>
          <cell r="M1601">
            <v>0</v>
          </cell>
          <cell r="N1601">
            <v>0</v>
          </cell>
        </row>
        <row r="1602">
          <cell r="A1602" t="str">
            <v>14HKNZN</v>
          </cell>
          <cell r="B1602" t="str">
            <v xml:space="preserve">  .INTS.POR PAGAR SOBRE OPERACION</v>
          </cell>
          <cell r="C1602">
            <v>0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</row>
        <row r="1603">
          <cell r="A1603" t="str">
            <v>14HMNZN</v>
          </cell>
          <cell r="B1603" t="str">
            <v xml:space="preserve">  .OTROS INTS.POR PAGAR OPERACION</v>
          </cell>
          <cell r="C1603">
            <v>168279</v>
          </cell>
          <cell r="D1603">
            <v>180217</v>
          </cell>
          <cell r="E1603">
            <v>156731</v>
          </cell>
          <cell r="F1603">
            <v>161630</v>
          </cell>
          <cell r="G1603">
            <v>173890</v>
          </cell>
          <cell r="H1603">
            <v>171150</v>
          </cell>
          <cell r="I1603">
            <v>184222</v>
          </cell>
          <cell r="J1603">
            <v>189814</v>
          </cell>
          <cell r="K1603">
            <v>156557</v>
          </cell>
          <cell r="L1603">
            <v>0</v>
          </cell>
          <cell r="M1603">
            <v>0</v>
          </cell>
          <cell r="N1603">
            <v>0</v>
          </cell>
        </row>
        <row r="1604">
          <cell r="A1604" t="str">
            <v>14HEEZN</v>
          </cell>
          <cell r="B1604" t="str">
            <v xml:space="preserve">  .OTROS INTS.POR PAGAR OP.INT.ME</v>
          </cell>
          <cell r="C1604">
            <v>233</v>
          </cell>
          <cell r="D1604">
            <v>209</v>
          </cell>
          <cell r="E1604">
            <v>242</v>
          </cell>
          <cell r="F1604">
            <v>238</v>
          </cell>
          <cell r="G1604">
            <v>14</v>
          </cell>
          <cell r="H1604">
            <v>2</v>
          </cell>
          <cell r="I1604">
            <v>3</v>
          </cell>
          <cell r="J1604">
            <v>4</v>
          </cell>
          <cell r="K1604">
            <v>6</v>
          </cell>
          <cell r="L1604">
            <v>0</v>
          </cell>
          <cell r="M1604">
            <v>0</v>
          </cell>
          <cell r="N1604">
            <v>0</v>
          </cell>
        </row>
        <row r="1605">
          <cell r="A1605" t="str">
            <v xml:space="preserve">           </v>
          </cell>
          <cell r="B1605" t="str">
            <v>CANJE BECH</v>
          </cell>
          <cell r="C1605">
            <v>75483.789999999994</v>
          </cell>
          <cell r="D1605">
            <v>58264.55</v>
          </cell>
          <cell r="E1605">
            <v>139347.63</v>
          </cell>
          <cell r="F1605">
            <v>101721</v>
          </cell>
          <cell r="G1605">
            <v>76401</v>
          </cell>
          <cell r="H1605">
            <v>155874</v>
          </cell>
          <cell r="I1605">
            <v>166466</v>
          </cell>
          <cell r="J1605">
            <v>101506</v>
          </cell>
          <cell r="K1605">
            <v>88395</v>
          </cell>
          <cell r="L1605">
            <v>0</v>
          </cell>
          <cell r="M1605">
            <v>0</v>
          </cell>
          <cell r="N1605">
            <v>0</v>
          </cell>
        </row>
        <row r="1606">
          <cell r="A1606" t="str">
            <v>22CHFZB</v>
          </cell>
          <cell r="B1606" t="str">
            <v xml:space="preserve">  .CANJE CUENTA UNICA FISCAL MN,</v>
          </cell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</row>
        <row r="1607">
          <cell r="A1607" t="str">
            <v>23FHAZB</v>
          </cell>
          <cell r="B1607" t="str">
            <v xml:space="preserve">  .CANJE PRIVADO EN EL BCO. DEL E</v>
          </cell>
          <cell r="C1607">
            <v>75483.789999999994</v>
          </cell>
          <cell r="D1607">
            <v>58264.55</v>
          </cell>
          <cell r="E1607">
            <v>139347.63</v>
          </cell>
          <cell r="F1607">
            <v>101721</v>
          </cell>
          <cell r="G1607">
            <v>76401</v>
          </cell>
          <cell r="H1607">
            <v>155874</v>
          </cell>
          <cell r="I1607">
            <v>166466</v>
          </cell>
          <cell r="J1607">
            <v>101506</v>
          </cell>
          <cell r="K1607">
            <v>88395</v>
          </cell>
        </row>
        <row r="1608">
          <cell r="A1608" t="str">
            <v xml:space="preserve">           </v>
          </cell>
          <cell r="B1608" t="str">
            <v>CUF</v>
          </cell>
          <cell r="C1608">
            <v>540459</v>
          </cell>
          <cell r="D1608">
            <v>514597</v>
          </cell>
          <cell r="E1608">
            <v>544863</v>
          </cell>
          <cell r="F1608">
            <v>722581</v>
          </cell>
          <cell r="G1608">
            <v>831221</v>
          </cell>
          <cell r="H1608">
            <v>612192</v>
          </cell>
          <cell r="I1608">
            <v>617898</v>
          </cell>
          <cell r="J1608">
            <v>574996</v>
          </cell>
          <cell r="K1608">
            <v>18324</v>
          </cell>
          <cell r="L1608">
            <v>0</v>
          </cell>
          <cell r="M1608">
            <v>0</v>
          </cell>
          <cell r="N1608">
            <v>0</v>
          </cell>
        </row>
        <row r="1609">
          <cell r="A1609" t="str">
            <v>24BHEZB</v>
          </cell>
          <cell r="B1609" t="str">
            <v xml:space="preserve">  .CUENTA UNICA FISCAL PRINCIPAL</v>
          </cell>
          <cell r="C1609">
            <v>12041</v>
          </cell>
          <cell r="D1609">
            <v>8550</v>
          </cell>
          <cell r="E1609">
            <v>16280</v>
          </cell>
          <cell r="F1609">
            <v>47443</v>
          </cell>
          <cell r="G1609">
            <v>30239</v>
          </cell>
          <cell r="H1609">
            <v>19189</v>
          </cell>
          <cell r="I1609">
            <v>14717</v>
          </cell>
          <cell r="J1609">
            <v>6273</v>
          </cell>
          <cell r="K1609">
            <v>18324</v>
          </cell>
        </row>
        <row r="1610">
          <cell r="A1610" t="str">
            <v>24CHEZB</v>
          </cell>
          <cell r="B1610" t="str">
            <v xml:space="preserve">  .DEPOSITOS DEL FISCO EN EL BCO.</v>
          </cell>
          <cell r="C1610">
            <v>528418</v>
          </cell>
          <cell r="D1610">
            <v>506047</v>
          </cell>
          <cell r="E1610">
            <v>528583</v>
          </cell>
          <cell r="F1610">
            <v>675138</v>
          </cell>
          <cell r="G1610">
            <v>800982</v>
          </cell>
          <cell r="H1610">
            <v>593003</v>
          </cell>
          <cell r="I1610">
            <v>603181</v>
          </cell>
          <cell r="J1610">
            <v>568723</v>
          </cell>
        </row>
        <row r="1611">
          <cell r="A1611" t="str">
            <v xml:space="preserve">           </v>
          </cell>
          <cell r="B1611" t="str">
            <v>CAMBIO Y COVERSION</v>
          </cell>
        </row>
        <row r="1612">
          <cell r="A1612" t="str">
            <v>13AINZN</v>
          </cell>
          <cell r="B1612" t="str">
            <v xml:space="preserve">  .CUENTAS DE CAMBIO</v>
          </cell>
          <cell r="C1612">
            <v>14806427</v>
          </cell>
          <cell r="D1612">
            <v>15214465</v>
          </cell>
          <cell r="E1612">
            <v>14676866</v>
          </cell>
          <cell r="F1612">
            <v>14292567</v>
          </cell>
          <cell r="G1612">
            <v>14575870</v>
          </cell>
          <cell r="H1612">
            <v>14028982</v>
          </cell>
          <cell r="I1612">
            <v>14131617</v>
          </cell>
          <cell r="J1612">
            <v>13913407</v>
          </cell>
          <cell r="K1612">
            <v>13364523</v>
          </cell>
          <cell r="L1612">
            <v>0</v>
          </cell>
          <cell r="M1612">
            <v>0</v>
          </cell>
          <cell r="N1612">
            <v>0</v>
          </cell>
        </row>
        <row r="1613">
          <cell r="A1613" t="str">
            <v>17BLEZN</v>
          </cell>
          <cell r="B1613" t="str">
            <v xml:space="preserve">  .CUENTAS DE CONVERSIÒN</v>
          </cell>
          <cell r="C1613">
            <v>14806427</v>
          </cell>
          <cell r="D1613">
            <v>15215566</v>
          </cell>
          <cell r="E1613">
            <v>14676866</v>
          </cell>
          <cell r="F1613">
            <v>14292566</v>
          </cell>
          <cell r="G1613">
            <v>14575872</v>
          </cell>
          <cell r="H1613">
            <v>14028767</v>
          </cell>
          <cell r="I1613">
            <v>14131618</v>
          </cell>
          <cell r="J1613">
            <v>13913406</v>
          </cell>
          <cell r="K1613">
            <v>13364636</v>
          </cell>
          <cell r="L1613">
            <v>0</v>
          </cell>
          <cell r="M1613">
            <v>0</v>
          </cell>
          <cell r="N1613">
            <v>0</v>
          </cell>
        </row>
        <row r="1614">
          <cell r="A1614" t="str">
            <v xml:space="preserve">           </v>
          </cell>
          <cell r="B1614" t="str">
            <v>OTROS</v>
          </cell>
          <cell r="C1614">
            <v>176468</v>
          </cell>
          <cell r="D1614">
            <v>313889</v>
          </cell>
          <cell r="E1614">
            <v>496380</v>
          </cell>
          <cell r="F1614">
            <v>645643</v>
          </cell>
          <cell r="G1614">
            <v>799181</v>
          </cell>
          <cell r="H1614">
            <v>933003</v>
          </cell>
          <cell r="I1614">
            <v>1111074</v>
          </cell>
          <cell r="J1614">
            <v>1237271</v>
          </cell>
          <cell r="K1614">
            <v>1394378</v>
          </cell>
          <cell r="L1614">
            <v>0</v>
          </cell>
          <cell r="M1614">
            <v>0</v>
          </cell>
          <cell r="N1614">
            <v>0</v>
          </cell>
        </row>
        <row r="1615">
          <cell r="A1615" t="str">
            <v>12BJWZN</v>
          </cell>
          <cell r="B1615" t="str">
            <v xml:space="preserve">  .GASTOS OPERACIÒN MN</v>
          </cell>
          <cell r="C1615">
            <v>87285</v>
          </cell>
          <cell r="D1615">
            <v>159286</v>
          </cell>
          <cell r="E1615">
            <v>232090</v>
          </cell>
          <cell r="F1615">
            <v>303975</v>
          </cell>
          <cell r="G1615">
            <v>381511</v>
          </cell>
          <cell r="H1615">
            <v>447278</v>
          </cell>
          <cell r="I1615">
            <v>519937</v>
          </cell>
          <cell r="J1615">
            <v>587900</v>
          </cell>
          <cell r="K1615">
            <v>726283</v>
          </cell>
          <cell r="L1615">
            <v>0</v>
          </cell>
          <cell r="M1615">
            <v>0</v>
          </cell>
          <cell r="N1615">
            <v>0</v>
          </cell>
        </row>
        <row r="1616">
          <cell r="A1616" t="str">
            <v>12BJXZN</v>
          </cell>
          <cell r="B1616" t="str">
            <v xml:space="preserve">  .GASTOS OPERACIÒN ME</v>
          </cell>
          <cell r="C1616">
            <v>4942</v>
          </cell>
          <cell r="D1616">
            <v>4697</v>
          </cell>
          <cell r="E1616">
            <v>12203</v>
          </cell>
          <cell r="F1616">
            <v>17033</v>
          </cell>
          <cell r="G1616">
            <v>15811</v>
          </cell>
          <cell r="H1616">
            <v>23538</v>
          </cell>
          <cell r="I1616">
            <v>60053</v>
          </cell>
          <cell r="J1616">
            <v>64864</v>
          </cell>
          <cell r="K1616">
            <v>47582</v>
          </cell>
          <cell r="L1616">
            <v>0</v>
          </cell>
          <cell r="M1616">
            <v>0</v>
          </cell>
          <cell r="N1616">
            <v>0</v>
          </cell>
        </row>
        <row r="1617">
          <cell r="A1617" t="str">
            <v>12BKWZN</v>
          </cell>
          <cell r="B1617" t="str">
            <v xml:space="preserve">  .GASTOS FIJOS MN</v>
          </cell>
          <cell r="C1617">
            <v>1492</v>
          </cell>
          <cell r="D1617">
            <v>2503</v>
          </cell>
          <cell r="E1617">
            <v>4469</v>
          </cell>
          <cell r="F1617">
            <v>6819</v>
          </cell>
          <cell r="G1617">
            <v>8423</v>
          </cell>
          <cell r="H1617">
            <v>9838</v>
          </cell>
          <cell r="I1617">
            <v>12111</v>
          </cell>
          <cell r="J1617">
            <v>14089</v>
          </cell>
          <cell r="K1617">
            <v>15919</v>
          </cell>
          <cell r="L1617">
            <v>0</v>
          </cell>
          <cell r="M1617">
            <v>0</v>
          </cell>
          <cell r="N1617">
            <v>0</v>
          </cell>
        </row>
        <row r="1618">
          <cell r="A1618" t="str">
            <v>12BKXZN</v>
          </cell>
          <cell r="B1618" t="str">
            <v xml:space="preserve">  .GASTOS FIJOS ME</v>
          </cell>
          <cell r="C1618">
            <v>168</v>
          </cell>
          <cell r="D1618">
            <v>288</v>
          </cell>
          <cell r="E1618">
            <v>220</v>
          </cell>
          <cell r="F1618">
            <v>504</v>
          </cell>
          <cell r="G1618">
            <v>456</v>
          </cell>
          <cell r="H1618">
            <v>893</v>
          </cell>
          <cell r="I1618">
            <v>2715</v>
          </cell>
          <cell r="J1618">
            <v>2703</v>
          </cell>
          <cell r="K1618">
            <v>1267</v>
          </cell>
          <cell r="L1618">
            <v>0</v>
          </cell>
          <cell r="M1618">
            <v>0</v>
          </cell>
          <cell r="N1618">
            <v>0</v>
          </cell>
        </row>
        <row r="1619">
          <cell r="A1619" t="str">
            <v>14BPWZN</v>
          </cell>
          <cell r="B1619" t="str">
            <v xml:space="preserve">  .INGRESOS OPERACIÒN MN</v>
          </cell>
          <cell r="C1619">
            <v>29836</v>
          </cell>
          <cell r="D1619">
            <v>55016</v>
          </cell>
          <cell r="E1619">
            <v>99084</v>
          </cell>
          <cell r="F1619">
            <v>128188</v>
          </cell>
          <cell r="G1619">
            <v>154283</v>
          </cell>
          <cell r="H1619">
            <v>178605</v>
          </cell>
          <cell r="I1619">
            <v>206864</v>
          </cell>
          <cell r="J1619">
            <v>226708</v>
          </cell>
          <cell r="K1619">
            <v>245837</v>
          </cell>
          <cell r="L1619">
            <v>0</v>
          </cell>
          <cell r="M1619">
            <v>0</v>
          </cell>
          <cell r="N1619">
            <v>0</v>
          </cell>
        </row>
        <row r="1620">
          <cell r="A1620" t="str">
            <v>14BPXZN</v>
          </cell>
          <cell r="B1620" t="str">
            <v xml:space="preserve">  .INGRESOS OPERACIÒN ME</v>
          </cell>
          <cell r="C1620">
            <v>52702</v>
          </cell>
          <cell r="D1620">
            <v>92039</v>
          </cell>
          <cell r="E1620">
            <v>148207</v>
          </cell>
          <cell r="F1620">
            <v>188998</v>
          </cell>
          <cell r="G1620">
            <v>238547</v>
          </cell>
          <cell r="H1620">
            <v>272675</v>
          </cell>
          <cell r="I1620">
            <v>309189</v>
          </cell>
          <cell r="J1620">
            <v>340508</v>
          </cell>
          <cell r="K1620">
            <v>356969</v>
          </cell>
          <cell r="L1620">
            <v>0</v>
          </cell>
          <cell r="M1620">
            <v>0</v>
          </cell>
          <cell r="N1620">
            <v>0</v>
          </cell>
        </row>
        <row r="1621">
          <cell r="A1621" t="str">
            <v>14BQWZN</v>
          </cell>
          <cell r="B1621" t="str">
            <v xml:space="preserve">  .OTROS INGRESOS MN</v>
          </cell>
          <cell r="C1621">
            <v>42</v>
          </cell>
          <cell r="D1621">
            <v>59</v>
          </cell>
          <cell r="E1621">
            <v>104</v>
          </cell>
          <cell r="F1621">
            <v>124</v>
          </cell>
          <cell r="G1621">
            <v>147</v>
          </cell>
          <cell r="H1621">
            <v>172</v>
          </cell>
          <cell r="I1621">
            <v>201</v>
          </cell>
          <cell r="J1621">
            <v>495</v>
          </cell>
          <cell r="K1621">
            <v>516</v>
          </cell>
          <cell r="L1621">
            <v>0</v>
          </cell>
          <cell r="M1621">
            <v>0</v>
          </cell>
          <cell r="N1621">
            <v>0</v>
          </cell>
        </row>
        <row r="1622">
          <cell r="A1622" t="str">
            <v>14BQXZN</v>
          </cell>
          <cell r="B1622" t="str">
            <v xml:space="preserve">  .OTROS INGRESOS ME</v>
          </cell>
          <cell r="C1622">
            <v>1</v>
          </cell>
          <cell r="D1622">
            <v>1</v>
          </cell>
          <cell r="E1622">
            <v>3</v>
          </cell>
          <cell r="F1622">
            <v>2</v>
          </cell>
          <cell r="G1622">
            <v>3</v>
          </cell>
          <cell r="H1622">
            <v>4</v>
          </cell>
          <cell r="I1622">
            <v>4</v>
          </cell>
          <cell r="J1622">
            <v>4</v>
          </cell>
          <cell r="K1622">
            <v>5</v>
          </cell>
          <cell r="L1622">
            <v>0</v>
          </cell>
          <cell r="M1622">
            <v>0</v>
          </cell>
          <cell r="N1622">
            <v>0</v>
          </cell>
        </row>
        <row r="1623">
          <cell r="A1623" t="str">
            <v xml:space="preserve">           </v>
          </cell>
          <cell r="B1623" t="str">
            <v>PARIDADES</v>
          </cell>
        </row>
        <row r="1624">
          <cell r="A1624" t="str">
            <v>663010EXCZN</v>
          </cell>
          <cell r="B1624" t="str">
            <v xml:space="preserve">  .WHD-EXCHANGE RATE, EXO, EXO, N</v>
          </cell>
          <cell r="C1624">
            <v>734.34</v>
          </cell>
          <cell r="D1624">
            <v>753.54</v>
          </cell>
          <cell r="E1624">
            <v>727.36</v>
          </cell>
          <cell r="F1624">
            <v>705.32</v>
          </cell>
          <cell r="G1624">
            <v>710.12</v>
          </cell>
          <cell r="H1624">
            <v>697.23</v>
          </cell>
          <cell r="I1624">
            <v>705.64</v>
          </cell>
          <cell r="J1624">
            <v>699.39</v>
          </cell>
          <cell r="K1624">
            <v>665.13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A (new)"/>
      <sheetName val="Leases"/>
      <sheetName val="Info"/>
      <sheetName val="Ext.Fin (FY)"/>
      <sheetName val="Table fy"/>
      <sheetName val="Table"/>
      <sheetName val="BOP"/>
      <sheetName val="Output"/>
      <sheetName val="weo"/>
      <sheetName val="Macro"/>
      <sheetName val="Exp"/>
      <sheetName val="Imp"/>
      <sheetName val="serv"/>
      <sheetName val="in-out"/>
      <sheetName val="KA"/>
      <sheetName val="Ind"/>
      <sheetName val="DSA output"/>
      <sheetName val="Sheet1"/>
      <sheetName val="WE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Inputs"/>
      <sheetName val="Out-A"/>
      <sheetName val="Out-F"/>
      <sheetName val="Out-M"/>
      <sheetName val="Out-BoP"/>
      <sheetName val="Trade"/>
      <sheetName val="BoP-worksheet"/>
      <sheetName val="Finance"/>
      <sheetName val="Pledge"/>
      <sheetName val="Finreq"/>
      <sheetName val="FundSR"/>
      <sheetName val="Input_external"/>
      <sheetName val="Inp_Outp_debt"/>
      <sheetName val="BoP-GDP"/>
      <sheetName val="NPC Debt"/>
      <sheetName val="Flow"/>
      <sheetName val="Oil shock"/>
      <sheetName val="Fiscal1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OUTREO_History"/>
      <sheetName val="Structure"/>
      <sheetName val="IR-6SR"/>
      <sheetName val="CB-1SR_Bridge"/>
      <sheetName val="CB-1SR"/>
      <sheetName val="STA-1SG"/>
      <sheetName val="AD-CB"/>
      <sheetName val="DMB"/>
      <sheetName val="Comb_Bridge"/>
      <sheetName val="ODC-2SR_Bridge_banks"/>
      <sheetName val="ODC-2SR_Bridge_CRU"/>
      <sheetName val="ODC-2SR"/>
      <sheetName val="STA-2SG"/>
      <sheetName val="AD-ODC"/>
      <sheetName val="STA-3SG"/>
      <sheetName val="AD-DC"/>
      <sheetName val="OFC-4SR"/>
      <sheetName val="STA-4SG"/>
      <sheetName val="AD-OFC"/>
      <sheetName val="STA-5SG"/>
      <sheetName val="AD-FC"/>
      <sheetName val="MA-5SR_Bridge"/>
      <sheetName val="MA-5SR"/>
      <sheetName val="ER-01R"/>
      <sheetName val="out_fiscal"/>
      <sheetName val="out_main"/>
      <sheetName val="Imp"/>
      <sheetName val="DSA output"/>
      <sheetName val="in-out"/>
      <sheetName val="A 11"/>
      <sheetName val="GeoBop"/>
      <sheetName val="A-II.3"/>
      <sheetName val="CY BOT CASHFLOW"/>
      <sheetName val="PYRAMID"/>
      <sheetName val="Growth&amp;Price Assump"/>
      <sheetName val="GeoBop.xls"/>
      <sheetName val="Prg-A"/>
      <sheetName val="Control"/>
      <sheetName val="A"/>
      <sheetName val="J(Priv.Cap)"/>
      <sheetName val="Indic"/>
      <sheetName val="Tasas"/>
      <sheetName val="data-diar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</sheetNames>
    <definedNames>
      <definedName name="[Macros Import].qbo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MFLOW96.XLS"/>
      <sheetName val="F1data"/>
      <sheetName val="F2data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  <sheetName val="#REF"/>
      <sheetName val="[MFLOW96.XLS]__DATA1_FAD_WIN__2"/>
      <sheetName val="[MFLOW96.XLS]__data2_WIN_TEMP_2"/>
      <sheetName val="A 11"/>
      <sheetName val="Programa"/>
      <sheetName val="minor"/>
      <sheetName val="FINANC-95"/>
      <sheetName val="omas"/>
      <sheetName val="PROYECCIONES-PM_2000mod"/>
      <sheetName val="assumptions"/>
      <sheetName val="Q6"/>
      <sheetName val="SUPUESTOS"/>
      <sheetName val="Current"/>
      <sheetName val="Sheet1"/>
      <sheetName val="RESULTADOS"/>
      <sheetName val="SMONET-FINANC"/>
      <sheetName val="Main"/>
      <sheetName val="fiscal"/>
      <sheetName val="FMI"/>
      <sheetName val="HACIENDA"/>
      <sheetName val="contents"/>
      <sheetName val="Q2"/>
      <sheetName val="Metas"/>
      <sheetName val="C_basef14_3p10_6"/>
      <sheetName val="Links"/>
      <sheetName val="riqueza"/>
      <sheetName val="ErrCheck"/>
      <sheetName val="sei"/>
      <sheetName val="Raw_Data_UN"/>
      <sheetName val="SFISCAL-MOD"/>
      <sheetName val="S&amp;I_DANE"/>
      <sheetName val="RED47"/>
      <sheetName val="Table"/>
      <sheetName val="Table_GEF"/>
      <sheetName val="PROYECCIONES-PM_2000mod_(2)"/>
      <sheetName val="SREAL"/>
      <sheetName val="Q5"/>
      <sheetName val="PIB_EN_CORR"/>
    </sheetNames>
    <definedNames>
      <definedName name="[Macros Import].qbo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0410B-E898-4259-8BDF-69CA820618AC}">
  <sheetPr>
    <tabColor theme="9"/>
  </sheetPr>
  <dimension ref="A1:DW150"/>
  <sheetViews>
    <sheetView showGridLines="0" tabSelected="1" zoomScale="115" zoomScaleNormal="115" workbookViewId="0">
      <pane xSplit="54" ySplit="6" topLeftCell="DP7" activePane="bottomRight" state="frozen"/>
      <selection activeCell="D392" sqref="D392"/>
      <selection pane="topRight" activeCell="D392" sqref="D392"/>
      <selection pane="bottomLeft" activeCell="D392" sqref="D392"/>
      <selection pane="bottomRight" sqref="A1:DT30"/>
    </sheetView>
  </sheetViews>
  <sheetFormatPr defaultColWidth="9.140625" defaultRowHeight="12.75" customHeight="1" x14ac:dyDescent="0.2"/>
  <cols>
    <col min="1" max="1" width="38.7109375" style="4" customWidth="1"/>
    <col min="2" max="2" width="5.28515625" style="4" hidden="1" customWidth="1"/>
    <col min="3" max="4" width="5" style="4" hidden="1" customWidth="1"/>
    <col min="5" max="5" width="4.85546875" style="4" hidden="1" customWidth="1"/>
    <col min="6" max="6" width="4.7109375" style="4" hidden="1" customWidth="1"/>
    <col min="7" max="7" width="5.85546875" style="4" hidden="1" customWidth="1"/>
    <col min="8" max="8" width="5" style="4" hidden="1" customWidth="1"/>
    <col min="9" max="9" width="4.85546875" style="4" hidden="1" customWidth="1"/>
    <col min="10" max="10" width="4.140625" style="4" hidden="1" customWidth="1"/>
    <col min="11" max="11" width="5.140625" style="4" hidden="1" customWidth="1"/>
    <col min="12" max="13" width="5" style="4" hidden="1" customWidth="1"/>
    <col min="14" max="14" width="6" style="4" hidden="1" customWidth="1"/>
    <col min="15" max="17" width="5" style="4" hidden="1" customWidth="1"/>
    <col min="18" max="18" width="4.85546875" style="4" hidden="1" customWidth="1"/>
    <col min="19" max="19" width="5" style="4" hidden="1" customWidth="1"/>
    <col min="20" max="23" width="5.5703125" style="4" hidden="1" customWidth="1"/>
    <col min="24" max="24" width="6" style="4" hidden="1" customWidth="1"/>
    <col min="25" max="26" width="4.140625" style="4" hidden="1" customWidth="1"/>
    <col min="27" max="28" width="5.7109375" style="4" hidden="1" customWidth="1"/>
    <col min="29" max="30" width="4.140625" style="4" hidden="1" customWidth="1"/>
    <col min="31" max="31" width="38.85546875" style="4" hidden="1" customWidth="1"/>
    <col min="32" max="32" width="4.140625" style="4" hidden="1" customWidth="1"/>
    <col min="33" max="34" width="5.42578125" style="4" hidden="1" customWidth="1"/>
    <col min="35" max="35" width="5.28515625" style="4" hidden="1" customWidth="1"/>
    <col min="36" max="36" width="4.140625" style="4" hidden="1" customWidth="1"/>
    <col min="37" max="46" width="5.42578125" style="4" hidden="1" customWidth="1"/>
    <col min="47" max="49" width="5.28515625" style="4" hidden="1" customWidth="1"/>
    <col min="50" max="54" width="5.140625" style="4" hidden="1" customWidth="1"/>
    <col min="55" max="55" width="5.7109375" style="4" hidden="1" customWidth="1"/>
    <col min="56" max="58" width="4.140625" style="4" hidden="1" customWidth="1"/>
    <col min="59" max="59" width="5.42578125" style="4" hidden="1" customWidth="1"/>
    <col min="60" max="69" width="5.140625" style="4" hidden="1" customWidth="1"/>
    <col min="70" max="73" width="4.85546875" style="4" hidden="1" customWidth="1"/>
    <col min="74" max="74" width="5.140625" style="4" hidden="1" customWidth="1"/>
    <col min="75" max="75" width="4.85546875" style="4" hidden="1" customWidth="1"/>
    <col min="76" max="83" width="5.5703125" style="4" hidden="1" customWidth="1"/>
    <col min="84" max="84" width="5.7109375" style="4" hidden="1" customWidth="1"/>
    <col min="85" max="86" width="6.5703125" style="4" hidden="1" customWidth="1"/>
    <col min="87" max="97" width="5.7109375" style="4" hidden="1" customWidth="1"/>
    <col min="98" max="103" width="6.5703125" style="4" hidden="1" customWidth="1"/>
    <col min="104" max="105" width="6.28515625" style="4" hidden="1" customWidth="1"/>
    <col min="106" max="106" width="7.42578125" style="4" hidden="1" customWidth="1"/>
    <col min="107" max="107" width="7" style="4" hidden="1" customWidth="1"/>
    <col min="108" max="108" width="7.7109375" style="4" hidden="1" customWidth="1"/>
    <col min="109" max="110" width="7.140625" style="4" hidden="1" customWidth="1"/>
    <col min="111" max="111" width="7" style="4" hidden="1" customWidth="1"/>
    <col min="112" max="16384" width="9.140625" style="4"/>
  </cols>
  <sheetData>
    <row r="1" spans="1:124" ht="12.75" customHeight="1" x14ac:dyDescent="0.2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1"/>
      <c r="J1" s="1"/>
      <c r="L1" s="1"/>
      <c r="M1" s="1"/>
      <c r="N1" s="3"/>
      <c r="O1" s="1"/>
      <c r="Q1" s="3"/>
      <c r="T1" s="3"/>
      <c r="V1" s="3"/>
      <c r="W1" s="3"/>
      <c r="X1" s="3"/>
      <c r="Y1" s="3"/>
      <c r="AA1" s="3"/>
      <c r="AC1" s="3"/>
      <c r="AE1" s="2" t="s">
        <v>2</v>
      </c>
      <c r="AF1" s="3"/>
      <c r="AG1" s="3"/>
      <c r="AJ1" s="3"/>
      <c r="AK1" s="2" t="s">
        <v>3</v>
      </c>
      <c r="AL1" s="3"/>
      <c r="AM1" s="3"/>
      <c r="AO1" s="3"/>
      <c r="AP1" s="3"/>
      <c r="AQ1" s="3"/>
      <c r="AS1" s="3"/>
      <c r="AT1" s="3"/>
      <c r="AV1" s="3"/>
      <c r="AW1" s="3"/>
      <c r="AY1" s="3"/>
      <c r="BA1" s="3"/>
      <c r="BB1" s="3"/>
      <c r="BC1" s="1" t="s">
        <v>4</v>
      </c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5" t="s">
        <v>5</v>
      </c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</row>
    <row r="2" spans="1:124" ht="12.75" customHeight="1" x14ac:dyDescent="0.2">
      <c r="A2" s="1"/>
      <c r="B2" s="1"/>
      <c r="C2" s="1"/>
      <c r="D2" s="1"/>
      <c r="E2" s="6"/>
      <c r="F2" s="1"/>
      <c r="G2" s="1"/>
      <c r="H2" s="1"/>
      <c r="I2" s="6"/>
      <c r="J2" s="6"/>
      <c r="K2" s="6"/>
      <c r="L2" s="6"/>
      <c r="M2" s="6"/>
      <c r="N2" s="6"/>
      <c r="O2" s="1"/>
      <c r="P2" s="1"/>
      <c r="Q2" s="1"/>
      <c r="R2" s="6"/>
      <c r="S2" s="1"/>
      <c r="T2" s="1"/>
      <c r="U2" s="1"/>
      <c r="V2" s="1"/>
      <c r="W2" s="1"/>
      <c r="X2" s="6"/>
      <c r="Y2" s="6"/>
      <c r="Z2" s="6"/>
      <c r="AA2" s="6"/>
      <c r="AB2" s="6"/>
      <c r="AC2" s="6"/>
      <c r="AD2" s="6"/>
      <c r="AE2" s="6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3"/>
      <c r="CX2" s="3"/>
      <c r="CY2" s="3"/>
      <c r="CZ2" s="8" t="s">
        <v>6</v>
      </c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7"/>
      <c r="DQ2" s="7"/>
      <c r="DR2" s="7"/>
    </row>
    <row r="3" spans="1:124" ht="12.75" customHeight="1" x14ac:dyDescent="0.2">
      <c r="A3" s="9" t="s">
        <v>7</v>
      </c>
      <c r="B3" s="10">
        <v>1991</v>
      </c>
      <c r="C3" s="10"/>
      <c r="D3" s="10"/>
      <c r="E3" s="11">
        <v>1991</v>
      </c>
      <c r="F3" s="12"/>
      <c r="G3" s="12">
        <v>1992</v>
      </c>
      <c r="H3" s="12"/>
      <c r="I3" s="13">
        <v>1993</v>
      </c>
      <c r="J3" s="14">
        <v>1994</v>
      </c>
      <c r="K3" s="15"/>
      <c r="L3" s="15"/>
      <c r="M3" s="16">
        <v>1995</v>
      </c>
      <c r="N3" s="17" t="s">
        <v>8</v>
      </c>
      <c r="O3" s="18">
        <v>1996</v>
      </c>
      <c r="P3" s="7"/>
      <c r="Q3" s="7"/>
      <c r="R3" s="19"/>
      <c r="S3" s="20">
        <v>1997</v>
      </c>
      <c r="T3" s="21"/>
      <c r="U3" s="21"/>
      <c r="V3" s="22"/>
      <c r="W3" s="23" t="s">
        <v>9</v>
      </c>
      <c r="X3" s="13" t="s">
        <v>9</v>
      </c>
      <c r="Y3" s="3"/>
      <c r="Z3" s="14"/>
      <c r="AA3" s="24" t="s">
        <v>10</v>
      </c>
      <c r="AB3" s="13" t="s">
        <v>10</v>
      </c>
      <c r="AC3" s="25"/>
      <c r="AD3" s="13"/>
      <c r="AE3" s="15">
        <v>2000</v>
      </c>
      <c r="AF3" s="26"/>
      <c r="AG3" s="27">
        <v>2000</v>
      </c>
      <c r="AH3" s="24" t="s">
        <v>11</v>
      </c>
      <c r="AI3" s="13" t="s">
        <v>11</v>
      </c>
      <c r="AJ3" s="28"/>
      <c r="AK3" s="13"/>
      <c r="AL3" s="29"/>
      <c r="AM3" s="13" t="s">
        <v>12</v>
      </c>
      <c r="AN3" s="20" t="s">
        <v>13</v>
      </c>
      <c r="AO3" s="21"/>
      <c r="AP3" s="21"/>
      <c r="AQ3" s="22"/>
      <c r="AR3" s="20" t="s">
        <v>14</v>
      </c>
      <c r="AS3" s="21"/>
      <c r="AT3" s="21"/>
      <c r="AU3" s="22"/>
      <c r="AV3" s="29" t="s">
        <v>15</v>
      </c>
      <c r="AW3" s="29"/>
      <c r="AX3" s="29"/>
      <c r="AY3" s="29"/>
      <c r="AZ3" s="21" t="s">
        <v>16</v>
      </c>
      <c r="BA3" s="21"/>
      <c r="BB3" s="21"/>
      <c r="BC3" s="22"/>
      <c r="BD3" s="20" t="s">
        <v>17</v>
      </c>
      <c r="BE3" s="21"/>
      <c r="BF3" s="21"/>
      <c r="BG3" s="22"/>
      <c r="BH3" s="30" t="s">
        <v>18</v>
      </c>
      <c r="BI3" s="30"/>
      <c r="BJ3" s="30"/>
      <c r="BK3" s="31"/>
      <c r="BL3" s="32" t="s">
        <v>19</v>
      </c>
      <c r="BM3" s="30"/>
      <c r="BN3" s="30"/>
      <c r="BO3" s="31"/>
      <c r="BP3" s="32" t="s">
        <v>20</v>
      </c>
      <c r="BQ3" s="30"/>
      <c r="BR3" s="30"/>
      <c r="BS3" s="31"/>
      <c r="BT3" s="32" t="s">
        <v>21</v>
      </c>
      <c r="BU3" s="30"/>
      <c r="BV3" s="30"/>
      <c r="BW3" s="31"/>
      <c r="BX3" s="32" t="s">
        <v>22</v>
      </c>
      <c r="BY3" s="30"/>
      <c r="BZ3" s="30"/>
      <c r="CA3" s="31"/>
      <c r="CB3" s="32" t="s">
        <v>23</v>
      </c>
      <c r="CC3" s="30"/>
      <c r="CD3" s="30"/>
      <c r="CE3" s="31"/>
      <c r="CF3" s="32" t="s">
        <v>24</v>
      </c>
      <c r="CG3" s="30"/>
      <c r="CH3" s="30"/>
      <c r="CI3" s="30"/>
      <c r="CJ3" s="32" t="s">
        <v>25</v>
      </c>
      <c r="CK3" s="30"/>
      <c r="CL3" s="30"/>
      <c r="CM3" s="31"/>
      <c r="CN3" s="32" t="s">
        <v>26</v>
      </c>
      <c r="CO3" s="30"/>
      <c r="CP3" s="30"/>
      <c r="CQ3" s="31"/>
      <c r="CR3" s="32" t="s">
        <v>27</v>
      </c>
      <c r="CS3" s="30"/>
      <c r="CT3" s="30"/>
      <c r="CU3" s="31"/>
      <c r="CV3" s="32" t="s">
        <v>28</v>
      </c>
      <c r="CW3" s="30"/>
      <c r="CX3" s="30"/>
      <c r="CY3" s="31"/>
      <c r="CZ3" s="32" t="s">
        <v>29</v>
      </c>
      <c r="DA3" s="30"/>
      <c r="DB3" s="30"/>
      <c r="DC3" s="31"/>
      <c r="DD3" s="33" t="s">
        <v>30</v>
      </c>
      <c r="DE3" s="34"/>
      <c r="DF3" s="34"/>
      <c r="DG3" s="35"/>
      <c r="DH3" s="33" t="s">
        <v>31</v>
      </c>
      <c r="DI3" s="34"/>
      <c r="DJ3" s="34"/>
      <c r="DK3" s="35"/>
      <c r="DL3" s="33" t="s">
        <v>32</v>
      </c>
      <c r="DM3" s="34"/>
      <c r="DN3" s="34"/>
      <c r="DO3" s="34"/>
      <c r="DP3" s="36" t="s">
        <v>33</v>
      </c>
      <c r="DQ3" s="37"/>
      <c r="DR3" s="37"/>
      <c r="DS3" s="37"/>
      <c r="DT3" s="38" t="s">
        <v>34</v>
      </c>
    </row>
    <row r="4" spans="1:124" ht="12.75" customHeight="1" x14ac:dyDescent="0.2">
      <c r="A4" s="39"/>
      <c r="B4" s="15" t="s">
        <v>35</v>
      </c>
      <c r="C4" s="15" t="s">
        <v>36</v>
      </c>
      <c r="D4" s="15" t="s">
        <v>37</v>
      </c>
      <c r="E4" s="40"/>
      <c r="F4" s="15" t="s">
        <v>35</v>
      </c>
      <c r="G4" s="15" t="s">
        <v>36</v>
      </c>
      <c r="H4" s="15" t="s">
        <v>37</v>
      </c>
      <c r="I4" s="40"/>
      <c r="J4" s="40"/>
      <c r="K4" s="41" t="s">
        <v>35</v>
      </c>
      <c r="L4" s="41" t="s">
        <v>36</v>
      </c>
      <c r="M4" s="41" t="s">
        <v>37</v>
      </c>
      <c r="N4" s="42"/>
      <c r="O4" s="23" t="s">
        <v>35</v>
      </c>
      <c r="P4" s="3" t="s">
        <v>36</v>
      </c>
      <c r="Q4" s="3" t="s">
        <v>37</v>
      </c>
      <c r="R4" s="43"/>
      <c r="S4" s="44" t="s">
        <v>35</v>
      </c>
      <c r="T4" s="45" t="s">
        <v>36</v>
      </c>
      <c r="U4" s="45" t="s">
        <v>37</v>
      </c>
      <c r="V4" s="43"/>
      <c r="W4" s="46" t="s">
        <v>35</v>
      </c>
      <c r="X4" s="47"/>
      <c r="Y4" s="16" t="s">
        <v>37</v>
      </c>
      <c r="Z4" s="47"/>
      <c r="AA4" s="44" t="s">
        <v>35</v>
      </c>
      <c r="AB4" s="43"/>
      <c r="AC4" s="3" t="s">
        <v>37</v>
      </c>
      <c r="AD4" s="43"/>
      <c r="AE4" s="45" t="s">
        <v>35</v>
      </c>
      <c r="AF4" s="44" t="s">
        <v>37</v>
      </c>
      <c r="AG4" s="48"/>
      <c r="AH4" s="44" t="s">
        <v>35</v>
      </c>
      <c r="AI4" s="43"/>
      <c r="AJ4" s="45" t="s">
        <v>37</v>
      </c>
      <c r="AK4" s="43"/>
      <c r="AL4" s="45" t="s">
        <v>35</v>
      </c>
      <c r="AM4" s="43"/>
      <c r="AN4" s="44" t="s">
        <v>38</v>
      </c>
      <c r="AO4" s="45" t="s">
        <v>39</v>
      </c>
      <c r="AP4" s="45" t="s">
        <v>40</v>
      </c>
      <c r="AQ4" s="43"/>
      <c r="AR4" s="23" t="s">
        <v>38</v>
      </c>
      <c r="AS4" s="3" t="s">
        <v>39</v>
      </c>
      <c r="AT4" s="3" t="s">
        <v>40</v>
      </c>
      <c r="AU4" s="43"/>
      <c r="AV4" s="45" t="s">
        <v>38</v>
      </c>
      <c r="AW4" s="45" t="s">
        <v>39</v>
      </c>
      <c r="AX4" s="45" t="s">
        <v>40</v>
      </c>
      <c r="AY4" s="45" t="s">
        <v>41</v>
      </c>
      <c r="AZ4" s="3" t="s">
        <v>38</v>
      </c>
      <c r="BA4" s="3" t="s">
        <v>39</v>
      </c>
      <c r="BB4" s="3" t="s">
        <v>40</v>
      </c>
      <c r="BC4" s="43"/>
      <c r="BD4" s="23" t="s">
        <v>38</v>
      </c>
      <c r="BE4" s="3" t="s">
        <v>39</v>
      </c>
      <c r="BF4" s="3" t="s">
        <v>40</v>
      </c>
      <c r="BG4" s="43"/>
      <c r="BH4" s="45" t="s">
        <v>38</v>
      </c>
      <c r="BI4" s="45" t="s">
        <v>39</v>
      </c>
      <c r="BJ4" s="45" t="s">
        <v>40</v>
      </c>
      <c r="BK4" s="43" t="s">
        <v>41</v>
      </c>
      <c r="BL4" s="44" t="s">
        <v>38</v>
      </c>
      <c r="BM4" s="45" t="s">
        <v>39</v>
      </c>
      <c r="BN4" s="45" t="s">
        <v>40</v>
      </c>
      <c r="BO4" s="43" t="s">
        <v>41</v>
      </c>
      <c r="BP4" s="44" t="s">
        <v>38</v>
      </c>
      <c r="BQ4" s="45" t="s">
        <v>39</v>
      </c>
      <c r="BR4" s="45" t="s">
        <v>40</v>
      </c>
      <c r="BS4" s="43" t="s">
        <v>41</v>
      </c>
      <c r="BT4" s="44" t="s">
        <v>38</v>
      </c>
      <c r="BU4" s="45" t="s">
        <v>39</v>
      </c>
      <c r="BV4" s="45" t="s">
        <v>40</v>
      </c>
      <c r="BW4" s="43" t="s">
        <v>41</v>
      </c>
      <c r="BX4" s="44" t="s">
        <v>38</v>
      </c>
      <c r="BY4" s="45" t="s">
        <v>39</v>
      </c>
      <c r="BZ4" s="45" t="s">
        <v>40</v>
      </c>
      <c r="CA4" s="43" t="s">
        <v>41</v>
      </c>
      <c r="CB4" s="45" t="s">
        <v>38</v>
      </c>
      <c r="CC4" s="45" t="s">
        <v>39</v>
      </c>
      <c r="CD4" s="45" t="s">
        <v>40</v>
      </c>
      <c r="CE4" s="49" t="s">
        <v>41</v>
      </c>
      <c r="CF4" s="45" t="s">
        <v>38</v>
      </c>
      <c r="CG4" s="45" t="s">
        <v>39</v>
      </c>
      <c r="CH4" s="45" t="s">
        <v>40</v>
      </c>
      <c r="CI4" s="45" t="s">
        <v>41</v>
      </c>
      <c r="CJ4" s="44" t="s">
        <v>38</v>
      </c>
      <c r="CK4" s="45" t="s">
        <v>39</v>
      </c>
      <c r="CL4" s="45" t="s">
        <v>40</v>
      </c>
      <c r="CM4" s="43" t="s">
        <v>41</v>
      </c>
      <c r="CN4" s="44" t="s">
        <v>38</v>
      </c>
      <c r="CO4" s="45" t="s">
        <v>39</v>
      </c>
      <c r="CP4" s="45" t="s">
        <v>40</v>
      </c>
      <c r="CQ4" s="49" t="s">
        <v>41</v>
      </c>
      <c r="CR4" s="50" t="s">
        <v>38</v>
      </c>
      <c r="CS4" s="51" t="s">
        <v>39</v>
      </c>
      <c r="CT4" s="51" t="s">
        <v>40</v>
      </c>
      <c r="CU4" s="49" t="s">
        <v>41</v>
      </c>
      <c r="CV4" s="45" t="s">
        <v>38</v>
      </c>
      <c r="CW4" s="45" t="s">
        <v>39</v>
      </c>
      <c r="CX4" s="45" t="s">
        <v>40</v>
      </c>
      <c r="CY4" s="45" t="s">
        <v>41</v>
      </c>
      <c r="CZ4" s="50" t="s">
        <v>38</v>
      </c>
      <c r="DA4" s="51" t="s">
        <v>39</v>
      </c>
      <c r="DB4" s="51" t="s">
        <v>40</v>
      </c>
      <c r="DC4" s="49" t="s">
        <v>41</v>
      </c>
      <c r="DD4" s="50" t="s">
        <v>38</v>
      </c>
      <c r="DE4" s="51" t="s">
        <v>39</v>
      </c>
      <c r="DF4" s="51" t="s">
        <v>40</v>
      </c>
      <c r="DG4" s="51" t="s">
        <v>41</v>
      </c>
      <c r="DH4" s="52" t="s">
        <v>42</v>
      </c>
      <c r="DI4" s="53" t="s">
        <v>39</v>
      </c>
      <c r="DJ4" s="53" t="s">
        <v>40</v>
      </c>
      <c r="DK4" s="54" t="s">
        <v>41</v>
      </c>
      <c r="DL4" s="53" t="s">
        <v>38</v>
      </c>
      <c r="DM4" s="53" t="s">
        <v>39</v>
      </c>
      <c r="DN4" s="53" t="s">
        <v>40</v>
      </c>
      <c r="DO4" s="53" t="s">
        <v>41</v>
      </c>
      <c r="DP4" s="52" t="s">
        <v>38</v>
      </c>
      <c r="DQ4" s="53" t="s">
        <v>39</v>
      </c>
      <c r="DR4" s="53" t="s">
        <v>40</v>
      </c>
      <c r="DS4" s="53" t="s">
        <v>41</v>
      </c>
      <c r="DT4" s="38" t="s">
        <v>38</v>
      </c>
    </row>
    <row r="5" spans="1:124" ht="3.75" customHeight="1" x14ac:dyDescent="0.2">
      <c r="A5" s="55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56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J5" s="28"/>
      <c r="DO5" s="28"/>
      <c r="DR5" s="28"/>
      <c r="DS5" s="28"/>
      <c r="DT5" s="57"/>
    </row>
    <row r="6" spans="1:124" ht="12.75" customHeight="1" x14ac:dyDescent="0.2">
      <c r="A6" s="55"/>
      <c r="B6" s="58" t="s">
        <v>43</v>
      </c>
      <c r="C6" s="58"/>
      <c r="D6" s="58"/>
      <c r="E6" s="58" t="s">
        <v>43</v>
      </c>
      <c r="F6" s="58" t="s">
        <v>6</v>
      </c>
      <c r="G6" s="58"/>
      <c r="H6" s="58"/>
      <c r="J6" s="58" t="s">
        <v>44</v>
      </c>
      <c r="K6" s="58"/>
      <c r="L6" s="58"/>
      <c r="M6" s="58"/>
      <c r="N6" s="58" t="s">
        <v>6</v>
      </c>
      <c r="O6" s="58"/>
      <c r="P6" s="58"/>
      <c r="Q6" s="58"/>
      <c r="R6" s="58" t="s">
        <v>45</v>
      </c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18" t="s">
        <v>6</v>
      </c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19"/>
    </row>
    <row r="7" spans="1:124" ht="12.75" customHeight="1" x14ac:dyDescent="0.2">
      <c r="A7" s="55" t="s">
        <v>46</v>
      </c>
      <c r="B7" s="59">
        <v>3.8</v>
      </c>
      <c r="C7" s="59">
        <v>3.6</v>
      </c>
      <c r="D7" s="59">
        <v>3.6</v>
      </c>
      <c r="E7" s="59">
        <v>3.4</v>
      </c>
      <c r="F7" s="59">
        <v>3.3</v>
      </c>
      <c r="G7" s="59">
        <v>3.4</v>
      </c>
      <c r="H7" s="59">
        <v>3.8</v>
      </c>
      <c r="I7" s="59">
        <v>3.7</v>
      </c>
      <c r="J7" s="59">
        <v>1.6</v>
      </c>
      <c r="K7" s="59">
        <v>1.53</v>
      </c>
      <c r="L7" s="59">
        <v>1.4</v>
      </c>
      <c r="M7" s="59">
        <v>1.5000000000000002</v>
      </c>
      <c r="N7" s="59">
        <v>1.4</v>
      </c>
      <c r="O7" s="59">
        <v>1.29</v>
      </c>
      <c r="P7" s="59">
        <v>1.19</v>
      </c>
      <c r="Q7" s="59">
        <v>1.28</v>
      </c>
      <c r="R7" s="59">
        <v>1.79</v>
      </c>
      <c r="S7" s="59">
        <v>1.4000000000000001</v>
      </c>
      <c r="T7" s="59">
        <v>1.3600000000000003</v>
      </c>
      <c r="U7" s="59">
        <v>1.56</v>
      </c>
      <c r="V7" s="59">
        <v>1.5100000000000002</v>
      </c>
      <c r="W7" s="59">
        <v>1.5100000000000002</v>
      </c>
      <c r="X7" s="59">
        <v>2.4</v>
      </c>
      <c r="Y7" s="59">
        <v>3.22</v>
      </c>
      <c r="Z7" s="59">
        <v>3.2</v>
      </c>
      <c r="AA7" s="59">
        <v>3.4820000000000002</v>
      </c>
      <c r="AB7" s="59">
        <v>4.0579999999999998</v>
      </c>
      <c r="AC7" s="59">
        <v>4.3880000000000008</v>
      </c>
      <c r="AD7" s="59">
        <v>4.1899999999999995</v>
      </c>
      <c r="AE7" s="59">
        <v>4.25</v>
      </c>
      <c r="AF7" s="60">
        <v>4.12</v>
      </c>
      <c r="AG7" s="59">
        <v>3.6100000000000003</v>
      </c>
      <c r="AH7" s="59">
        <v>6.79</v>
      </c>
      <c r="AI7" s="59">
        <v>7.2</v>
      </c>
      <c r="AJ7" s="59">
        <v>7.3100000000000005</v>
      </c>
      <c r="AK7" s="59">
        <v>8.43</v>
      </c>
      <c r="AL7" s="59">
        <v>9.4</v>
      </c>
      <c r="AM7" s="59">
        <v>9.7800000000000011</v>
      </c>
      <c r="AN7" s="59">
        <v>7.9500000000000011</v>
      </c>
      <c r="AO7" s="59">
        <v>7.96</v>
      </c>
      <c r="AP7" s="59">
        <v>7.35</v>
      </c>
      <c r="AQ7" s="59">
        <v>7.73</v>
      </c>
      <c r="AR7" s="59">
        <v>7.7700000000000005</v>
      </c>
      <c r="AS7" s="59">
        <v>6.9899999999999993</v>
      </c>
      <c r="AT7" s="59">
        <v>7.3900000000000006</v>
      </c>
      <c r="AU7" s="59">
        <v>7.24</v>
      </c>
      <c r="AV7" s="59">
        <v>7.36</v>
      </c>
      <c r="AW7" s="59">
        <v>7.27</v>
      </c>
      <c r="AX7" s="59">
        <v>8.379999999999999</v>
      </c>
      <c r="AY7" s="59">
        <v>7.86</v>
      </c>
      <c r="AZ7" s="59">
        <v>7.82</v>
      </c>
      <c r="BA7" s="59">
        <v>7.54</v>
      </c>
      <c r="BB7" s="59">
        <v>8.33</v>
      </c>
      <c r="BC7" s="59">
        <v>8.84</v>
      </c>
      <c r="BD7" s="59">
        <v>11.85</v>
      </c>
      <c r="BE7" s="59">
        <v>9.2600000000000016</v>
      </c>
      <c r="BF7" s="59">
        <v>9.3099999999999987</v>
      </c>
      <c r="BG7" s="59">
        <v>10.25</v>
      </c>
      <c r="BH7" s="61">
        <v>8.5499999999999989</v>
      </c>
      <c r="BI7" s="61">
        <v>8.5</v>
      </c>
      <c r="BJ7" s="61">
        <v>8.7999999999999989</v>
      </c>
      <c r="BK7" s="61">
        <v>9.6870000000000012</v>
      </c>
      <c r="BL7" s="61">
        <v>10.654</v>
      </c>
      <c r="BM7" s="61">
        <v>10.120999999999999</v>
      </c>
      <c r="BN7" s="61">
        <v>9.7960000000000012</v>
      </c>
      <c r="BO7" s="61">
        <v>9.4380000000000006</v>
      </c>
      <c r="BP7" s="61">
        <v>9.407</v>
      </c>
      <c r="BQ7" s="61">
        <v>9.418000000000001</v>
      </c>
      <c r="BR7" s="61">
        <v>9.0970000000000013</v>
      </c>
      <c r="BS7" s="61">
        <v>9.6280000000000001</v>
      </c>
      <c r="BT7" s="61">
        <v>9.4956847400000015</v>
      </c>
      <c r="BU7" s="61">
        <v>9.3339999999999996</v>
      </c>
      <c r="BV7" s="61">
        <v>9.2209999999999983</v>
      </c>
      <c r="BW7" s="61">
        <v>9.15</v>
      </c>
      <c r="BX7" s="61">
        <v>8.945999999999998</v>
      </c>
      <c r="BY7" s="61">
        <v>8.7139999999999986</v>
      </c>
      <c r="BZ7" s="61">
        <v>8.2779999999999987</v>
      </c>
      <c r="CA7" s="61">
        <v>8.0920000000000005</v>
      </c>
      <c r="CB7" s="61">
        <v>8.1120000000000001</v>
      </c>
      <c r="CC7" s="61">
        <v>7.9139999999999997</v>
      </c>
      <c r="CD7" s="61">
        <v>7.588000000000001</v>
      </c>
      <c r="CE7" s="61">
        <v>7.7859999999999996</v>
      </c>
      <c r="CF7" s="61">
        <v>6.3580000000000005</v>
      </c>
      <c r="CG7" s="61">
        <v>6.6840000000000002</v>
      </c>
      <c r="CH7" s="61">
        <v>6.069</v>
      </c>
      <c r="CI7" s="61">
        <v>5.9770000000000003</v>
      </c>
      <c r="CJ7" s="61">
        <v>5.3699999999999992</v>
      </c>
      <c r="CK7" s="61">
        <v>5.1749999999999998</v>
      </c>
      <c r="CL7" s="61">
        <v>7.4630000000000001</v>
      </c>
      <c r="CM7" s="61">
        <v>7.1310000000000002</v>
      </c>
      <c r="CN7" s="61">
        <v>7.0670000000000002</v>
      </c>
      <c r="CO7" s="61">
        <v>6.8719999999999999</v>
      </c>
      <c r="CP7" s="61">
        <v>10.841000000000001</v>
      </c>
      <c r="CQ7" s="61">
        <v>4.2290000000000001</v>
      </c>
      <c r="CR7" s="61">
        <v>4.0180000000000007</v>
      </c>
      <c r="CS7" s="61">
        <v>4.3970000000000002</v>
      </c>
      <c r="CT7" s="61">
        <v>4.6260000000000003</v>
      </c>
      <c r="CU7" s="61">
        <v>9.2970000000000006</v>
      </c>
      <c r="CV7" s="61">
        <v>8.0820000000000007</v>
      </c>
      <c r="CW7" s="61">
        <v>9.0619999999999994</v>
      </c>
      <c r="CX7" s="61">
        <v>8.0920000000000005</v>
      </c>
      <c r="CY7" s="61">
        <v>7.4319999999999995</v>
      </c>
      <c r="CZ7" s="61">
        <v>5.1630000000000003</v>
      </c>
      <c r="DA7" s="61">
        <v>6.1939999999999991</v>
      </c>
      <c r="DB7" s="61">
        <v>5.1029999999999998</v>
      </c>
      <c r="DC7" s="61">
        <v>4.9640000000000004</v>
      </c>
      <c r="DD7" s="61">
        <v>4.3879999999999999</v>
      </c>
      <c r="DE7" s="61">
        <v>13.787999999999998</v>
      </c>
      <c r="DF7" s="61">
        <v>15.989000000000001</v>
      </c>
      <c r="DG7" s="61">
        <v>16.209</v>
      </c>
      <c r="DH7" s="61">
        <v>19.524000000000001</v>
      </c>
      <c r="DI7" s="61">
        <v>18.719000000000001</v>
      </c>
      <c r="DJ7" s="61">
        <v>18.672000000000001</v>
      </c>
      <c r="DK7" s="61">
        <v>18.052</v>
      </c>
      <c r="DL7" s="61">
        <v>18.331</v>
      </c>
      <c r="DM7" s="61">
        <v>18.646999999999998</v>
      </c>
      <c r="DN7" s="61">
        <v>18.446000000000002</v>
      </c>
      <c r="DO7" s="61">
        <v>18.960999999999999</v>
      </c>
      <c r="DP7" s="61">
        <v>17.391999999999999</v>
      </c>
      <c r="DQ7" s="61">
        <v>17.902000000000001</v>
      </c>
      <c r="DR7" s="61">
        <v>17.86</v>
      </c>
      <c r="DS7" s="61">
        <v>17.873999999999999</v>
      </c>
      <c r="DT7" s="62">
        <v>18.427</v>
      </c>
    </row>
    <row r="8" spans="1:124" ht="12.75" customHeight="1" x14ac:dyDescent="0.2">
      <c r="A8" s="55" t="s">
        <v>47</v>
      </c>
      <c r="B8" s="59">
        <v>6</v>
      </c>
      <c r="C8" s="59">
        <v>6.4</v>
      </c>
      <c r="D8" s="59">
        <v>6.4</v>
      </c>
      <c r="E8" s="59">
        <v>6</v>
      </c>
      <c r="F8" s="59">
        <v>7</v>
      </c>
      <c r="G8" s="59">
        <v>7.8</v>
      </c>
      <c r="H8" s="59">
        <v>8.6999999999999993</v>
      </c>
      <c r="I8" s="59">
        <v>8.6</v>
      </c>
      <c r="J8" s="59">
        <v>18.3</v>
      </c>
      <c r="K8" s="59">
        <v>18.98</v>
      </c>
      <c r="L8" s="59">
        <v>22.64</v>
      </c>
      <c r="M8" s="59">
        <v>23.14</v>
      </c>
      <c r="N8" s="59">
        <v>24.409999999999997</v>
      </c>
      <c r="O8" s="59">
        <v>23.82</v>
      </c>
      <c r="P8" s="59">
        <v>19.019999999999996</v>
      </c>
      <c r="Q8" s="59">
        <v>19.13</v>
      </c>
      <c r="R8" s="59">
        <v>22.97</v>
      </c>
      <c r="S8" s="59">
        <v>19.740000000000002</v>
      </c>
      <c r="T8" s="59">
        <v>23.130000000000003</v>
      </c>
      <c r="U8" s="59">
        <v>21.369999999999997</v>
      </c>
      <c r="V8" s="59">
        <v>23.509999999999998</v>
      </c>
      <c r="W8" s="59">
        <v>25.38</v>
      </c>
      <c r="X8" s="59">
        <v>26.26</v>
      </c>
      <c r="Y8" s="59">
        <v>29.18</v>
      </c>
      <c r="Z8" s="59">
        <v>28.5</v>
      </c>
      <c r="AA8" s="59">
        <v>27.96</v>
      </c>
      <c r="AB8" s="59">
        <v>25.310000000000002</v>
      </c>
      <c r="AC8" s="59">
        <v>24.763999999999999</v>
      </c>
      <c r="AD8" s="59">
        <v>23.744</v>
      </c>
      <c r="AE8" s="59">
        <v>24.503</v>
      </c>
      <c r="AF8" s="60">
        <v>28.43</v>
      </c>
      <c r="AG8" s="59">
        <v>29.15</v>
      </c>
      <c r="AH8" s="59">
        <v>16.82</v>
      </c>
      <c r="AI8" s="59">
        <v>18.21</v>
      </c>
      <c r="AJ8" s="59">
        <v>18.34</v>
      </c>
      <c r="AK8" s="59">
        <v>17.72</v>
      </c>
      <c r="AL8" s="59">
        <v>17.079999999999998</v>
      </c>
      <c r="AM8" s="59">
        <v>18.059999999999999</v>
      </c>
      <c r="AN8" s="59">
        <v>19.100000000000001</v>
      </c>
      <c r="AO8" s="59">
        <v>18.010000000000002</v>
      </c>
      <c r="AP8" s="59">
        <v>21.07</v>
      </c>
      <c r="AQ8" s="59">
        <v>20.229999999999997</v>
      </c>
      <c r="AR8" s="59">
        <v>21.02</v>
      </c>
      <c r="AS8" s="59">
        <v>19.5</v>
      </c>
      <c r="AT8" s="59">
        <v>19.489999999999998</v>
      </c>
      <c r="AU8" s="59">
        <v>20</v>
      </c>
      <c r="AV8" s="59">
        <v>22.580000000000002</v>
      </c>
      <c r="AW8" s="59">
        <v>23.19</v>
      </c>
      <c r="AX8" s="59">
        <v>18.939999999999998</v>
      </c>
      <c r="AY8" s="59">
        <v>19.849999999999998</v>
      </c>
      <c r="AZ8" s="59">
        <v>19.97</v>
      </c>
      <c r="BA8" s="59">
        <v>21.62</v>
      </c>
      <c r="BB8" s="59">
        <v>22.03</v>
      </c>
      <c r="BC8" s="59">
        <v>21.979999999999997</v>
      </c>
      <c r="BD8" s="59">
        <v>23.23</v>
      </c>
      <c r="BE8" s="59">
        <v>22.251000000000001</v>
      </c>
      <c r="BF8" s="59">
        <v>22.189999999999998</v>
      </c>
      <c r="BG8" s="59">
        <v>22.49</v>
      </c>
      <c r="BH8" s="61">
        <v>20.170000000000002</v>
      </c>
      <c r="BI8" s="61">
        <v>22.14</v>
      </c>
      <c r="BJ8" s="61">
        <v>21.32</v>
      </c>
      <c r="BK8" s="61">
        <v>22.295000000000002</v>
      </c>
      <c r="BL8" s="61">
        <v>22.964999999999996</v>
      </c>
      <c r="BM8" s="61">
        <v>24.074999999999996</v>
      </c>
      <c r="BN8" s="61">
        <v>26.375</v>
      </c>
      <c r="BO8" s="61">
        <v>26.177</v>
      </c>
      <c r="BP8" s="61">
        <v>27.058999999999997</v>
      </c>
      <c r="BQ8" s="61">
        <v>31.238</v>
      </c>
      <c r="BR8" s="61">
        <v>44.157000000000004</v>
      </c>
      <c r="BS8" s="61">
        <v>35.872</v>
      </c>
      <c r="BT8" s="61">
        <v>44.5444028780474</v>
      </c>
      <c r="BU8" s="61">
        <v>36.373000000000005</v>
      </c>
      <c r="BV8" s="61">
        <v>45.135999999999996</v>
      </c>
      <c r="BW8" s="61">
        <v>36.956000000000003</v>
      </c>
      <c r="BX8" s="61">
        <v>39.052999999999997</v>
      </c>
      <c r="BY8" s="61">
        <v>45.018000000000008</v>
      </c>
      <c r="BZ8" s="61">
        <v>44.834000000000003</v>
      </c>
      <c r="CA8" s="61">
        <v>43.65455</v>
      </c>
      <c r="CB8" s="61">
        <v>35.443999999999996</v>
      </c>
      <c r="CC8" s="61">
        <v>41.201000000000001</v>
      </c>
      <c r="CD8" s="61">
        <v>42.661000000000001</v>
      </c>
      <c r="CE8" s="61">
        <v>36.299000000000007</v>
      </c>
      <c r="CF8" s="61">
        <v>46.527999999999999</v>
      </c>
      <c r="CG8" s="61">
        <v>46.723000000000006</v>
      </c>
      <c r="CH8" s="61">
        <v>44.061999999999998</v>
      </c>
      <c r="CI8" s="61">
        <v>42.330999999999989</v>
      </c>
      <c r="CJ8" s="61">
        <v>28.893999999999998</v>
      </c>
      <c r="CK8" s="61">
        <v>26.937000000000001</v>
      </c>
      <c r="CL8" s="61">
        <v>28.394000000000002</v>
      </c>
      <c r="CM8" s="61">
        <v>39.611999999999995</v>
      </c>
      <c r="CN8" s="61">
        <v>36.954000000000001</v>
      </c>
      <c r="CO8" s="61">
        <v>35.974000000000004</v>
      </c>
      <c r="CP8" s="61">
        <v>40.002000000000002</v>
      </c>
      <c r="CQ8" s="61">
        <v>35.828000000000003</v>
      </c>
      <c r="CR8" s="61">
        <v>36.686</v>
      </c>
      <c r="CS8" s="61">
        <v>37.561999999999998</v>
      </c>
      <c r="CT8" s="61">
        <v>32.774000000000001</v>
      </c>
      <c r="CU8" s="61">
        <v>30.738999999999997</v>
      </c>
      <c r="CV8" s="61">
        <v>29.423999999999999</v>
      </c>
      <c r="CW8" s="61">
        <v>27.943999999999999</v>
      </c>
      <c r="CX8" s="61">
        <v>29.338000000000001</v>
      </c>
      <c r="CY8" s="61">
        <v>30.321999999999999</v>
      </c>
      <c r="CZ8" s="61">
        <v>35.213999999999999</v>
      </c>
      <c r="DA8" s="61">
        <v>32.955999999999996</v>
      </c>
      <c r="DB8" s="61">
        <v>35.510999999999996</v>
      </c>
      <c r="DC8" s="61">
        <v>33.369</v>
      </c>
      <c r="DD8" s="61">
        <v>32.323999999999998</v>
      </c>
      <c r="DE8" s="61">
        <v>31.61</v>
      </c>
      <c r="DF8" s="61">
        <v>42.506999999999998</v>
      </c>
      <c r="DG8" s="61">
        <v>41.284999999999997</v>
      </c>
      <c r="DH8" s="61">
        <v>46.122</v>
      </c>
      <c r="DI8" s="61">
        <v>49.301000000000002</v>
      </c>
      <c r="DJ8" s="61">
        <v>44.021000000000001</v>
      </c>
      <c r="DK8" s="61">
        <v>44.290999999999997</v>
      </c>
      <c r="DL8" s="61">
        <v>42.453000000000003</v>
      </c>
      <c r="DM8" s="61">
        <v>38.692999999999998</v>
      </c>
      <c r="DN8" s="61">
        <v>38.235999999999997</v>
      </c>
      <c r="DO8" s="61">
        <v>34.000999999999998</v>
      </c>
      <c r="DP8" s="61">
        <v>30.937999999999999</v>
      </c>
      <c r="DQ8" s="61">
        <v>30.131</v>
      </c>
      <c r="DR8" s="61">
        <v>29.614000000000001</v>
      </c>
      <c r="DS8" s="61">
        <v>29.344000000000001</v>
      </c>
      <c r="DT8" s="62">
        <v>29.731999999999999</v>
      </c>
    </row>
    <row r="9" spans="1:124" ht="12.75" customHeight="1" x14ac:dyDescent="0.2">
      <c r="A9" s="55" t="s">
        <v>48</v>
      </c>
      <c r="B9" s="59">
        <v>8.6</v>
      </c>
      <c r="C9" s="59">
        <v>9.4</v>
      </c>
      <c r="D9" s="59">
        <v>9.5</v>
      </c>
      <c r="E9" s="59">
        <v>10.3</v>
      </c>
      <c r="F9" s="59">
        <v>12.8</v>
      </c>
      <c r="G9" s="59">
        <v>13.5</v>
      </c>
      <c r="H9" s="59">
        <v>15.6</v>
      </c>
      <c r="I9" s="59">
        <v>16.5</v>
      </c>
      <c r="J9" s="59">
        <v>17.7</v>
      </c>
      <c r="K9" s="59">
        <v>18</v>
      </c>
      <c r="L9" s="59">
        <v>18.670000000000002</v>
      </c>
      <c r="M9" s="59">
        <v>18.649999999999999</v>
      </c>
      <c r="N9" s="59">
        <v>39.010000000000005</v>
      </c>
      <c r="O9" s="59">
        <v>40.44</v>
      </c>
      <c r="P9" s="59">
        <v>44.27</v>
      </c>
      <c r="Q9" s="59">
        <v>45.06</v>
      </c>
      <c r="R9" s="59">
        <v>35.650000000000006</v>
      </c>
      <c r="S9" s="59">
        <v>49.870000000000005</v>
      </c>
      <c r="T9" s="59">
        <v>51.97</v>
      </c>
      <c r="U9" s="59">
        <v>55.06</v>
      </c>
      <c r="V9" s="59">
        <v>57.859999999999992</v>
      </c>
      <c r="W9" s="59">
        <v>60.029999999999994</v>
      </c>
      <c r="X9" s="59">
        <v>63.37</v>
      </c>
      <c r="Y9" s="59">
        <v>61.44</v>
      </c>
      <c r="Z9" s="59">
        <v>65.099999999999994</v>
      </c>
      <c r="AA9" s="59">
        <v>65.956999999999994</v>
      </c>
      <c r="AB9" s="59">
        <v>69.67</v>
      </c>
      <c r="AC9" s="59">
        <v>71.41</v>
      </c>
      <c r="AD9" s="59">
        <v>78.210000000000008</v>
      </c>
      <c r="AE9" s="59">
        <v>79.62</v>
      </c>
      <c r="AF9" s="60">
        <v>83.460000000000008</v>
      </c>
      <c r="AG9" s="59">
        <v>89.11</v>
      </c>
      <c r="AH9" s="59">
        <v>113.51</v>
      </c>
      <c r="AI9" s="59">
        <v>116.21000000000001</v>
      </c>
      <c r="AJ9" s="59">
        <v>122.67</v>
      </c>
      <c r="AK9" s="59">
        <v>125.05000000000001</v>
      </c>
      <c r="AL9" s="59">
        <v>122.91</v>
      </c>
      <c r="AM9" s="59">
        <v>125.23</v>
      </c>
      <c r="AN9" s="59">
        <v>126.65</v>
      </c>
      <c r="AO9" s="59">
        <v>134.69999999999999</v>
      </c>
      <c r="AP9" s="59">
        <v>125.42</v>
      </c>
      <c r="AQ9" s="59">
        <v>117.58</v>
      </c>
      <c r="AR9" s="59">
        <v>120.7</v>
      </c>
      <c r="AS9" s="59">
        <v>127.01</v>
      </c>
      <c r="AT9" s="59">
        <v>129.70999999999998</v>
      </c>
      <c r="AU9" s="59">
        <v>135.22</v>
      </c>
      <c r="AV9" s="59">
        <v>142.72</v>
      </c>
      <c r="AW9" s="59">
        <v>142.56</v>
      </c>
      <c r="AX9" s="59">
        <v>144.84</v>
      </c>
      <c r="AY9" s="59">
        <v>164.36</v>
      </c>
      <c r="AZ9" s="59">
        <v>177.24</v>
      </c>
      <c r="BA9" s="59">
        <v>200.79000000000002</v>
      </c>
      <c r="BB9" s="59">
        <v>224.72</v>
      </c>
      <c r="BC9" s="59">
        <v>241.37</v>
      </c>
      <c r="BD9" s="59">
        <v>248.98000000000002</v>
      </c>
      <c r="BE9" s="59">
        <v>263.79999999999995</v>
      </c>
      <c r="BF9" s="59">
        <v>268.17</v>
      </c>
      <c r="BG9" s="59">
        <v>273.53000000000003</v>
      </c>
      <c r="BH9" s="61">
        <v>283.82</v>
      </c>
      <c r="BI9" s="61">
        <v>283.55</v>
      </c>
      <c r="BJ9" s="61">
        <v>316.39</v>
      </c>
      <c r="BK9" s="61">
        <v>297.70999999999998</v>
      </c>
      <c r="BL9" s="61">
        <v>301.00100000000003</v>
      </c>
      <c r="BM9" s="61">
        <v>324.39799999999997</v>
      </c>
      <c r="BN9" s="61">
        <v>297.779</v>
      </c>
      <c r="BO9" s="61">
        <v>295.46899999999999</v>
      </c>
      <c r="BP9" s="61">
        <v>293.75299999999999</v>
      </c>
      <c r="BQ9" s="61">
        <v>289.10000000000002</v>
      </c>
      <c r="BR9" s="61">
        <v>282.96899999999999</v>
      </c>
      <c r="BS9" s="61">
        <v>286.60199999999998</v>
      </c>
      <c r="BT9" s="61">
        <v>281.56</v>
      </c>
      <c r="BU9" s="61">
        <v>291.95299999999997</v>
      </c>
      <c r="BV9" s="61">
        <v>278.04900000000004</v>
      </c>
      <c r="BW9" s="61">
        <v>289.55</v>
      </c>
      <c r="BX9" s="61">
        <v>296.16399999999999</v>
      </c>
      <c r="BY9" s="61">
        <v>300.10599999999999</v>
      </c>
      <c r="BZ9" s="61">
        <v>304.80799999999999</v>
      </c>
      <c r="CA9" s="61">
        <v>264.541</v>
      </c>
      <c r="CB9" s="61">
        <v>271.11599999999999</v>
      </c>
      <c r="CC9" s="61">
        <v>269.048</v>
      </c>
      <c r="CD9" s="61">
        <v>267.86700000000002</v>
      </c>
      <c r="CE9" s="61">
        <v>263.89299999999997</v>
      </c>
      <c r="CF9" s="61">
        <v>267.166</v>
      </c>
      <c r="CG9" s="61">
        <v>279.483</v>
      </c>
      <c r="CH9" s="61">
        <v>273.82400000000001</v>
      </c>
      <c r="CI9" s="61">
        <v>271.17599999999999</v>
      </c>
      <c r="CJ9" s="61">
        <v>267.34299999999996</v>
      </c>
      <c r="CK9" s="61">
        <v>268.81</v>
      </c>
      <c r="CL9" s="61">
        <v>287.04200000000003</v>
      </c>
      <c r="CM9" s="61">
        <v>258.07900000000001</v>
      </c>
      <c r="CN9" s="61">
        <v>269.47899999999998</v>
      </c>
      <c r="CO9" s="61">
        <v>263.45899999999995</v>
      </c>
      <c r="CP9" s="61">
        <v>248.43799999999999</v>
      </c>
      <c r="CQ9" s="61">
        <v>281.80599999999998</v>
      </c>
      <c r="CR9" s="61">
        <v>309.5</v>
      </c>
      <c r="CS9" s="61">
        <v>316.58800000000002</v>
      </c>
      <c r="CT9" s="61">
        <v>324.00799999999998</v>
      </c>
      <c r="CU9" s="61">
        <v>295.86800000000005</v>
      </c>
      <c r="CV9" s="61">
        <v>309.18600000000004</v>
      </c>
      <c r="CW9" s="61">
        <v>329.72699999999998</v>
      </c>
      <c r="CX9" s="61">
        <v>358.07399999999996</v>
      </c>
      <c r="CY9" s="61">
        <v>371.63099999999997</v>
      </c>
      <c r="CZ9" s="61">
        <v>383.41500000000002</v>
      </c>
      <c r="DA9" s="61">
        <v>387.69400000000002</v>
      </c>
      <c r="DB9" s="61">
        <v>392</v>
      </c>
      <c r="DC9" s="61">
        <v>378.274</v>
      </c>
      <c r="DD9" s="61">
        <v>385.976</v>
      </c>
      <c r="DE9" s="61">
        <v>365.90600000000001</v>
      </c>
      <c r="DF9" s="61">
        <v>407.68200000000002</v>
      </c>
      <c r="DG9" s="61">
        <v>423.26200000000006</v>
      </c>
      <c r="DH9" s="61">
        <v>470.303</v>
      </c>
      <c r="DI9" s="61">
        <v>472.18799999999999</v>
      </c>
      <c r="DJ9" s="61">
        <v>472.19099999999997</v>
      </c>
      <c r="DK9" s="61">
        <v>469.9</v>
      </c>
      <c r="DL9" s="61">
        <v>465.74299999999999</v>
      </c>
      <c r="DM9" s="61">
        <v>459.98700000000002</v>
      </c>
      <c r="DN9" s="61">
        <v>455.15499999999997</v>
      </c>
      <c r="DO9" s="61">
        <v>455.02699999999999</v>
      </c>
      <c r="DP9" s="61">
        <v>473.125</v>
      </c>
      <c r="DQ9" s="61">
        <v>465.005</v>
      </c>
      <c r="DR9" s="61">
        <v>460.23500000000001</v>
      </c>
      <c r="DS9" s="61">
        <v>464.62299999999999</v>
      </c>
      <c r="DT9" s="62">
        <v>472.28699999999998</v>
      </c>
    </row>
    <row r="10" spans="1:124" ht="12.75" customHeight="1" x14ac:dyDescent="0.2">
      <c r="A10" s="55" t="s">
        <v>49</v>
      </c>
      <c r="B10" s="59"/>
      <c r="C10" s="59"/>
      <c r="D10" s="59"/>
      <c r="E10" s="59"/>
      <c r="F10" s="59"/>
      <c r="G10" s="59"/>
      <c r="H10" s="59"/>
      <c r="I10" s="59">
        <v>0.3</v>
      </c>
      <c r="J10" s="59">
        <v>0.1</v>
      </c>
      <c r="K10" s="59">
        <v>0.1</v>
      </c>
      <c r="L10" s="59">
        <v>0.1</v>
      </c>
      <c r="M10" s="59">
        <v>0.1</v>
      </c>
      <c r="N10" s="59">
        <v>0.1</v>
      </c>
      <c r="O10" s="59">
        <v>0.11</v>
      </c>
      <c r="P10" s="59">
        <v>0.12</v>
      </c>
      <c r="Q10" s="59">
        <v>0.14000000000000001</v>
      </c>
      <c r="R10" s="59">
        <v>0.17</v>
      </c>
      <c r="S10" s="59">
        <v>0.19</v>
      </c>
      <c r="T10" s="59">
        <v>0.19999999999999998</v>
      </c>
      <c r="U10" s="59">
        <v>0.21</v>
      </c>
      <c r="V10" s="59">
        <v>0.21000000000000002</v>
      </c>
      <c r="W10" s="59">
        <v>0.21000000000000002</v>
      </c>
      <c r="X10" s="59">
        <v>0.09</v>
      </c>
      <c r="Y10" s="59">
        <v>0.24</v>
      </c>
      <c r="Z10" s="59">
        <v>0.2</v>
      </c>
      <c r="AA10" s="59">
        <v>0.27100000000000002</v>
      </c>
      <c r="AB10" s="59">
        <v>0.31999999999999995</v>
      </c>
      <c r="AC10" s="59">
        <v>0.33</v>
      </c>
      <c r="AD10" s="59">
        <v>0.32</v>
      </c>
      <c r="AE10" s="59">
        <v>1.85</v>
      </c>
      <c r="AF10" s="60">
        <v>0.3</v>
      </c>
      <c r="AG10" s="59">
        <v>0.30000000000000004</v>
      </c>
      <c r="AH10" s="59">
        <v>0.28000000000000003</v>
      </c>
      <c r="AI10" s="59">
        <v>0.85</v>
      </c>
      <c r="AJ10" s="59">
        <v>1.3</v>
      </c>
      <c r="AK10" s="59">
        <v>1.34</v>
      </c>
      <c r="AL10" s="59">
        <v>1.3900000000000001</v>
      </c>
      <c r="AM10" s="59">
        <v>1.26</v>
      </c>
      <c r="AN10" s="59">
        <v>1.89</v>
      </c>
      <c r="AO10" s="59">
        <v>1.88</v>
      </c>
      <c r="AP10" s="59">
        <v>1.33</v>
      </c>
      <c r="AQ10" s="59">
        <v>3.46</v>
      </c>
      <c r="AR10" s="59">
        <v>1.48</v>
      </c>
      <c r="AS10" s="59">
        <v>2.09</v>
      </c>
      <c r="AT10" s="59">
        <v>1.8800000000000001</v>
      </c>
      <c r="AU10" s="59">
        <v>2.04</v>
      </c>
      <c r="AV10" s="59">
        <v>2.0700000000000003</v>
      </c>
      <c r="AW10" s="59">
        <v>2.37</v>
      </c>
      <c r="AX10" s="59">
        <v>2.0699999999999998</v>
      </c>
      <c r="AY10" s="59">
        <v>1.92</v>
      </c>
      <c r="AZ10" s="59">
        <v>1.9</v>
      </c>
      <c r="BA10" s="59">
        <v>2.0699999999999998</v>
      </c>
      <c r="BB10" s="59">
        <v>2.93</v>
      </c>
      <c r="BC10" s="59">
        <v>3.16</v>
      </c>
      <c r="BD10" s="59">
        <v>4.38</v>
      </c>
      <c r="BE10" s="59">
        <v>4.0600000000000005</v>
      </c>
      <c r="BF10" s="59">
        <v>4.7899999999999991</v>
      </c>
      <c r="BG10" s="59">
        <v>3.9600000000000004</v>
      </c>
      <c r="BH10" s="61">
        <v>5.45</v>
      </c>
      <c r="BI10" s="61">
        <v>3.79</v>
      </c>
      <c r="BJ10" s="61">
        <v>6.3900000000000006</v>
      </c>
      <c r="BK10" s="61">
        <v>7.6720000000000006</v>
      </c>
      <c r="BL10" s="61">
        <v>8.5329999999999995</v>
      </c>
      <c r="BM10" s="61">
        <v>6.9809999999999999</v>
      </c>
      <c r="BN10" s="61">
        <v>17.147000000000002</v>
      </c>
      <c r="BO10" s="61">
        <v>17.605</v>
      </c>
      <c r="BP10" s="61">
        <v>21.021000000000001</v>
      </c>
      <c r="BQ10" s="61">
        <v>17.397999999999996</v>
      </c>
      <c r="BR10" s="61">
        <v>6.9210000000000003</v>
      </c>
      <c r="BS10" s="61">
        <v>9.5590000000000011</v>
      </c>
      <c r="BT10" s="61">
        <v>9.3940289200000002</v>
      </c>
      <c r="BU10" s="61">
        <v>9.3290000000000006</v>
      </c>
      <c r="BV10" s="61">
        <v>9.4429999999999996</v>
      </c>
      <c r="BW10" s="61">
        <v>10.030999999999999</v>
      </c>
      <c r="BX10" s="61">
        <v>9.859</v>
      </c>
      <c r="BY10" s="61">
        <v>9.6419999999999995</v>
      </c>
      <c r="BZ10" s="61">
        <v>8.7620000000000005</v>
      </c>
      <c r="CA10" s="61">
        <v>8.3420000000000005</v>
      </c>
      <c r="CB10" s="61">
        <v>15.274999999999999</v>
      </c>
      <c r="CC10" s="61">
        <v>16.224</v>
      </c>
      <c r="CD10" s="61">
        <v>16.178999999999998</v>
      </c>
      <c r="CE10" s="61">
        <v>16.292000000000002</v>
      </c>
      <c r="CF10" s="61">
        <v>9.5749999999999993</v>
      </c>
      <c r="CG10" s="61">
        <v>9.9830000000000005</v>
      </c>
      <c r="CH10" s="61">
        <v>9.0280000000000005</v>
      </c>
      <c r="CI10" s="61">
        <v>10.039999999999999</v>
      </c>
      <c r="CJ10" s="61">
        <v>9.9369999999999994</v>
      </c>
      <c r="CK10" s="61">
        <v>13.102</v>
      </c>
      <c r="CL10" s="61">
        <v>7.423</v>
      </c>
      <c r="CM10" s="61">
        <v>9.0220000000000002</v>
      </c>
      <c r="CN10" s="61">
        <v>8.8110000000000017</v>
      </c>
      <c r="CO10" s="61">
        <v>8.0400000000000009</v>
      </c>
      <c r="CP10" s="61">
        <v>10.254</v>
      </c>
      <c r="CQ10" s="61">
        <v>6.8739999999999997</v>
      </c>
      <c r="CR10" s="61">
        <v>8.0039999999999996</v>
      </c>
      <c r="CS10" s="61">
        <v>9.5239999999999991</v>
      </c>
      <c r="CT10" s="61">
        <v>9.8449999999999989</v>
      </c>
      <c r="CU10" s="61">
        <v>10.172000000000001</v>
      </c>
      <c r="CV10" s="61">
        <v>9.6010000000000009</v>
      </c>
      <c r="CW10" s="61">
        <v>9.59</v>
      </c>
      <c r="CX10" s="61">
        <v>9.9589999999999996</v>
      </c>
      <c r="CY10" s="61">
        <v>9.8450000000000006</v>
      </c>
      <c r="CZ10" s="61">
        <v>9.9699999999999989</v>
      </c>
      <c r="DA10" s="61">
        <v>10.115</v>
      </c>
      <c r="DB10" s="61">
        <v>10.28</v>
      </c>
      <c r="DC10" s="61">
        <v>26.998000000000001</v>
      </c>
      <c r="DD10" s="61">
        <v>23.253</v>
      </c>
      <c r="DE10" s="61">
        <v>49.710999999999999</v>
      </c>
      <c r="DF10" s="61">
        <v>29.012999999999998</v>
      </c>
      <c r="DG10" s="61">
        <v>8.7430000000000003</v>
      </c>
      <c r="DH10" s="61">
        <v>10.414999999999999</v>
      </c>
      <c r="DI10" s="61">
        <v>16.302</v>
      </c>
      <c r="DJ10" s="61">
        <v>14.371</v>
      </c>
      <c r="DK10" s="61">
        <v>14.763999999999999</v>
      </c>
      <c r="DL10" s="61">
        <v>15.019</v>
      </c>
      <c r="DM10" s="61">
        <v>15.039</v>
      </c>
      <c r="DN10" s="61">
        <v>13.535</v>
      </c>
      <c r="DO10" s="61">
        <v>13.884</v>
      </c>
      <c r="DP10" s="61">
        <v>13.619</v>
      </c>
      <c r="DQ10" s="61">
        <v>13.45</v>
      </c>
      <c r="DR10" s="61">
        <v>13.513999999999999</v>
      </c>
      <c r="DS10" s="61">
        <v>14.914</v>
      </c>
      <c r="DT10" s="62">
        <v>9.4629999999999992</v>
      </c>
    </row>
    <row r="11" spans="1:124" ht="12.75" customHeight="1" x14ac:dyDescent="0.2">
      <c r="A11" s="55" t="s">
        <v>50</v>
      </c>
      <c r="B11" s="59">
        <v>31.9</v>
      </c>
      <c r="C11" s="59">
        <v>30.7</v>
      </c>
      <c r="D11" s="59">
        <v>33.299999999999997</v>
      </c>
      <c r="E11" s="59">
        <v>33.5</v>
      </c>
      <c r="F11" s="59">
        <v>32.4</v>
      </c>
      <c r="G11" s="59">
        <v>32.6</v>
      </c>
      <c r="H11" s="59">
        <v>33.1</v>
      </c>
      <c r="I11" s="59">
        <v>32.6</v>
      </c>
      <c r="J11" s="59">
        <v>11.98</v>
      </c>
      <c r="K11" s="59">
        <v>13.239999999999998</v>
      </c>
      <c r="L11" s="59">
        <v>15.780000000000001</v>
      </c>
      <c r="M11" s="59">
        <v>15.399999999999999</v>
      </c>
      <c r="N11" s="59">
        <v>15.01</v>
      </c>
      <c r="O11" s="59">
        <v>17.12</v>
      </c>
      <c r="P11" s="59">
        <v>17.68</v>
      </c>
      <c r="Q11" s="59">
        <v>16.319999999999997</v>
      </c>
      <c r="R11" s="59">
        <v>20.740000000000002</v>
      </c>
      <c r="S11" s="59">
        <v>16.57</v>
      </c>
      <c r="T11" s="59">
        <v>16.29</v>
      </c>
      <c r="U11" s="59">
        <v>16.72</v>
      </c>
      <c r="V11" s="59">
        <v>13.13</v>
      </c>
      <c r="W11" s="59">
        <v>14.100000000000001</v>
      </c>
      <c r="X11" s="59">
        <v>14.82</v>
      </c>
      <c r="Y11" s="59">
        <v>20.75</v>
      </c>
      <c r="Z11" s="59">
        <v>22.1</v>
      </c>
      <c r="AA11" s="59">
        <v>24.667000000000002</v>
      </c>
      <c r="AB11" s="59">
        <v>28.885999999999999</v>
      </c>
      <c r="AC11" s="59">
        <v>32.396000000000001</v>
      </c>
      <c r="AD11" s="59">
        <v>34.44</v>
      </c>
      <c r="AE11" s="59">
        <v>32.64</v>
      </c>
      <c r="AF11" s="60">
        <v>38.200000000000003</v>
      </c>
      <c r="AG11" s="59">
        <v>44.570000000000007</v>
      </c>
      <c r="AH11" s="59">
        <v>45.709999999999994</v>
      </c>
      <c r="AI11" s="59">
        <v>48.04</v>
      </c>
      <c r="AJ11" s="59">
        <v>48.150000000000006</v>
      </c>
      <c r="AK11" s="59">
        <v>51.480000000000004</v>
      </c>
      <c r="AL11" s="59">
        <v>53.33</v>
      </c>
      <c r="AM11" s="59">
        <v>52.96</v>
      </c>
      <c r="AN11" s="59">
        <v>50.769999999999996</v>
      </c>
      <c r="AO11" s="59">
        <v>51.06</v>
      </c>
      <c r="AP11" s="59">
        <v>67.13</v>
      </c>
      <c r="AQ11" s="59">
        <v>72.459999999999994</v>
      </c>
      <c r="AR11" s="59">
        <v>74.14</v>
      </c>
      <c r="AS11" s="59">
        <v>71.98</v>
      </c>
      <c r="AT11" s="59">
        <v>70.41</v>
      </c>
      <c r="AU11" s="59">
        <v>73.199999999999989</v>
      </c>
      <c r="AV11" s="59">
        <v>71.63</v>
      </c>
      <c r="AW11" s="59">
        <v>76.56</v>
      </c>
      <c r="AX11" s="59">
        <v>77.72999999999999</v>
      </c>
      <c r="AY11" s="59">
        <v>72.88</v>
      </c>
      <c r="AZ11" s="59">
        <v>75.67</v>
      </c>
      <c r="BA11" s="59">
        <v>81.149999999999991</v>
      </c>
      <c r="BB11" s="59">
        <v>85.54</v>
      </c>
      <c r="BC11" s="59">
        <v>89.419999999999987</v>
      </c>
      <c r="BD11" s="59">
        <v>97.02000000000001</v>
      </c>
      <c r="BE11" s="59">
        <v>101.52000000000001</v>
      </c>
      <c r="BF11" s="59">
        <v>108.51999999999998</v>
      </c>
      <c r="BG11" s="59">
        <v>111.08000000000001</v>
      </c>
      <c r="BH11" s="61">
        <v>99.31</v>
      </c>
      <c r="BI11" s="61">
        <v>105.25</v>
      </c>
      <c r="BJ11" s="61">
        <v>104.1</v>
      </c>
      <c r="BK11" s="61">
        <v>99.305000000000007</v>
      </c>
      <c r="BL11" s="61">
        <v>109.212</v>
      </c>
      <c r="BM11" s="61">
        <v>118.72300000000001</v>
      </c>
      <c r="BN11" s="61">
        <v>109.395</v>
      </c>
      <c r="BO11" s="61">
        <v>104.026</v>
      </c>
      <c r="BP11" s="61">
        <v>111.85400000000001</v>
      </c>
      <c r="BQ11" s="61">
        <v>100.857</v>
      </c>
      <c r="BR11" s="61">
        <v>100.87799999999999</v>
      </c>
      <c r="BS11" s="61">
        <v>108.30099999999999</v>
      </c>
      <c r="BT11" s="61">
        <v>107.13196534000001</v>
      </c>
      <c r="BU11" s="61">
        <v>114.63199999999999</v>
      </c>
      <c r="BV11" s="61">
        <v>113.89600000000002</v>
      </c>
      <c r="BW11" s="61">
        <v>112.57600000000001</v>
      </c>
      <c r="BX11" s="61">
        <v>107.7</v>
      </c>
      <c r="BY11" s="61">
        <v>108.12</v>
      </c>
      <c r="BZ11" s="61">
        <v>106.479</v>
      </c>
      <c r="CA11" s="61">
        <v>102.896</v>
      </c>
      <c r="CB11" s="61">
        <v>110.49299999999999</v>
      </c>
      <c r="CC11" s="61">
        <v>116.44</v>
      </c>
      <c r="CD11" s="61">
        <v>117.49299999999999</v>
      </c>
      <c r="CE11" s="61">
        <v>113.675</v>
      </c>
      <c r="CF11" s="61">
        <v>131.60900000000001</v>
      </c>
      <c r="CG11" s="61">
        <v>119.02600000000001</v>
      </c>
      <c r="CH11" s="61">
        <v>140.18099999999998</v>
      </c>
      <c r="CI11" s="61">
        <v>136.43700000000001</v>
      </c>
      <c r="CJ11" s="61">
        <v>139.53200000000001</v>
      </c>
      <c r="CK11" s="61">
        <v>147.268</v>
      </c>
      <c r="CL11" s="61">
        <v>154.21099999999998</v>
      </c>
      <c r="CM11" s="61">
        <v>157.56100000000001</v>
      </c>
      <c r="CN11" s="61">
        <v>159.86700000000002</v>
      </c>
      <c r="CO11" s="61">
        <v>155.60199999999998</v>
      </c>
      <c r="CP11" s="61">
        <v>149.535</v>
      </c>
      <c r="CQ11" s="61">
        <v>124.52000000000001</v>
      </c>
      <c r="CR11" s="61">
        <v>130.40700000000001</v>
      </c>
      <c r="CS11" s="61">
        <v>128.93299999999999</v>
      </c>
      <c r="CT11" s="61">
        <v>126.86799999999999</v>
      </c>
      <c r="CU11" s="61">
        <v>125.682</v>
      </c>
      <c r="CV11" s="61">
        <v>122.878</v>
      </c>
      <c r="CW11" s="61">
        <v>130.27600000000001</v>
      </c>
      <c r="CX11" s="61">
        <v>131.58000000000001</v>
      </c>
      <c r="CY11" s="61">
        <v>124.57</v>
      </c>
      <c r="CZ11" s="61">
        <v>126.36399999999999</v>
      </c>
      <c r="DA11" s="61">
        <v>124.143</v>
      </c>
      <c r="DB11" s="61">
        <v>128.607</v>
      </c>
      <c r="DC11" s="61">
        <v>122.994</v>
      </c>
      <c r="DD11" s="61">
        <v>121.259</v>
      </c>
      <c r="DE11" s="61">
        <v>122.38</v>
      </c>
      <c r="DF11" s="61">
        <v>157.64700000000002</v>
      </c>
      <c r="DG11" s="61">
        <v>147.77100000000002</v>
      </c>
      <c r="DH11" s="61">
        <v>152.99100000000001</v>
      </c>
      <c r="DI11" s="61">
        <v>151.97399999999999</v>
      </c>
      <c r="DJ11" s="61">
        <v>166.435</v>
      </c>
      <c r="DK11" s="61">
        <v>172.47399999999999</v>
      </c>
      <c r="DL11" s="61">
        <v>185.18199999999999</v>
      </c>
      <c r="DM11" s="61">
        <v>176.208</v>
      </c>
      <c r="DN11" s="61">
        <v>178.59</v>
      </c>
      <c r="DO11" s="61">
        <v>171.89599999999999</v>
      </c>
      <c r="DP11" s="61">
        <v>170.304</v>
      </c>
      <c r="DQ11" s="61">
        <v>173.46700000000001</v>
      </c>
      <c r="DR11" s="61">
        <v>169.37700000000001</v>
      </c>
      <c r="DS11" s="61">
        <v>167.375</v>
      </c>
      <c r="DT11" s="62">
        <v>167.62700000000001</v>
      </c>
    </row>
    <row r="12" spans="1:124" ht="12.75" customHeight="1" x14ac:dyDescent="0.2">
      <c r="A12" s="55" t="s">
        <v>51</v>
      </c>
      <c r="B12" s="59">
        <v>2.5</v>
      </c>
      <c r="C12" s="59">
        <v>2.2999999999999998</v>
      </c>
      <c r="D12" s="59">
        <v>2.1</v>
      </c>
      <c r="E12" s="59">
        <v>2</v>
      </c>
      <c r="F12" s="59">
        <v>2.7</v>
      </c>
      <c r="G12" s="59">
        <v>3.1</v>
      </c>
      <c r="H12" s="59">
        <v>3.4</v>
      </c>
      <c r="I12" s="59">
        <v>5.8</v>
      </c>
      <c r="J12" s="59">
        <v>3.5</v>
      </c>
      <c r="K12" s="59">
        <v>3.7399999999999998</v>
      </c>
      <c r="L12" s="59">
        <v>4</v>
      </c>
      <c r="M12" s="59">
        <v>4.09</v>
      </c>
      <c r="N12" s="59">
        <v>4.57</v>
      </c>
      <c r="O12" s="59">
        <v>4.5699999999999994</v>
      </c>
      <c r="P12" s="59">
        <v>4.8</v>
      </c>
      <c r="Q12" s="59">
        <v>4.54</v>
      </c>
      <c r="R12" s="59">
        <v>7.72</v>
      </c>
      <c r="S12" s="59">
        <v>4.0200000000000005</v>
      </c>
      <c r="T12" s="59">
        <v>5.1599999999999993</v>
      </c>
      <c r="U12" s="59">
        <v>6.05</v>
      </c>
      <c r="V12" s="59">
        <v>6.31</v>
      </c>
      <c r="W12" s="59">
        <v>7.42</v>
      </c>
      <c r="X12" s="59">
        <v>8.11</v>
      </c>
      <c r="Y12" s="59">
        <v>8.43</v>
      </c>
      <c r="Z12" s="59">
        <v>10.1</v>
      </c>
      <c r="AA12" s="59">
        <v>10.139000000000001</v>
      </c>
      <c r="AB12" s="59">
        <v>10.26</v>
      </c>
      <c r="AC12" s="59">
        <v>10.68</v>
      </c>
      <c r="AD12" s="59">
        <v>12.16</v>
      </c>
      <c r="AE12" s="59">
        <v>12.020000000000001</v>
      </c>
      <c r="AF12" s="60">
        <v>11.780000000000001</v>
      </c>
      <c r="AG12" s="59">
        <v>14.12</v>
      </c>
      <c r="AH12" s="59">
        <v>12.81</v>
      </c>
      <c r="AI12" s="59">
        <v>12.78</v>
      </c>
      <c r="AJ12" s="59">
        <v>12.52</v>
      </c>
      <c r="AK12" s="59">
        <v>12.59</v>
      </c>
      <c r="AL12" s="59">
        <v>12.41</v>
      </c>
      <c r="AM12" s="59">
        <v>12.719999999999999</v>
      </c>
      <c r="AN12" s="59">
        <v>14.72</v>
      </c>
      <c r="AO12" s="59">
        <v>15.36</v>
      </c>
      <c r="AP12" s="59">
        <v>14.63</v>
      </c>
      <c r="AQ12" s="59">
        <v>14.43</v>
      </c>
      <c r="AR12" s="59">
        <v>14.139999999999997</v>
      </c>
      <c r="AS12" s="59">
        <v>16.010000000000002</v>
      </c>
      <c r="AT12" s="59">
        <v>18.200000000000003</v>
      </c>
      <c r="AU12" s="59">
        <v>20.72</v>
      </c>
      <c r="AV12" s="59">
        <v>23.19</v>
      </c>
      <c r="AW12" s="59">
        <v>24.5</v>
      </c>
      <c r="AX12" s="59">
        <v>24.42</v>
      </c>
      <c r="AY12" s="59">
        <v>24.9</v>
      </c>
      <c r="AZ12" s="59">
        <v>25.950000000000003</v>
      </c>
      <c r="BA12" s="59">
        <v>27.509999999999998</v>
      </c>
      <c r="BB12" s="59">
        <v>32.32</v>
      </c>
      <c r="BC12" s="59">
        <v>33.82</v>
      </c>
      <c r="BD12" s="59">
        <v>32.299999999999997</v>
      </c>
      <c r="BE12" s="59">
        <v>34.78</v>
      </c>
      <c r="BF12" s="59">
        <v>35.450000000000003</v>
      </c>
      <c r="BG12" s="59">
        <v>19.75</v>
      </c>
      <c r="BH12" s="61">
        <v>20.28</v>
      </c>
      <c r="BI12" s="61">
        <v>34.1</v>
      </c>
      <c r="BJ12" s="61">
        <v>36.43</v>
      </c>
      <c r="BK12" s="61">
        <v>37.525999999999996</v>
      </c>
      <c r="BL12" s="61">
        <v>33.775999999999996</v>
      </c>
      <c r="BM12" s="61">
        <v>36.342999999999996</v>
      </c>
      <c r="BN12" s="61">
        <v>36.584000000000003</v>
      </c>
      <c r="BO12" s="61">
        <v>36.581000000000003</v>
      </c>
      <c r="BP12" s="61">
        <v>40.890999999999998</v>
      </c>
      <c r="BQ12" s="61">
        <v>49.947000000000003</v>
      </c>
      <c r="BR12" s="61">
        <v>49.147000000000006</v>
      </c>
      <c r="BS12" s="61">
        <v>39.305</v>
      </c>
      <c r="BT12" s="61">
        <v>39.844630739999999</v>
      </c>
      <c r="BU12" s="61">
        <v>39.756999999999998</v>
      </c>
      <c r="BV12" s="61">
        <v>41.317999999999998</v>
      </c>
      <c r="BW12" s="61">
        <v>42.387999999999998</v>
      </c>
      <c r="BX12" s="61">
        <v>42.310999999999993</v>
      </c>
      <c r="BY12" s="61">
        <v>40.435000000000002</v>
      </c>
      <c r="BZ12" s="61">
        <v>40.338000000000001</v>
      </c>
      <c r="CA12" s="61">
        <v>39.53</v>
      </c>
      <c r="CB12" s="61">
        <v>39.97</v>
      </c>
      <c r="CC12" s="61">
        <v>38.927</v>
      </c>
      <c r="CD12" s="61">
        <v>39.868000000000002</v>
      </c>
      <c r="CE12" s="61">
        <v>44.073</v>
      </c>
      <c r="CF12" s="61">
        <v>37.100999999999999</v>
      </c>
      <c r="CG12" s="61">
        <v>33.971000000000004</v>
      </c>
      <c r="CH12" s="61">
        <v>43.715000000000003</v>
      </c>
      <c r="CI12" s="61">
        <v>40.922000000000004</v>
      </c>
      <c r="CJ12" s="61">
        <v>60.786000000000001</v>
      </c>
      <c r="CK12" s="61">
        <v>42.180999999999997</v>
      </c>
      <c r="CL12" s="61">
        <v>39.319000000000003</v>
      </c>
      <c r="CM12" s="61">
        <v>40.216000000000001</v>
      </c>
      <c r="CN12" s="61">
        <v>59.754000000000005</v>
      </c>
      <c r="CO12" s="61">
        <v>65.655000000000001</v>
      </c>
      <c r="CP12" s="61">
        <v>57.052</v>
      </c>
      <c r="CQ12" s="61">
        <v>45.29</v>
      </c>
      <c r="CR12" s="61">
        <v>45.43</v>
      </c>
      <c r="CS12" s="61">
        <v>50.71</v>
      </c>
      <c r="CT12" s="61">
        <v>44.634</v>
      </c>
      <c r="CU12" s="61">
        <v>69.902000000000001</v>
      </c>
      <c r="CV12" s="61">
        <v>68.40100000000001</v>
      </c>
      <c r="CW12" s="61">
        <v>68.781000000000006</v>
      </c>
      <c r="CX12" s="61">
        <v>65.400999999999996</v>
      </c>
      <c r="CY12" s="61">
        <v>63.048999999999999</v>
      </c>
      <c r="CZ12" s="61">
        <v>62.394999999999996</v>
      </c>
      <c r="DA12" s="61">
        <v>63.203000000000003</v>
      </c>
      <c r="DB12" s="61">
        <v>71.930000000000007</v>
      </c>
      <c r="DC12" s="61">
        <v>70.236000000000004</v>
      </c>
      <c r="DD12" s="61">
        <v>75.040000000000006</v>
      </c>
      <c r="DE12" s="61">
        <v>81.066999999999993</v>
      </c>
      <c r="DF12" s="61">
        <v>67.778000000000006</v>
      </c>
      <c r="DG12" s="61">
        <v>69.972000000000008</v>
      </c>
      <c r="DH12" s="61">
        <v>86.131</v>
      </c>
      <c r="DI12" s="61">
        <v>81.251000000000005</v>
      </c>
      <c r="DJ12" s="61">
        <v>79.091999999999999</v>
      </c>
      <c r="DK12" s="61">
        <v>75.268000000000001</v>
      </c>
      <c r="DL12" s="61">
        <v>73.941999999999993</v>
      </c>
      <c r="DM12" s="61">
        <v>70.170459999999991</v>
      </c>
      <c r="DN12" s="61">
        <v>67.638999999999996</v>
      </c>
      <c r="DO12" s="61">
        <v>64.926000000000002</v>
      </c>
      <c r="DP12" s="61">
        <v>64.286000000000001</v>
      </c>
      <c r="DQ12" s="61">
        <v>64</v>
      </c>
      <c r="DR12" s="61">
        <v>62.321109999999997</v>
      </c>
      <c r="DS12" s="61">
        <v>61.422029999999999</v>
      </c>
      <c r="DT12" s="62">
        <v>60.949729999999995</v>
      </c>
    </row>
    <row r="13" spans="1:124" ht="12.75" customHeight="1" x14ac:dyDescent="0.2">
      <c r="A13" s="55" t="s">
        <v>52</v>
      </c>
      <c r="B13" s="59">
        <v>6.9</v>
      </c>
      <c r="C13" s="59">
        <v>6.5</v>
      </c>
      <c r="D13" s="59">
        <v>6</v>
      </c>
      <c r="E13" s="59">
        <v>6.1</v>
      </c>
      <c r="F13" s="59">
        <v>5</v>
      </c>
      <c r="G13" s="59">
        <v>5.2</v>
      </c>
      <c r="H13" s="59">
        <v>5.7</v>
      </c>
      <c r="I13" s="59">
        <v>8.1999999999999993</v>
      </c>
      <c r="J13" s="59">
        <v>5.2</v>
      </c>
      <c r="K13" s="59">
        <v>5.17</v>
      </c>
      <c r="L13" s="59">
        <v>5.85</v>
      </c>
      <c r="M13" s="59">
        <v>5.8</v>
      </c>
      <c r="N13" s="59">
        <v>6.35</v>
      </c>
      <c r="O13" s="59">
        <v>7.49</v>
      </c>
      <c r="P13" s="59">
        <v>12.16</v>
      </c>
      <c r="Q13" s="59">
        <v>11.04</v>
      </c>
      <c r="R13" s="59">
        <v>15.700000000000003</v>
      </c>
      <c r="S13" s="59">
        <v>16.02</v>
      </c>
      <c r="T13" s="59">
        <v>16.97</v>
      </c>
      <c r="U13" s="59">
        <v>16.700000000000003</v>
      </c>
      <c r="V13" s="59">
        <v>16.41</v>
      </c>
      <c r="W13" s="59">
        <v>16.53</v>
      </c>
      <c r="X13" s="59">
        <v>17.149999999999999</v>
      </c>
      <c r="Y13" s="59">
        <v>17</v>
      </c>
      <c r="Z13" s="59">
        <v>18.2</v>
      </c>
      <c r="AA13" s="59">
        <v>22.853999999999999</v>
      </c>
      <c r="AB13" s="59">
        <v>23.34</v>
      </c>
      <c r="AC13" s="59">
        <v>22.48</v>
      </c>
      <c r="AD13" s="59">
        <v>21.369999999999997</v>
      </c>
      <c r="AE13" s="59">
        <v>23.730000000000004</v>
      </c>
      <c r="AF13" s="60">
        <v>24.759999999999998</v>
      </c>
      <c r="AG13" s="59">
        <v>23.96</v>
      </c>
      <c r="AH13" s="59">
        <v>25.160000000000004</v>
      </c>
      <c r="AI13" s="59">
        <v>26.07</v>
      </c>
      <c r="AJ13" s="59">
        <v>24.93</v>
      </c>
      <c r="AK13" s="59">
        <v>27.89</v>
      </c>
      <c r="AL13" s="59">
        <v>31.48</v>
      </c>
      <c r="AM13" s="59">
        <v>30.17</v>
      </c>
      <c r="AN13" s="59">
        <v>35.07</v>
      </c>
      <c r="AO13" s="59">
        <v>37.29</v>
      </c>
      <c r="AP13" s="59">
        <v>40.799999999999997</v>
      </c>
      <c r="AQ13" s="59">
        <v>43.760000000000005</v>
      </c>
      <c r="AR13" s="59">
        <v>44.559999999999995</v>
      </c>
      <c r="AS13" s="59">
        <v>47.989999999999995</v>
      </c>
      <c r="AT13" s="59">
        <v>48.980000000000004</v>
      </c>
      <c r="AU13" s="59">
        <v>70.430000000000007</v>
      </c>
      <c r="AV13" s="59">
        <v>71.77</v>
      </c>
      <c r="AW13" s="59">
        <v>57.49</v>
      </c>
      <c r="AX13" s="59">
        <v>59.21</v>
      </c>
      <c r="AY13" s="59">
        <v>62.559999999999995</v>
      </c>
      <c r="AZ13" s="59">
        <v>61.269999999999996</v>
      </c>
      <c r="BA13" s="59">
        <v>36.74</v>
      </c>
      <c r="BB13" s="59">
        <v>35.28</v>
      </c>
      <c r="BC13" s="59">
        <v>35.519999999999996</v>
      </c>
      <c r="BD13" s="59">
        <v>37.6</v>
      </c>
      <c r="BE13" s="59">
        <v>40.97</v>
      </c>
      <c r="BF13" s="59">
        <v>39.550000000000004</v>
      </c>
      <c r="BG13" s="59">
        <v>40.880000000000003</v>
      </c>
      <c r="BH13" s="61">
        <v>46.289999999999992</v>
      </c>
      <c r="BI13" s="61">
        <v>47.11</v>
      </c>
      <c r="BJ13" s="61">
        <v>37</v>
      </c>
      <c r="BK13" s="61">
        <v>57.873999999999995</v>
      </c>
      <c r="BL13" s="61">
        <v>54.397999999999996</v>
      </c>
      <c r="BM13" s="61">
        <v>36.977000000000004</v>
      </c>
      <c r="BN13" s="61">
        <v>58.576000000000008</v>
      </c>
      <c r="BO13" s="61">
        <v>62.011000000000003</v>
      </c>
      <c r="BP13" s="61">
        <v>60.09</v>
      </c>
      <c r="BQ13" s="61">
        <v>59.472000000000001</v>
      </c>
      <c r="BR13" s="61">
        <v>64.550000000000011</v>
      </c>
      <c r="BS13" s="61">
        <v>79.019000000000005</v>
      </c>
      <c r="BT13" s="61">
        <v>74.829351672569516</v>
      </c>
      <c r="BU13" s="61">
        <v>74.239000000000004</v>
      </c>
      <c r="BV13" s="61">
        <v>84.544999999999987</v>
      </c>
      <c r="BW13" s="61">
        <v>107.937</v>
      </c>
      <c r="BX13" s="61">
        <v>113.239</v>
      </c>
      <c r="BY13" s="61">
        <v>112.553</v>
      </c>
      <c r="BZ13" s="61">
        <v>115.45699999999999</v>
      </c>
      <c r="CA13" s="61">
        <v>119.364</v>
      </c>
      <c r="CB13" s="61">
        <v>119.502</v>
      </c>
      <c r="CC13" s="61">
        <v>119.31399999999999</v>
      </c>
      <c r="CD13" s="61">
        <v>126.976</v>
      </c>
      <c r="CE13" s="61">
        <v>126.51599999999999</v>
      </c>
      <c r="CF13" s="61">
        <v>126.17699999999999</v>
      </c>
      <c r="CG13" s="61">
        <v>125.056</v>
      </c>
      <c r="CH13" s="61">
        <v>131.77799999999999</v>
      </c>
      <c r="CI13" s="61">
        <v>143.60700000000003</v>
      </c>
      <c r="CJ13" s="61">
        <v>142.27099999999999</v>
      </c>
      <c r="CK13" s="61">
        <v>183.94600000000005</v>
      </c>
      <c r="CL13" s="61">
        <v>185.96300000000002</v>
      </c>
      <c r="CM13" s="61">
        <v>220.36599999999999</v>
      </c>
      <c r="CN13" s="61">
        <v>227.78500000000003</v>
      </c>
      <c r="CO13" s="61">
        <v>233.88399999999996</v>
      </c>
      <c r="CP13" s="61">
        <v>277.52600000000001</v>
      </c>
      <c r="CQ13" s="61">
        <v>284.274</v>
      </c>
      <c r="CR13" s="61">
        <v>272.90899999999999</v>
      </c>
      <c r="CS13" s="61">
        <v>261.84199999999998</v>
      </c>
      <c r="CT13" s="61">
        <v>278.94299999999998</v>
      </c>
      <c r="CU13" s="61">
        <v>212.18599999999998</v>
      </c>
      <c r="CV13" s="61">
        <v>187.98299999999998</v>
      </c>
      <c r="CW13" s="61">
        <v>159.14099999999999</v>
      </c>
      <c r="CX13" s="61">
        <v>147.68599999999998</v>
      </c>
      <c r="CY13" s="61">
        <v>155.43299999999999</v>
      </c>
      <c r="CZ13" s="61">
        <v>168.73199999999997</v>
      </c>
      <c r="DA13" s="61">
        <v>173.44499999999999</v>
      </c>
      <c r="DB13" s="61">
        <v>198.54</v>
      </c>
      <c r="DC13" s="61">
        <v>191.09700000000001</v>
      </c>
      <c r="DD13" s="61">
        <v>163.60400000000001</v>
      </c>
      <c r="DE13" s="61">
        <v>172.24199999999999</v>
      </c>
      <c r="DF13" s="61">
        <v>194.38900000000001</v>
      </c>
      <c r="DG13" s="61">
        <v>193.86500000000001</v>
      </c>
      <c r="DH13" s="61">
        <v>216.624</v>
      </c>
      <c r="DI13" s="61">
        <v>209.214</v>
      </c>
      <c r="DJ13" s="61">
        <v>198.45400000000001</v>
      </c>
      <c r="DK13" s="61">
        <v>192.935</v>
      </c>
      <c r="DL13" s="61">
        <v>198.941</v>
      </c>
      <c r="DM13" s="61">
        <v>191.50399999999999</v>
      </c>
      <c r="DN13" s="61">
        <v>193.893</v>
      </c>
      <c r="DO13" s="61">
        <v>201.62</v>
      </c>
      <c r="DP13" s="61">
        <v>205.3</v>
      </c>
      <c r="DQ13" s="61">
        <v>207.11699999999999</v>
      </c>
      <c r="DR13" s="61">
        <v>211.73</v>
      </c>
      <c r="DS13" s="61">
        <v>195.44800000000001</v>
      </c>
      <c r="DT13" s="62">
        <v>186.87200000000001</v>
      </c>
    </row>
    <row r="14" spans="1:124" ht="12.75" customHeight="1" x14ac:dyDescent="0.2">
      <c r="A14" s="55" t="s">
        <v>53</v>
      </c>
      <c r="B14" s="59">
        <v>1.1000000000000001</v>
      </c>
      <c r="C14" s="59">
        <v>1.4</v>
      </c>
      <c r="D14" s="59">
        <v>1.6</v>
      </c>
      <c r="E14" s="59">
        <v>1.6</v>
      </c>
      <c r="F14" s="59">
        <v>2.1</v>
      </c>
      <c r="G14" s="59">
        <v>1.9</v>
      </c>
      <c r="H14" s="59">
        <v>0.8</v>
      </c>
      <c r="I14" s="59">
        <v>5.6</v>
      </c>
      <c r="J14" s="59">
        <v>17.399999999999999</v>
      </c>
      <c r="K14" s="59">
        <v>21.2</v>
      </c>
      <c r="L14" s="59">
        <v>24</v>
      </c>
      <c r="M14" s="59">
        <v>26.8</v>
      </c>
      <c r="N14" s="59">
        <v>8.1999999999999993</v>
      </c>
      <c r="O14" s="59">
        <v>10.940000000000001</v>
      </c>
      <c r="P14" s="59">
        <v>9.6999999999999993</v>
      </c>
      <c r="Q14" s="59">
        <v>13.3</v>
      </c>
      <c r="R14" s="59">
        <v>12.530000000000001</v>
      </c>
      <c r="S14" s="59">
        <v>15.649999999999999</v>
      </c>
      <c r="T14" s="59">
        <v>15.34</v>
      </c>
      <c r="U14" s="59">
        <v>16.399999999999999</v>
      </c>
      <c r="V14" s="59">
        <v>18.75</v>
      </c>
      <c r="W14" s="59">
        <v>24.14</v>
      </c>
      <c r="X14" s="59">
        <v>20.79</v>
      </c>
      <c r="Y14" s="59">
        <v>11.89</v>
      </c>
      <c r="Z14" s="59">
        <v>16.5</v>
      </c>
      <c r="AA14" s="59">
        <v>17.841000000000001</v>
      </c>
      <c r="AB14" s="59">
        <v>17.21</v>
      </c>
      <c r="AC14" s="59">
        <v>18.98</v>
      </c>
      <c r="AD14" s="59">
        <v>18.48</v>
      </c>
      <c r="AE14" s="59">
        <v>19.47</v>
      </c>
      <c r="AF14" s="60">
        <v>25.34</v>
      </c>
      <c r="AG14" s="59">
        <v>26.35</v>
      </c>
      <c r="AH14" s="59">
        <v>15.44</v>
      </c>
      <c r="AI14" s="59">
        <v>18.490000000000002</v>
      </c>
      <c r="AJ14" s="59">
        <v>20.75</v>
      </c>
      <c r="AK14" s="59">
        <v>19.93</v>
      </c>
      <c r="AL14" s="59">
        <v>20.79</v>
      </c>
      <c r="AM14" s="59">
        <v>22.46</v>
      </c>
      <c r="AN14" s="59">
        <v>22.65</v>
      </c>
      <c r="AO14" s="59">
        <v>26.1</v>
      </c>
      <c r="AP14" s="59">
        <v>27.21</v>
      </c>
      <c r="AQ14" s="59">
        <v>24.06</v>
      </c>
      <c r="AR14" s="59">
        <v>24.81</v>
      </c>
      <c r="AS14" s="59">
        <v>24.52</v>
      </c>
      <c r="AT14" s="59">
        <v>27.41</v>
      </c>
      <c r="AU14" s="59">
        <v>27.22</v>
      </c>
      <c r="AV14" s="59">
        <v>20.03</v>
      </c>
      <c r="AW14" s="59">
        <v>22.28</v>
      </c>
      <c r="AX14" s="59">
        <v>26.88</v>
      </c>
      <c r="AY14" s="59">
        <v>26.15</v>
      </c>
      <c r="AZ14" s="59">
        <v>34.700000000000003</v>
      </c>
      <c r="BA14" s="59">
        <v>61.53</v>
      </c>
      <c r="BB14" s="59">
        <v>55.61</v>
      </c>
      <c r="BC14" s="59">
        <v>54.069999999999993</v>
      </c>
      <c r="BD14" s="59">
        <v>59.75</v>
      </c>
      <c r="BE14" s="59">
        <v>60.1</v>
      </c>
      <c r="BF14" s="59">
        <v>67.44</v>
      </c>
      <c r="BG14" s="59">
        <v>63.350000000000009</v>
      </c>
      <c r="BH14" s="61">
        <v>70.06</v>
      </c>
      <c r="BI14" s="61">
        <v>58.66</v>
      </c>
      <c r="BJ14" s="61">
        <v>49.7</v>
      </c>
      <c r="BK14" s="61">
        <v>50.898000000000003</v>
      </c>
      <c r="BL14" s="61">
        <v>50.534999999999997</v>
      </c>
      <c r="BM14" s="61">
        <v>60.311</v>
      </c>
      <c r="BN14" s="61">
        <v>65.463999999999999</v>
      </c>
      <c r="BO14" s="61">
        <v>64.804000000000002</v>
      </c>
      <c r="BP14" s="61">
        <v>68.074999999999989</v>
      </c>
      <c r="BQ14" s="61">
        <v>65.441000000000003</v>
      </c>
      <c r="BR14" s="61">
        <v>72.036999999999992</v>
      </c>
      <c r="BS14" s="61">
        <v>77.287999999999997</v>
      </c>
      <c r="BT14" s="61">
        <v>80.573972100000006</v>
      </c>
      <c r="BU14" s="61">
        <v>80.525999999999996</v>
      </c>
      <c r="BV14" s="61">
        <v>78.476000000000013</v>
      </c>
      <c r="BW14" s="61">
        <v>75.703999999999994</v>
      </c>
      <c r="BX14" s="61">
        <v>74.837999999999994</v>
      </c>
      <c r="BY14" s="61">
        <v>75.606999999999985</v>
      </c>
      <c r="BZ14" s="61">
        <v>75.146999999999991</v>
      </c>
      <c r="CA14" s="61">
        <v>111.05499999999999</v>
      </c>
      <c r="CB14" s="61">
        <v>109.50099999999999</v>
      </c>
      <c r="CC14" s="61">
        <v>103.99899999999998</v>
      </c>
      <c r="CD14" s="61">
        <v>103.92999999999999</v>
      </c>
      <c r="CE14" s="61">
        <v>97.322999999999993</v>
      </c>
      <c r="CF14" s="61">
        <v>85.199999999999974</v>
      </c>
      <c r="CG14" s="61">
        <v>102.491</v>
      </c>
      <c r="CH14" s="61">
        <v>77.022999999999996</v>
      </c>
      <c r="CI14" s="61">
        <v>77.185999999999993</v>
      </c>
      <c r="CJ14" s="61">
        <v>98.608999999999995</v>
      </c>
      <c r="CK14" s="61">
        <v>105.64599999999999</v>
      </c>
      <c r="CL14" s="61">
        <v>108.95299999999999</v>
      </c>
      <c r="CM14" s="61">
        <v>87.893999999999991</v>
      </c>
      <c r="CN14" s="61">
        <v>113.99300000000001</v>
      </c>
      <c r="CO14" s="61">
        <v>122.749</v>
      </c>
      <c r="CP14" s="61">
        <v>101.744</v>
      </c>
      <c r="CQ14" s="61">
        <v>150.81500000000003</v>
      </c>
      <c r="CR14" s="61">
        <v>162.107</v>
      </c>
      <c r="CS14" s="61">
        <v>176.41399999999999</v>
      </c>
      <c r="CT14" s="61">
        <v>190.46499999999997</v>
      </c>
      <c r="CU14" s="61">
        <v>263.37300000000005</v>
      </c>
      <c r="CV14" s="61">
        <v>273.90700000000004</v>
      </c>
      <c r="CW14" s="61">
        <v>283.81100000000004</v>
      </c>
      <c r="CX14" s="61">
        <v>259.87900000000002</v>
      </c>
      <c r="CY14" s="61">
        <v>247.922</v>
      </c>
      <c r="CZ14" s="61">
        <v>252.95699999999999</v>
      </c>
      <c r="DA14" s="61">
        <v>272.21600000000001</v>
      </c>
      <c r="DB14" s="61">
        <v>289.92</v>
      </c>
      <c r="DC14" s="61">
        <v>298.339</v>
      </c>
      <c r="DD14" s="61">
        <v>300.92200000000003</v>
      </c>
      <c r="DE14" s="61">
        <v>307.65199999999999</v>
      </c>
      <c r="DF14" s="61">
        <v>233.15199999999999</v>
      </c>
      <c r="DG14" s="61">
        <v>229.83499999999998</v>
      </c>
      <c r="DH14" s="61">
        <v>172.059</v>
      </c>
      <c r="DI14" s="61">
        <v>185.74100000000001</v>
      </c>
      <c r="DJ14" s="61">
        <v>179.45400000000001</v>
      </c>
      <c r="DK14" s="61">
        <v>188.21299999999999</v>
      </c>
      <c r="DL14" s="61">
        <v>194.47300000000001</v>
      </c>
      <c r="DM14" s="61">
        <v>221.36567000000002</v>
      </c>
      <c r="DN14" s="61">
        <v>220.73500000000001</v>
      </c>
      <c r="DO14" s="61">
        <v>211.53100000000001</v>
      </c>
      <c r="DP14" s="61">
        <v>204.04300000000001</v>
      </c>
      <c r="DQ14" s="61">
        <v>205.83099999999999</v>
      </c>
      <c r="DR14" s="61">
        <v>192.71664999999999</v>
      </c>
      <c r="DS14" s="61">
        <v>189.05470000000003</v>
      </c>
      <c r="DT14" s="62">
        <v>197.44891000000001</v>
      </c>
    </row>
    <row r="15" spans="1:124" ht="12.75" customHeight="1" x14ac:dyDescent="0.2">
      <c r="A15" s="55" t="s">
        <v>54</v>
      </c>
      <c r="B15" s="63">
        <f t="shared" ref="B15:J15" si="0">SUM(B7:B14)</f>
        <v>60.8</v>
      </c>
      <c r="C15" s="63">
        <f t="shared" si="0"/>
        <v>60.29999999999999</v>
      </c>
      <c r="D15" s="63">
        <f t="shared" si="0"/>
        <v>62.5</v>
      </c>
      <c r="E15" s="63">
        <f t="shared" si="0"/>
        <v>62.900000000000006</v>
      </c>
      <c r="F15" s="63">
        <f t="shared" si="0"/>
        <v>65.3</v>
      </c>
      <c r="G15" s="63">
        <f t="shared" si="0"/>
        <v>67.5</v>
      </c>
      <c r="H15" s="63">
        <f t="shared" si="0"/>
        <v>71.100000000000009</v>
      </c>
      <c r="I15" s="63">
        <f t="shared" si="0"/>
        <v>81.3</v>
      </c>
      <c r="J15" s="63">
        <f t="shared" si="0"/>
        <v>75.78</v>
      </c>
      <c r="K15" s="63">
        <v>81.900000000000006</v>
      </c>
      <c r="L15" s="63">
        <v>92.5</v>
      </c>
      <c r="M15" s="63">
        <f>SUM(M7:M14)</f>
        <v>95.47999999999999</v>
      </c>
      <c r="N15" s="63">
        <f>SUM(N7:N14)</f>
        <v>99.05</v>
      </c>
      <c r="O15" s="63">
        <f>SUM(O7:O14)</f>
        <v>105.77999999999999</v>
      </c>
      <c r="P15" s="63">
        <v>108.9</v>
      </c>
      <c r="Q15" s="63">
        <f t="shared" ref="Q15:Y15" si="1">SUM(Q7:Q14)</f>
        <v>110.80999999999999</v>
      </c>
      <c r="R15" s="63">
        <f t="shared" si="1"/>
        <v>117.27000000000001</v>
      </c>
      <c r="S15" s="63">
        <f t="shared" si="1"/>
        <v>123.46000000000001</v>
      </c>
      <c r="T15" s="63">
        <f t="shared" si="1"/>
        <v>130.42000000000002</v>
      </c>
      <c r="U15" s="63">
        <f t="shared" si="1"/>
        <v>134.07</v>
      </c>
      <c r="V15" s="63">
        <f t="shared" si="1"/>
        <v>137.69</v>
      </c>
      <c r="W15" s="63">
        <f t="shared" si="1"/>
        <v>149.32</v>
      </c>
      <c r="X15" s="63">
        <f t="shared" si="1"/>
        <v>152.98999999999998</v>
      </c>
      <c r="Y15" s="63">
        <f t="shared" si="1"/>
        <v>152.14999999999998</v>
      </c>
      <c r="Z15" s="63">
        <v>163.80000000000001</v>
      </c>
      <c r="AA15" s="63">
        <f t="shared" ref="AA15:AT15" si="2">SUM(AA7:AA14)</f>
        <v>173.17099999999999</v>
      </c>
      <c r="AB15" s="63">
        <f t="shared" si="2"/>
        <v>179.054</v>
      </c>
      <c r="AC15" s="63">
        <f t="shared" si="2"/>
        <v>185.428</v>
      </c>
      <c r="AD15" s="63">
        <f t="shared" si="2"/>
        <v>192.91399999999999</v>
      </c>
      <c r="AE15" s="63">
        <f t="shared" si="2"/>
        <v>198.083</v>
      </c>
      <c r="AF15" s="64">
        <f t="shared" si="2"/>
        <v>216.39</v>
      </c>
      <c r="AG15" s="63">
        <f t="shared" si="2"/>
        <v>231.17000000000002</v>
      </c>
      <c r="AH15" s="63">
        <f t="shared" si="2"/>
        <v>236.52</v>
      </c>
      <c r="AI15" s="63">
        <f t="shared" si="2"/>
        <v>247.85</v>
      </c>
      <c r="AJ15" s="63">
        <f t="shared" si="2"/>
        <v>255.97000000000003</v>
      </c>
      <c r="AK15" s="63">
        <f t="shared" si="2"/>
        <v>264.43000000000006</v>
      </c>
      <c r="AL15" s="63">
        <f t="shared" si="2"/>
        <v>268.78999999999996</v>
      </c>
      <c r="AM15" s="63">
        <f t="shared" si="2"/>
        <v>272.64</v>
      </c>
      <c r="AN15" s="63">
        <f t="shared" si="2"/>
        <v>278.8</v>
      </c>
      <c r="AO15" s="63">
        <f t="shared" si="2"/>
        <v>292.36</v>
      </c>
      <c r="AP15" s="63">
        <f t="shared" si="2"/>
        <v>304.94</v>
      </c>
      <c r="AQ15" s="63">
        <f t="shared" si="2"/>
        <v>303.70999999999998</v>
      </c>
      <c r="AR15" s="63">
        <f t="shared" si="2"/>
        <v>308.62</v>
      </c>
      <c r="AS15" s="63">
        <f t="shared" si="2"/>
        <v>316.08999999999997</v>
      </c>
      <c r="AT15" s="63">
        <f t="shared" si="2"/>
        <v>323.47000000000003</v>
      </c>
      <c r="AU15" s="63">
        <v>355.9</v>
      </c>
      <c r="AV15" s="63">
        <f t="shared" ref="AV15:BD15" si="3">SUM(AV7:AV14)</f>
        <v>361.35</v>
      </c>
      <c r="AW15" s="63">
        <f t="shared" si="3"/>
        <v>356.22</v>
      </c>
      <c r="AX15" s="63">
        <f t="shared" si="3"/>
        <v>362.46999999999997</v>
      </c>
      <c r="AY15" s="63">
        <f t="shared" si="3"/>
        <v>380.47999999999996</v>
      </c>
      <c r="AZ15" s="63">
        <f t="shared" si="3"/>
        <v>404.52</v>
      </c>
      <c r="BA15" s="63">
        <f t="shared" si="3"/>
        <v>438.95000000000005</v>
      </c>
      <c r="BB15" s="63">
        <f t="shared" si="3"/>
        <v>466.76</v>
      </c>
      <c r="BC15" s="63">
        <f t="shared" si="3"/>
        <v>488.17999999999995</v>
      </c>
      <c r="BD15" s="63">
        <f t="shared" si="3"/>
        <v>515.11000000000013</v>
      </c>
      <c r="BE15" s="63">
        <v>536.9</v>
      </c>
      <c r="BF15" s="63">
        <f t="shared" ref="BF15:DH15" si="4">SUM(BF7:BF14)</f>
        <v>555.42000000000007</v>
      </c>
      <c r="BG15" s="63">
        <f t="shared" si="4"/>
        <v>545.29000000000008</v>
      </c>
      <c r="BH15" s="65">
        <f t="shared" si="4"/>
        <v>553.92999999999984</v>
      </c>
      <c r="BI15" s="65">
        <f t="shared" si="4"/>
        <v>563.1</v>
      </c>
      <c r="BJ15" s="65">
        <f t="shared" si="4"/>
        <v>580.13000000000011</v>
      </c>
      <c r="BK15" s="65">
        <f t="shared" si="4"/>
        <v>582.9670000000001</v>
      </c>
      <c r="BL15" s="65">
        <f t="shared" si="4"/>
        <v>591.07399999999996</v>
      </c>
      <c r="BM15" s="65">
        <f t="shared" si="4"/>
        <v>617.92899999999997</v>
      </c>
      <c r="BN15" s="65">
        <f t="shared" si="4"/>
        <v>621.11599999999999</v>
      </c>
      <c r="BO15" s="65">
        <f t="shared" si="4"/>
        <v>616.11099999999999</v>
      </c>
      <c r="BP15" s="65">
        <f t="shared" si="4"/>
        <v>632.15000000000009</v>
      </c>
      <c r="BQ15" s="65">
        <f t="shared" si="4"/>
        <v>622.87099999999998</v>
      </c>
      <c r="BR15" s="65">
        <f t="shared" si="4"/>
        <v>629.75600000000009</v>
      </c>
      <c r="BS15" s="65">
        <f t="shared" si="4"/>
        <v>645.57400000000007</v>
      </c>
      <c r="BT15" s="65">
        <f t="shared" si="4"/>
        <v>647.37403639061688</v>
      </c>
      <c r="BU15" s="65">
        <f t="shared" si="4"/>
        <v>656.14299999999992</v>
      </c>
      <c r="BV15" s="65">
        <f t="shared" si="4"/>
        <v>660.08399999999995</v>
      </c>
      <c r="BW15" s="65">
        <f t="shared" si="4"/>
        <v>684.29199999999992</v>
      </c>
      <c r="BX15" s="65">
        <f t="shared" si="4"/>
        <v>692.1099999999999</v>
      </c>
      <c r="BY15" s="65">
        <f t="shared" si="4"/>
        <v>700.19500000000005</v>
      </c>
      <c r="BZ15" s="65">
        <f t="shared" si="4"/>
        <v>704.10300000000007</v>
      </c>
      <c r="CA15" s="65">
        <f t="shared" si="4"/>
        <v>697.47455000000002</v>
      </c>
      <c r="CB15" s="65">
        <f t="shared" si="4"/>
        <v>709.4129999999999</v>
      </c>
      <c r="CC15" s="65">
        <f t="shared" si="4"/>
        <v>713.06700000000001</v>
      </c>
      <c r="CD15" s="65">
        <f t="shared" si="4"/>
        <v>722.56200000000001</v>
      </c>
      <c r="CE15" s="66">
        <f t="shared" si="4"/>
        <v>705.85699999999997</v>
      </c>
      <c r="CF15" s="65">
        <f t="shared" si="4"/>
        <v>709.71399999999994</v>
      </c>
      <c r="CG15" s="66">
        <f t="shared" si="4"/>
        <v>723.41700000000003</v>
      </c>
      <c r="CH15" s="66">
        <f t="shared" si="4"/>
        <v>725.68000000000006</v>
      </c>
      <c r="CI15" s="65">
        <f t="shared" si="4"/>
        <v>727.67600000000004</v>
      </c>
      <c r="CJ15" s="65">
        <f t="shared" si="4"/>
        <v>752.74200000000008</v>
      </c>
      <c r="CK15" s="65">
        <f t="shared" si="4"/>
        <v>793.06500000000005</v>
      </c>
      <c r="CL15" s="65">
        <f t="shared" si="4"/>
        <v>818.76800000000003</v>
      </c>
      <c r="CM15" s="65">
        <f t="shared" si="4"/>
        <v>819.88099999999997</v>
      </c>
      <c r="CN15" s="65">
        <f t="shared" si="4"/>
        <v>883.71000000000015</v>
      </c>
      <c r="CO15" s="65">
        <f t="shared" si="4"/>
        <v>892.2349999999999</v>
      </c>
      <c r="CP15" s="65">
        <f t="shared" si="4"/>
        <v>895.39200000000017</v>
      </c>
      <c r="CQ15" s="65">
        <f t="shared" si="4"/>
        <v>933.63600000000019</v>
      </c>
      <c r="CR15" s="65">
        <f t="shared" si="4"/>
        <v>969.06099999999992</v>
      </c>
      <c r="CS15" s="65">
        <f t="shared" si="4"/>
        <v>985.97</v>
      </c>
      <c r="CT15" s="65">
        <f t="shared" si="4"/>
        <v>1012.1629999999998</v>
      </c>
      <c r="CU15" s="65">
        <f t="shared" si="4"/>
        <v>1017.2190000000001</v>
      </c>
      <c r="CV15" s="65">
        <f>SUM(CV7:CV14)</f>
        <v>1009.462</v>
      </c>
      <c r="CW15" s="65">
        <f>SUM(CW7:CW14)</f>
        <v>1018.3319999999999</v>
      </c>
      <c r="CX15" s="65">
        <f>SUM(CX7:CX14)</f>
        <v>1010.0089999999999</v>
      </c>
      <c r="CY15" s="65">
        <f>SUM(CY7:CY14)</f>
        <v>1010.204</v>
      </c>
      <c r="CZ15" s="65">
        <f t="shared" si="4"/>
        <v>1044.21</v>
      </c>
      <c r="DA15" s="65">
        <f t="shared" si="4"/>
        <v>1069.9659999999999</v>
      </c>
      <c r="DB15" s="65">
        <f t="shared" si="4"/>
        <v>1131.8910000000001</v>
      </c>
      <c r="DC15" s="65">
        <f t="shared" si="4"/>
        <v>1126.271</v>
      </c>
      <c r="DD15" s="65">
        <f t="shared" si="4"/>
        <v>1106.7660000000001</v>
      </c>
      <c r="DE15" s="65">
        <f t="shared" si="4"/>
        <v>1144.356</v>
      </c>
      <c r="DF15" s="65">
        <f t="shared" si="4"/>
        <v>1148.1569999999999</v>
      </c>
      <c r="DG15" s="65">
        <f t="shared" si="4"/>
        <v>1130.942</v>
      </c>
      <c r="DH15" s="65">
        <f t="shared" si="4"/>
        <v>1174.1689999999999</v>
      </c>
      <c r="DI15" s="65">
        <v>1184.6899999999998</v>
      </c>
      <c r="DJ15" s="65">
        <v>1172.69</v>
      </c>
      <c r="DK15" s="65">
        <v>1175.8969999999999</v>
      </c>
      <c r="DL15" s="65">
        <v>1194.0840000000001</v>
      </c>
      <c r="DM15" s="65">
        <v>1191.6141299999999</v>
      </c>
      <c r="DN15" s="65">
        <v>1186.229</v>
      </c>
      <c r="DO15" s="65">
        <v>1171.846</v>
      </c>
      <c r="DP15" s="65">
        <v>1179.0070000000001</v>
      </c>
      <c r="DQ15" s="65">
        <v>1176.903</v>
      </c>
      <c r="DR15" s="65">
        <v>1157.3677599999999</v>
      </c>
      <c r="DS15" s="65">
        <v>1140.0547299999998</v>
      </c>
      <c r="DT15" s="67">
        <v>1142.8066400000002</v>
      </c>
    </row>
    <row r="16" spans="1:124" ht="15" customHeight="1" x14ac:dyDescent="0.2">
      <c r="A16" s="55"/>
      <c r="B16" s="68" t="s">
        <v>55</v>
      </c>
      <c r="C16" s="68"/>
      <c r="D16" s="68"/>
      <c r="E16" s="68" t="s">
        <v>55</v>
      </c>
      <c r="F16" s="68" t="s">
        <v>56</v>
      </c>
      <c r="G16" s="68"/>
      <c r="H16" s="68"/>
      <c r="J16" s="68" t="s">
        <v>56</v>
      </c>
      <c r="K16" s="68"/>
      <c r="L16" s="68"/>
      <c r="M16" s="68"/>
      <c r="N16" s="68" t="s">
        <v>56</v>
      </c>
      <c r="O16" s="68"/>
      <c r="P16" s="68"/>
      <c r="Q16" s="68"/>
      <c r="R16" s="68" t="s">
        <v>56</v>
      </c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9" t="s">
        <v>56</v>
      </c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1"/>
    </row>
    <row r="17" spans="1:127" ht="12.75" customHeight="1" x14ac:dyDescent="0.2">
      <c r="A17" s="55" t="s">
        <v>46</v>
      </c>
      <c r="B17" s="59">
        <v>6.3</v>
      </c>
      <c r="C17" s="59">
        <v>6</v>
      </c>
      <c r="D17" s="59">
        <v>5.8</v>
      </c>
      <c r="E17" s="59">
        <v>5.4</v>
      </c>
      <c r="F17" s="59">
        <v>5.0999999999999996</v>
      </c>
      <c r="G17" s="59">
        <v>5</v>
      </c>
      <c r="H17" s="59">
        <v>5.3</v>
      </c>
      <c r="I17" s="59">
        <f>+I7/I15*100</f>
        <v>4.5510455104551051</v>
      </c>
      <c r="J17" s="59">
        <f>+J7/J15*100</f>
        <v>2.1113750329902348</v>
      </c>
      <c r="K17" s="59">
        <f>+K7/K15*100</f>
        <v>1.8681318681318682</v>
      </c>
      <c r="L17" s="59">
        <f>+L7/$L$15*100</f>
        <v>1.5135135135135136</v>
      </c>
      <c r="M17" s="59">
        <f>+M7/$M$15*100</f>
        <v>1.571009635525765</v>
      </c>
      <c r="N17" s="59">
        <f>+N7/$N$15*100</f>
        <v>1.4134275618374559</v>
      </c>
      <c r="O17" s="59">
        <f>+O7/$O$15*100</f>
        <v>1.2195121951219514</v>
      </c>
      <c r="P17" s="59">
        <f>+P7/$P$15*100</f>
        <v>1.0927456382001834</v>
      </c>
      <c r="Q17" s="59">
        <f>+Q7/$Q$15*100</f>
        <v>1.1551304033931957</v>
      </c>
      <c r="R17" s="59">
        <f>+R7/$R$15*100</f>
        <v>1.5263920866376737</v>
      </c>
      <c r="S17" s="59">
        <f>+S7/$S$15*100</f>
        <v>1.1339705167665641</v>
      </c>
      <c r="T17" s="59">
        <f>+T7/$T$15*100</f>
        <v>1.0427848489495477</v>
      </c>
      <c r="U17" s="59">
        <f>+U7/$U$15*100</f>
        <v>1.1635712687402104</v>
      </c>
      <c r="V17" s="59">
        <f>+V7/$V$15*100</f>
        <v>1.0966664245769484</v>
      </c>
      <c r="W17" s="59">
        <f>+W7/W15*100</f>
        <v>1.0112510045539782</v>
      </c>
      <c r="X17" s="59">
        <f>+X7/X15*100</f>
        <v>1.5687299823517877</v>
      </c>
      <c r="Y17" s="59">
        <f>+Y7/Y15*100</f>
        <v>2.1163325665461721</v>
      </c>
      <c r="Z17" s="59">
        <f>+Z7/Z15*100</f>
        <v>1.9536019536019535</v>
      </c>
      <c r="AA17" s="59">
        <f t="shared" ref="AA17:AA24" si="5">+AA7/$AA$15*100</f>
        <v>2.0107292791518212</v>
      </c>
      <c r="AB17" s="59">
        <f>+AB7/$AB$15*100</f>
        <v>2.2663554011638944</v>
      </c>
      <c r="AC17" s="59">
        <f t="shared" ref="AC17:AC24" si="6">+AC7/$AC$15*100</f>
        <v>2.3664171538279013</v>
      </c>
      <c r="AD17" s="59">
        <f t="shared" ref="AD17:AD24" si="7">+AD7/$AD$15*100</f>
        <v>2.1719522688866544</v>
      </c>
      <c r="AE17" s="59">
        <f t="shared" ref="AE17:AE24" si="8">+AE7/$AE$15*100</f>
        <v>2.1455652428527436</v>
      </c>
      <c r="AF17" s="60">
        <f t="shared" ref="AF17:AF24" si="9">+AF7/$AF$15*100</f>
        <v>1.9039696843661909</v>
      </c>
      <c r="AG17" s="59">
        <f t="shared" ref="AG17:AG24" si="10">+AG7/$AG$15*100</f>
        <v>1.5616213176450231</v>
      </c>
      <c r="AH17" s="59">
        <f t="shared" ref="AH17:AH24" si="11">+AH7/$AH$15*100</f>
        <v>2.8707931675968203</v>
      </c>
      <c r="AI17" s="59">
        <f t="shared" ref="AI17:AI24" si="12">+AI7/$AI$15*100</f>
        <v>2.9049828525317736</v>
      </c>
      <c r="AJ17" s="59">
        <f t="shared" ref="AJ17:AJ24" si="13">+AJ7/$AJ$15*100</f>
        <v>2.8558034144626321</v>
      </c>
      <c r="AK17" s="59">
        <f t="shared" ref="AK17:AK24" si="14">+AK7/$AK$15*100</f>
        <v>3.1879892599175577</v>
      </c>
      <c r="AL17" s="59">
        <f t="shared" ref="AL17:AL24" si="15">+AL7/$AL$15*100</f>
        <v>3.497153911975893</v>
      </c>
      <c r="AM17" s="59">
        <f t="shared" ref="AM17:AM24" si="16">+AM7/$AM$15*100</f>
        <v>3.5871478873239444</v>
      </c>
      <c r="AN17" s="59">
        <f t="shared" ref="AN17:AN24" si="17">+AN7/$AN$15*100</f>
        <v>2.8515064562410335</v>
      </c>
      <c r="AO17" s="59">
        <f t="shared" ref="AO17:AO24" si="18">+AO7/$AO$15*100</f>
        <v>2.7226706799835818</v>
      </c>
      <c r="AP17" s="59">
        <f t="shared" ref="AP17:AP24" si="19">+AP7/$AP$15*100</f>
        <v>2.4103102249622874</v>
      </c>
      <c r="AQ17" s="59">
        <f t="shared" ref="AQ17:AQ24" si="20">+AQ7/$AQ$15*100</f>
        <v>2.5451911362813213</v>
      </c>
      <c r="AR17" s="59">
        <f t="shared" ref="AR17:AR24" si="21">+AR7/$AR$15*100</f>
        <v>2.517659257339123</v>
      </c>
      <c r="AS17" s="59">
        <f t="shared" ref="AS17:AS24" si="22">+AS7/$AS$15*100</f>
        <v>2.2113954886266569</v>
      </c>
      <c r="AT17" s="59">
        <f t="shared" ref="AT17:AT24" si="23">+AT7/$AT$15*100</f>
        <v>2.2846013540668375</v>
      </c>
      <c r="AU17" s="59">
        <f t="shared" ref="AU17:AU24" si="24">+AU7/$AU$15*100</f>
        <v>2.0342792919359374</v>
      </c>
      <c r="AV17" s="59">
        <f t="shared" ref="AV17:AV24" si="25">+AV7/$AV$15*100</f>
        <v>2.0368064203680638</v>
      </c>
      <c r="AW17" s="59">
        <f t="shared" ref="AW17:AW24" si="26">+AW7/$AW$15*100</f>
        <v>2.0408736174274322</v>
      </c>
      <c r="AX17" s="59">
        <f t="shared" ref="AX17:AX24" si="27">+AX7/$AX$15*100</f>
        <v>2.3119154688663888</v>
      </c>
      <c r="AY17" s="59">
        <f t="shared" ref="AY17:AY24" si="28">+AY7/$AY$15*100</f>
        <v>2.0658116063919261</v>
      </c>
      <c r="AZ17" s="59">
        <f t="shared" ref="AZ17:AZ24" si="29">+AZ7/$AZ$15*100</f>
        <v>1.9331553446059528</v>
      </c>
      <c r="BA17" s="59">
        <f t="shared" ref="BA17:BA24" si="30">+BA7/$BA$15*100</f>
        <v>1.7177355051828225</v>
      </c>
      <c r="BB17" s="59">
        <f t="shared" ref="BB17:BB24" si="31">+BB7/$BB$15*100</f>
        <v>1.7846430713857231</v>
      </c>
      <c r="BC17" s="59">
        <f t="shared" ref="BC17:BC24" si="32">+BC7/$BC$15*100</f>
        <v>1.8108074890409276</v>
      </c>
      <c r="BD17" s="59">
        <f t="shared" ref="BD17:BD24" si="33">+BD7/$BD$15*100</f>
        <v>2.3004795092310371</v>
      </c>
      <c r="BE17" s="59">
        <f t="shared" ref="BE17:BE24" si="34">+BE7/$BE$15*100</f>
        <v>1.7247159620040979</v>
      </c>
      <c r="BF17" s="59">
        <f t="shared" ref="BF17:BF24" si="35">+BF7/$BF$15*100</f>
        <v>1.6762089949947785</v>
      </c>
      <c r="BG17" s="59">
        <f t="shared" ref="BG17:BG24" si="36">+BG7/$BG$15*100</f>
        <v>1.8797337196721009</v>
      </c>
      <c r="BH17" s="59">
        <f t="shared" ref="BH17:BH24" si="37">+BH7/$BH$15*100</f>
        <v>1.5435163287780047</v>
      </c>
      <c r="BI17" s="59">
        <f t="shared" ref="BI17:BI24" si="38">+BI7/$BI$15*100</f>
        <v>1.509500976735926</v>
      </c>
      <c r="BJ17" s="59">
        <f t="shared" ref="BJ17:BJ24" si="39">+BJ7/$BJ$15*100</f>
        <v>1.5169013841725125</v>
      </c>
      <c r="BK17" s="59">
        <f t="shared" ref="BK17:BK24" si="40">+BK7/$BK$15*100</f>
        <v>1.6616721015083185</v>
      </c>
      <c r="BL17" s="59">
        <f t="shared" ref="BL17:BL24" si="41">+BL7/$BL$15*100</f>
        <v>1.8024815843701465</v>
      </c>
      <c r="BM17" s="59">
        <f t="shared" ref="BM17:BM24" si="42">+BM7/$BM$15*100</f>
        <v>1.6378904372508816</v>
      </c>
      <c r="BN17" s="59">
        <f t="shared" ref="BN17:BN24" si="43">+BN7/$BN$15*100</f>
        <v>1.5771611100019967</v>
      </c>
      <c r="BO17" s="59">
        <f t="shared" ref="BO17:BO24" si="44">+BO7/$BO$15*100</f>
        <v>1.5318668226991567</v>
      </c>
      <c r="BP17" s="59">
        <f t="shared" ref="BP17:BP24" si="45">+BP7/$BP$15*100</f>
        <v>1.4880961797041838</v>
      </c>
      <c r="BQ17" s="59">
        <f t="shared" ref="BQ17:BQ24" si="46">+BQ7/$BQ$15*100</f>
        <v>1.5120305809710199</v>
      </c>
      <c r="BR17" s="59">
        <f t="shared" ref="BR17:BR24" si="47">+BR7/$BR$15*100</f>
        <v>1.4445277218478267</v>
      </c>
      <c r="BS17" s="59">
        <f t="shared" ref="BS17:BS24" si="48">+BS7/$BS$15*100</f>
        <v>1.4913859604011312</v>
      </c>
      <c r="BT17" s="59">
        <f t="shared" ref="BT17:BT24" si="49">+BT7/$BT$15*100</f>
        <v>1.4668003667466254</v>
      </c>
      <c r="BU17" s="59">
        <f t="shared" ref="BU17:BU24" si="50">+BU7/$BU$15*100</f>
        <v>1.4225557538524378</v>
      </c>
      <c r="BV17" s="59">
        <f t="shared" ref="BV17:BV24" si="51">+BV7/$BV$15*100</f>
        <v>1.3969434193223891</v>
      </c>
      <c r="BW17" s="59">
        <f t="shared" ref="BW17:BW24" si="52">+BW7/$BW$15*100</f>
        <v>1.337148468782333</v>
      </c>
      <c r="BX17" s="59">
        <f t="shared" ref="BX17:BX24" si="53">+BX7/$BX$15*100</f>
        <v>1.2925691002875264</v>
      </c>
      <c r="BY17" s="59">
        <f t="shared" ref="BY17:BY24" si="54">+BY7/$BY$15*100</f>
        <v>1.2445104578010409</v>
      </c>
      <c r="BZ17" s="59">
        <f t="shared" ref="BZ17:BZ24" si="55">+BZ7/$BZ$15*100</f>
        <v>1.1756802626888392</v>
      </c>
      <c r="CA17" s="59">
        <f t="shared" ref="CA17:CA24" si="56">+CA7/$CA$15*100</f>
        <v>1.1601857013994274</v>
      </c>
      <c r="CB17" s="59">
        <f t="shared" ref="CB17:CB24" si="57">+CB7/$CB$15*100</f>
        <v>1.1434805959293108</v>
      </c>
      <c r="CC17" s="59">
        <f t="shared" ref="CC17:CC24" si="58">+CC7/$CC$15*100</f>
        <v>1.1098536322673747</v>
      </c>
      <c r="CD17" s="59">
        <f t="shared" ref="CD17:CD24" si="59">+CD7/$CD$15*100</f>
        <v>1.0501520976746634</v>
      </c>
      <c r="CE17" s="59">
        <f t="shared" ref="CE17:CE24" si="60">+CE7/$CE$15*100</f>
        <v>1.1030562847715615</v>
      </c>
      <c r="CF17" s="59">
        <f>+CF7/$CF$15*100</f>
        <v>0.89585382280749726</v>
      </c>
      <c r="CG17" s="59">
        <f>+CG7/$CG$15*100</f>
        <v>0.9239484280850464</v>
      </c>
      <c r="CH17" s="59">
        <f t="shared" ref="CH17:DH24" si="61">+CH7/CH$15*100</f>
        <v>0.83631903869474145</v>
      </c>
      <c r="CI17" s="59">
        <f t="shared" si="61"/>
        <v>0.82138204365679224</v>
      </c>
      <c r="CJ17" s="59">
        <f t="shared" si="61"/>
        <v>0.71339183943502538</v>
      </c>
      <c r="CK17" s="59">
        <f t="shared" si="61"/>
        <v>0.65253163359875921</v>
      </c>
      <c r="CL17" s="59">
        <f t="shared" si="61"/>
        <v>0.91149141148652613</v>
      </c>
      <c r="CM17" s="59">
        <f t="shared" si="61"/>
        <v>0.86976036766311204</v>
      </c>
      <c r="CN17" s="59">
        <f t="shared" si="61"/>
        <v>0.7996967330911724</v>
      </c>
      <c r="CO17" s="59">
        <f t="shared" si="61"/>
        <v>0.770200675830919</v>
      </c>
      <c r="CP17" s="59">
        <f t="shared" si="61"/>
        <v>1.2107546192058898</v>
      </c>
      <c r="CQ17" s="59">
        <f t="shared" si="61"/>
        <v>0.4529602543175284</v>
      </c>
      <c r="CR17" s="59">
        <f t="shared" si="61"/>
        <v>0.41462818130128043</v>
      </c>
      <c r="CS17" s="59">
        <f t="shared" si="61"/>
        <v>0.44595677353266333</v>
      </c>
      <c r="CT17" s="59">
        <f t="shared" si="61"/>
        <v>0.4570410101930224</v>
      </c>
      <c r="CU17" s="59">
        <f t="shared" si="61"/>
        <v>0.91396248005591718</v>
      </c>
      <c r="CV17" s="59">
        <f t="shared" si="61"/>
        <v>0.80062449106553801</v>
      </c>
      <c r="CW17" s="59">
        <f t="shared" si="61"/>
        <v>0.88988659886952393</v>
      </c>
      <c r="CX17" s="59">
        <f t="shared" si="61"/>
        <v>0.80118097957542955</v>
      </c>
      <c r="CY17" s="59">
        <f t="shared" si="61"/>
        <v>0.7356929887428677</v>
      </c>
      <c r="CZ17" s="59">
        <f t="shared" si="61"/>
        <v>0.49444077340764792</v>
      </c>
      <c r="DA17" s="59">
        <f t="shared" si="61"/>
        <v>0.57889689952764845</v>
      </c>
      <c r="DB17" s="59">
        <f t="shared" si="61"/>
        <v>0.4508384641277296</v>
      </c>
      <c r="DC17" s="59">
        <f t="shared" si="61"/>
        <v>0.44074649884441675</v>
      </c>
      <c r="DD17" s="59">
        <f t="shared" si="61"/>
        <v>0.39647043729207432</v>
      </c>
      <c r="DE17" s="59">
        <f t="shared" si="61"/>
        <v>1.2048698132399358</v>
      </c>
      <c r="DF17" s="59">
        <f t="shared" si="61"/>
        <v>1.3925795862412544</v>
      </c>
      <c r="DG17" s="59">
        <f t="shared" si="61"/>
        <v>1.4332299976479783</v>
      </c>
      <c r="DH17" s="59">
        <f t="shared" si="61"/>
        <v>1.6627930050955186</v>
      </c>
      <c r="DI17" s="59">
        <v>1.5800758004203637</v>
      </c>
      <c r="DJ17" s="59">
        <v>1.5922366524827531</v>
      </c>
      <c r="DK17" s="59">
        <v>1.5351684713882254</v>
      </c>
      <c r="DL17" s="59">
        <v>1.5351516308735398</v>
      </c>
      <c r="DM17" s="59">
        <v>1.5648522059737577</v>
      </c>
      <c r="DN17" s="59">
        <v>1.5550117220199473</v>
      </c>
      <c r="DO17" s="59">
        <v>1.6180453745628691</v>
      </c>
      <c r="DP17" s="59">
        <v>1.4751396726228088</v>
      </c>
      <c r="DQ17" s="59">
        <v>1.5211109156829408</v>
      </c>
      <c r="DR17" s="59">
        <v>1.5431568613938236</v>
      </c>
      <c r="DS17" s="59">
        <v>1.5678194677548507</v>
      </c>
      <c r="DT17" s="72">
        <v>1.6124337534475643</v>
      </c>
    </row>
    <row r="18" spans="1:127" ht="12.75" customHeight="1" x14ac:dyDescent="0.2">
      <c r="A18" s="55" t="s">
        <v>47</v>
      </c>
      <c r="B18" s="59">
        <v>9.8000000000000007</v>
      </c>
      <c r="C18" s="59">
        <v>10.5</v>
      </c>
      <c r="D18" s="59">
        <v>10.4</v>
      </c>
      <c r="E18" s="59">
        <v>9.5</v>
      </c>
      <c r="F18" s="59">
        <v>10.7</v>
      </c>
      <c r="G18" s="59">
        <v>11.5</v>
      </c>
      <c r="H18" s="59">
        <v>12.3</v>
      </c>
      <c r="I18" s="59">
        <f>+I8/I15*100</f>
        <v>10.578105781057809</v>
      </c>
      <c r="J18" s="59">
        <f>+J8/J15*100</f>
        <v>24.148851939825814</v>
      </c>
      <c r="K18" s="59">
        <f>+K8/K15*100</f>
        <v>23.174603174603174</v>
      </c>
      <c r="L18" s="59">
        <f>+L8/$L$15*100</f>
        <v>24.475675675675674</v>
      </c>
      <c r="M18" s="59">
        <f>+M8/$M$15*100</f>
        <v>24.235441977377466</v>
      </c>
      <c r="N18" s="59">
        <f>+N8/$N$15*100</f>
        <v>24.644119131751637</v>
      </c>
      <c r="O18" s="59">
        <f>+O8/$O$15*100</f>
        <v>22.518434486670451</v>
      </c>
      <c r="P18" s="59">
        <f>+P8/$P$15*100</f>
        <v>17.465564738292006</v>
      </c>
      <c r="Q18" s="59">
        <f>+Q8/$Q$15*100</f>
        <v>17.263784856962371</v>
      </c>
      <c r="R18" s="59">
        <f>+R8/$R$15*100</f>
        <v>19.587277223501321</v>
      </c>
      <c r="S18" s="59">
        <f>+S8/$S$15*100</f>
        <v>15.988984286408552</v>
      </c>
      <c r="T18" s="59">
        <f>+T8/$T$15*100</f>
        <v>17.735009967796351</v>
      </c>
      <c r="U18" s="59">
        <f>+U8/$U$15*100</f>
        <v>15.939434623704035</v>
      </c>
      <c r="V18" s="59">
        <f>+V8/$V$15*100</f>
        <v>17.074587842254338</v>
      </c>
      <c r="W18" s="59">
        <f>+W8/W15*100</f>
        <v>16.9970533083311</v>
      </c>
      <c r="X18" s="59">
        <f>+X8/X15*100</f>
        <v>17.164520556899145</v>
      </c>
      <c r="Y18" s="59">
        <f>+Y8/Y15*100</f>
        <v>19.178442326651336</v>
      </c>
      <c r="Z18" s="59">
        <f>+Z8/Z15*100</f>
        <v>17.399267399267398</v>
      </c>
      <c r="AA18" s="59">
        <f t="shared" si="5"/>
        <v>16.145890478197853</v>
      </c>
      <c r="AB18" s="59">
        <v>14.2</v>
      </c>
      <c r="AC18" s="59">
        <f t="shared" si="6"/>
        <v>13.355048859934854</v>
      </c>
      <c r="AD18" s="59">
        <f t="shared" si="7"/>
        <v>12.308075100822128</v>
      </c>
      <c r="AE18" s="59">
        <f t="shared" si="8"/>
        <v>12.370067093087242</v>
      </c>
      <c r="AF18" s="60">
        <f t="shared" si="9"/>
        <v>13.138315079255051</v>
      </c>
      <c r="AG18" s="59">
        <f t="shared" si="10"/>
        <v>12.609767703421722</v>
      </c>
      <c r="AH18" s="59">
        <f t="shared" si="11"/>
        <v>7.111449348892271</v>
      </c>
      <c r="AI18" s="59">
        <f t="shared" si="12"/>
        <v>7.3471857978616111</v>
      </c>
      <c r="AJ18" s="59">
        <f t="shared" si="13"/>
        <v>7.1649021369691752</v>
      </c>
      <c r="AK18" s="59">
        <f t="shared" si="14"/>
        <v>6.7012063684150789</v>
      </c>
      <c r="AL18" s="59">
        <f t="shared" si="15"/>
        <v>6.3544030655902377</v>
      </c>
      <c r="AM18" s="59">
        <f t="shared" si="16"/>
        <v>6.624119718309859</v>
      </c>
      <c r="AN18" s="59">
        <f t="shared" si="17"/>
        <v>6.8507890961262561</v>
      </c>
      <c r="AO18" s="59">
        <f t="shared" si="18"/>
        <v>6.1602134354904914</v>
      </c>
      <c r="AP18" s="59">
        <f t="shared" si="19"/>
        <v>6.9095559782252254</v>
      </c>
      <c r="AQ18" s="59">
        <f t="shared" si="20"/>
        <v>6.6609594679134698</v>
      </c>
      <c r="AR18" s="59">
        <f t="shared" si="21"/>
        <v>6.8109649407037773</v>
      </c>
      <c r="AS18" s="59">
        <f t="shared" si="22"/>
        <v>6.1691290455250094</v>
      </c>
      <c r="AT18" s="59">
        <f t="shared" si="23"/>
        <v>6.0252882802114565</v>
      </c>
      <c r="AU18" s="59">
        <f t="shared" si="24"/>
        <v>5.6195560550716497</v>
      </c>
      <c r="AV18" s="59">
        <f t="shared" si="25"/>
        <v>6.2487892624878931</v>
      </c>
      <c r="AW18" s="59">
        <f t="shared" si="26"/>
        <v>6.5100218965807644</v>
      </c>
      <c r="AX18" s="59">
        <f t="shared" si="27"/>
        <v>5.2252600215190226</v>
      </c>
      <c r="AY18" s="59">
        <f t="shared" si="28"/>
        <v>5.2170941968040365</v>
      </c>
      <c r="AZ18" s="59">
        <f t="shared" si="29"/>
        <v>4.9367151191535648</v>
      </c>
      <c r="BA18" s="59">
        <f t="shared" si="30"/>
        <v>4.9253901355507459</v>
      </c>
      <c r="BB18" s="59">
        <f t="shared" si="31"/>
        <v>4.7197703316479567</v>
      </c>
      <c r="BC18" s="59">
        <f t="shared" si="32"/>
        <v>4.5024376254660163</v>
      </c>
      <c r="BD18" s="59">
        <f t="shared" si="33"/>
        <v>4.509716371260506</v>
      </c>
      <c r="BE18" s="59">
        <f t="shared" si="34"/>
        <v>4.1443471782454839</v>
      </c>
      <c r="BF18" s="59">
        <f t="shared" si="35"/>
        <v>3.9951748226567272</v>
      </c>
      <c r="BG18" s="59">
        <f t="shared" si="36"/>
        <v>4.1244108639439556</v>
      </c>
      <c r="BH18" s="59">
        <f t="shared" si="37"/>
        <v>3.6412543101113872</v>
      </c>
      <c r="BI18" s="59">
        <f t="shared" si="38"/>
        <v>3.9318060735215772</v>
      </c>
      <c r="BJ18" s="59">
        <f t="shared" si="39"/>
        <v>3.6750383534724969</v>
      </c>
      <c r="BK18" s="59">
        <f t="shared" si="40"/>
        <v>3.8244017242828492</v>
      </c>
      <c r="BL18" s="59">
        <f t="shared" si="41"/>
        <v>3.8853003177267142</v>
      </c>
      <c r="BM18" s="59">
        <f t="shared" si="42"/>
        <v>3.8960786757054611</v>
      </c>
      <c r="BN18" s="59">
        <f t="shared" si="43"/>
        <v>4.2463887582995765</v>
      </c>
      <c r="BO18" s="59">
        <f t="shared" si="44"/>
        <v>4.2487473848056601</v>
      </c>
      <c r="BP18" s="59">
        <f t="shared" si="45"/>
        <v>4.2804714071027439</v>
      </c>
      <c r="BQ18" s="59">
        <f t="shared" si="46"/>
        <v>5.0151636534691777</v>
      </c>
      <c r="BR18" s="59">
        <f t="shared" si="47"/>
        <v>7.0117632860981081</v>
      </c>
      <c r="BS18" s="59">
        <f t="shared" si="48"/>
        <v>5.556605439500351</v>
      </c>
      <c r="BT18" s="59">
        <f t="shared" si="49"/>
        <v>6.8807830364036873</v>
      </c>
      <c r="BU18" s="59">
        <f t="shared" si="50"/>
        <v>5.5434562282917001</v>
      </c>
      <c r="BV18" s="59">
        <f t="shared" si="51"/>
        <v>6.8379175983662677</v>
      </c>
      <c r="BW18" s="59">
        <f t="shared" si="52"/>
        <v>5.4006184494338685</v>
      </c>
      <c r="BX18" s="59">
        <f t="shared" si="53"/>
        <v>5.6426001647137021</v>
      </c>
      <c r="BY18" s="59">
        <f t="shared" si="54"/>
        <v>6.4293518234206193</v>
      </c>
      <c r="BZ18" s="59">
        <f t="shared" si="55"/>
        <v>6.3675342954084835</v>
      </c>
      <c r="CA18" s="59">
        <f t="shared" si="56"/>
        <v>6.258945218861391</v>
      </c>
      <c r="CB18" s="59">
        <f t="shared" si="57"/>
        <v>4.9962433730422191</v>
      </c>
      <c r="CC18" s="59">
        <f t="shared" si="58"/>
        <v>5.7779984209057496</v>
      </c>
      <c r="CD18" s="59">
        <f t="shared" si="59"/>
        <v>5.9041300262122833</v>
      </c>
      <c r="CE18" s="59">
        <f t="shared" si="60"/>
        <v>5.1425430363373899</v>
      </c>
      <c r="CF18" s="59">
        <f>+CF8/$CF$15*100</f>
        <v>6.5558802559904414</v>
      </c>
      <c r="CG18" s="59">
        <f t="shared" ref="CG18:CG24" si="62">+CG8/$CG$15*100</f>
        <v>6.4586538607746293</v>
      </c>
      <c r="CH18" s="59">
        <f t="shared" si="61"/>
        <v>6.071822290816888</v>
      </c>
      <c r="CI18" s="59">
        <f t="shared" si="61"/>
        <v>5.8172868144613794</v>
      </c>
      <c r="CJ18" s="59">
        <f t="shared" si="61"/>
        <v>3.8384997781444365</v>
      </c>
      <c r="CK18" s="59">
        <f t="shared" si="61"/>
        <v>3.3965690075844983</v>
      </c>
      <c r="CL18" s="59">
        <f t="shared" si="61"/>
        <v>3.4678932249428409</v>
      </c>
      <c r="CM18" s="59">
        <f t="shared" si="61"/>
        <v>4.831432854280072</v>
      </c>
      <c r="CN18" s="59">
        <f t="shared" si="61"/>
        <v>4.1816885629901206</v>
      </c>
      <c r="CO18" s="59">
        <f t="shared" si="61"/>
        <v>4.0318974261265259</v>
      </c>
      <c r="CP18" s="59">
        <f t="shared" si="61"/>
        <v>4.4675404738929982</v>
      </c>
      <c r="CQ18" s="59">
        <f t="shared" si="61"/>
        <v>3.8374698490632317</v>
      </c>
      <c r="CR18" s="59">
        <f t="shared" si="61"/>
        <v>3.7857265951266226</v>
      </c>
      <c r="CS18" s="59">
        <f t="shared" si="61"/>
        <v>3.8096493808128034</v>
      </c>
      <c r="CT18" s="59">
        <f t="shared" si="61"/>
        <v>3.2380160112551049</v>
      </c>
      <c r="CU18" s="59">
        <f t="shared" si="61"/>
        <v>3.0218664810625828</v>
      </c>
      <c r="CV18" s="59">
        <f t="shared" si="61"/>
        <v>2.9148199734115794</v>
      </c>
      <c r="CW18" s="59">
        <f t="shared" si="61"/>
        <v>2.7440952459512227</v>
      </c>
      <c r="CX18" s="59">
        <f t="shared" si="61"/>
        <v>2.9047265915452241</v>
      </c>
      <c r="CY18" s="59">
        <f t="shared" si="61"/>
        <v>3.0015719597229866</v>
      </c>
      <c r="CZ18" s="59">
        <f t="shared" si="61"/>
        <v>3.3723101674950442</v>
      </c>
      <c r="DA18" s="59">
        <f t="shared" si="61"/>
        <v>3.0800978722688384</v>
      </c>
      <c r="DB18" s="59">
        <f t="shared" si="61"/>
        <v>3.1373162256789739</v>
      </c>
      <c r="DC18" s="59">
        <f t="shared" si="61"/>
        <v>2.962786043501076</v>
      </c>
      <c r="DD18" s="59">
        <f t="shared" si="61"/>
        <v>2.9205812249382435</v>
      </c>
      <c r="DE18" s="59">
        <f t="shared" si="61"/>
        <v>2.7622523061005491</v>
      </c>
      <c r="DF18" s="59">
        <f t="shared" si="61"/>
        <v>3.7021940379233849</v>
      </c>
      <c r="DG18" s="59">
        <f t="shared" si="61"/>
        <v>3.6504966656114988</v>
      </c>
      <c r="DH18" s="59">
        <f t="shared" si="61"/>
        <v>3.9280546497139683</v>
      </c>
      <c r="DI18" s="59">
        <v>4.1615106061501335</v>
      </c>
      <c r="DJ18" s="59">
        <v>3.7538479905175279</v>
      </c>
      <c r="DK18" s="59">
        <v>3.766571391882112</v>
      </c>
      <c r="DL18" s="59">
        <v>3.5552775181645515</v>
      </c>
      <c r="DM18" s="59">
        <v>3.2471081892927871</v>
      </c>
      <c r="DN18" s="59">
        <v>3.2233236584167138</v>
      </c>
      <c r="DO18" s="59">
        <v>2.9014904688841363</v>
      </c>
      <c r="DP18" s="59">
        <v>2.6240726306120319</v>
      </c>
      <c r="DQ18" s="59">
        <v>2.5601940006950445</v>
      </c>
      <c r="DR18" s="59">
        <v>2.5587372504656605</v>
      </c>
      <c r="DS18" s="59">
        <v>2.5739115173882929</v>
      </c>
      <c r="DT18" s="72">
        <v>2.6016649675749166</v>
      </c>
    </row>
    <row r="19" spans="1:127" ht="12.75" customHeight="1" x14ac:dyDescent="0.2">
      <c r="A19" s="55" t="s">
        <v>48</v>
      </c>
      <c r="B19" s="59">
        <v>14.1</v>
      </c>
      <c r="C19" s="59">
        <v>15.7</v>
      </c>
      <c r="D19" s="59">
        <v>15.1</v>
      </c>
      <c r="E19" s="59">
        <v>16.399999999999999</v>
      </c>
      <c r="F19" s="59">
        <v>19.600000000000001</v>
      </c>
      <c r="G19" s="59">
        <v>20</v>
      </c>
      <c r="H19" s="59">
        <v>22</v>
      </c>
      <c r="I19" s="59">
        <f>+I9/I15*100</f>
        <v>20.29520295202952</v>
      </c>
      <c r="J19" s="59">
        <f>+J9/J15*100</f>
        <v>23.357086302454473</v>
      </c>
      <c r="K19" s="59">
        <f>+K9/K15*100</f>
        <v>21.978021978021978</v>
      </c>
      <c r="L19" s="59">
        <f>+L9/$L$15*100</f>
        <v>20.183783783783785</v>
      </c>
      <c r="M19" s="59">
        <f>+M9/$M$15*100</f>
        <v>19.532886468370339</v>
      </c>
      <c r="N19" s="59">
        <f>+N9/$N$15*100</f>
        <v>39.384149419485112</v>
      </c>
      <c r="O19" s="59">
        <f>+O9/$O$15*100</f>
        <v>38.230289279636985</v>
      </c>
      <c r="P19" s="59">
        <f>+P9/$P$15*100</f>
        <v>40.651974288337925</v>
      </c>
      <c r="Q19" s="59">
        <f>+Q9/$Q$15*100</f>
        <v>40.664199981951093</v>
      </c>
      <c r="R19" s="59">
        <f>+R9/$R$15*100</f>
        <v>30.399931781359257</v>
      </c>
      <c r="S19" s="59">
        <f>+S9/$S$15*100</f>
        <v>40.393649765106112</v>
      </c>
      <c r="T19" s="59">
        <f>+T9/$T$15*100</f>
        <v>39.848182794049983</v>
      </c>
      <c r="U19" s="59">
        <f>+U9/$U$15*100</f>
        <v>41.068098754382042</v>
      </c>
      <c r="V19" s="59">
        <f>+V9/$V$15*100</f>
        <v>42.021933328491535</v>
      </c>
      <c r="W19" s="59">
        <f>+W9/W15*100</f>
        <v>40.202250200910797</v>
      </c>
      <c r="X19" s="59">
        <f>+X9/X15*100</f>
        <v>41.42100790901366</v>
      </c>
      <c r="Y19" s="59">
        <f>+Y9/Y15*100</f>
        <v>40.381202760433787</v>
      </c>
      <c r="Z19" s="59">
        <f>+Z9/Z15*100</f>
        <v>39.743589743589737</v>
      </c>
      <c r="AA19" s="59">
        <f t="shared" si="5"/>
        <v>38.087786061176523</v>
      </c>
      <c r="AB19" s="59">
        <f>+AB9/$AB$15*100</f>
        <v>38.910049482279092</v>
      </c>
      <c r="AC19" s="59">
        <f t="shared" si="6"/>
        <v>38.510904502016949</v>
      </c>
      <c r="AD19" s="59">
        <f t="shared" si="7"/>
        <v>40.541381133562112</v>
      </c>
      <c r="AE19" s="59">
        <f t="shared" si="8"/>
        <v>40.195271679043636</v>
      </c>
      <c r="AF19" s="60">
        <f t="shared" si="9"/>
        <v>38.569249965340362</v>
      </c>
      <c r="AG19" s="59">
        <f t="shared" si="10"/>
        <v>38.547389367132411</v>
      </c>
      <c r="AH19" s="59">
        <f t="shared" si="11"/>
        <v>47.991713174361578</v>
      </c>
      <c r="AI19" s="59">
        <f t="shared" si="12"/>
        <v>46.887230179544083</v>
      </c>
      <c r="AJ19" s="59">
        <f t="shared" si="13"/>
        <v>47.92358479509317</v>
      </c>
      <c r="AK19" s="59">
        <f t="shared" si="14"/>
        <v>47.290398215028546</v>
      </c>
      <c r="AL19" s="59">
        <f t="shared" si="15"/>
        <v>45.727147587335843</v>
      </c>
      <c r="AM19" s="59">
        <f t="shared" si="16"/>
        <v>45.932365023474183</v>
      </c>
      <c r="AN19" s="59">
        <f t="shared" si="17"/>
        <v>45.426829268292686</v>
      </c>
      <c r="AO19" s="59">
        <f t="shared" si="18"/>
        <v>46.073334245450809</v>
      </c>
      <c r="AP19" s="59">
        <f t="shared" si="19"/>
        <v>41.129402505410901</v>
      </c>
      <c r="AQ19" s="59">
        <f t="shared" si="20"/>
        <v>38.714563234664652</v>
      </c>
      <c r="AR19" s="59">
        <f t="shared" si="21"/>
        <v>39.109584602423695</v>
      </c>
      <c r="AS19" s="59">
        <f t="shared" si="22"/>
        <v>40.181593849852895</v>
      </c>
      <c r="AT19" s="59">
        <f t="shared" si="23"/>
        <v>40.099545552910612</v>
      </c>
      <c r="AU19" s="59">
        <f t="shared" si="24"/>
        <v>37.993818488339429</v>
      </c>
      <c r="AV19" s="59">
        <f t="shared" si="25"/>
        <v>39.496333194963327</v>
      </c>
      <c r="AW19" s="59">
        <f t="shared" si="26"/>
        <v>40.020212228398179</v>
      </c>
      <c r="AX19" s="59">
        <f t="shared" si="27"/>
        <v>39.959169034678737</v>
      </c>
      <c r="AY19" s="59">
        <f t="shared" si="28"/>
        <v>43.198065601345675</v>
      </c>
      <c r="AZ19" s="59">
        <f t="shared" si="29"/>
        <v>43.814891723524177</v>
      </c>
      <c r="BA19" s="59">
        <f t="shared" si="30"/>
        <v>45.743250939742566</v>
      </c>
      <c r="BB19" s="59">
        <f t="shared" si="31"/>
        <v>48.144656782929133</v>
      </c>
      <c r="BC19" s="59">
        <f t="shared" si="32"/>
        <v>49.442828464910491</v>
      </c>
      <c r="BD19" s="59">
        <f t="shared" si="33"/>
        <v>48.335307021801164</v>
      </c>
      <c r="BE19" s="59">
        <f t="shared" si="34"/>
        <v>49.133916930527093</v>
      </c>
      <c r="BF19" s="59">
        <f t="shared" si="35"/>
        <v>48.282380900939827</v>
      </c>
      <c r="BG19" s="59">
        <f t="shared" si="36"/>
        <v>50.162298960186327</v>
      </c>
      <c r="BH19" s="59">
        <f t="shared" si="37"/>
        <v>51.237520986406238</v>
      </c>
      <c r="BI19" s="59">
        <f t="shared" si="38"/>
        <v>50.355176700408457</v>
      </c>
      <c r="BJ19" s="59">
        <f t="shared" si="39"/>
        <v>54.53777601572061</v>
      </c>
      <c r="BK19" s="59">
        <f t="shared" si="40"/>
        <v>51.068070748430003</v>
      </c>
      <c r="BL19" s="59">
        <f t="shared" si="41"/>
        <v>50.924418939083779</v>
      </c>
      <c r="BM19" s="59">
        <f t="shared" si="42"/>
        <v>52.497617040145386</v>
      </c>
      <c r="BN19" s="59">
        <f t="shared" si="43"/>
        <v>47.94257433394084</v>
      </c>
      <c r="BO19" s="59">
        <f t="shared" si="44"/>
        <v>47.957105132029781</v>
      </c>
      <c r="BP19" s="59">
        <f t="shared" si="45"/>
        <v>46.468876057897639</v>
      </c>
      <c r="BQ19" s="59">
        <f t="shared" si="46"/>
        <v>46.414105007296861</v>
      </c>
      <c r="BR19" s="59">
        <f t="shared" si="47"/>
        <v>44.93311695323267</v>
      </c>
      <c r="BS19" s="59">
        <f t="shared" si="48"/>
        <v>44.394910575704714</v>
      </c>
      <c r="BT19" s="59">
        <f t="shared" si="49"/>
        <v>43.49263087068114</v>
      </c>
      <c r="BU19" s="59">
        <f t="shared" si="50"/>
        <v>44.495331048262351</v>
      </c>
      <c r="BV19" s="59">
        <f t="shared" si="51"/>
        <v>42.123275219517524</v>
      </c>
      <c r="BW19" s="59">
        <f t="shared" si="52"/>
        <v>42.313807555838743</v>
      </c>
      <c r="BX19" s="59">
        <f t="shared" si="53"/>
        <v>42.791463784658511</v>
      </c>
      <c r="BY19" s="59">
        <f t="shared" si="54"/>
        <v>42.860346046458481</v>
      </c>
      <c r="BZ19" s="59">
        <f t="shared" si="55"/>
        <v>43.290257249294491</v>
      </c>
      <c r="CA19" s="59">
        <f t="shared" si="56"/>
        <v>37.928409000729843</v>
      </c>
      <c r="CB19" s="59">
        <f t="shared" si="57"/>
        <v>38.216948378448102</v>
      </c>
      <c r="CC19" s="59">
        <f t="shared" si="58"/>
        <v>37.731096797355647</v>
      </c>
      <c r="CD19" s="59">
        <f t="shared" si="59"/>
        <v>37.071836050055225</v>
      </c>
      <c r="CE19" s="59">
        <f t="shared" si="60"/>
        <v>37.386184453791635</v>
      </c>
      <c r="CF19" s="59">
        <f t="shared" ref="CF19:CF24" si="63">+CF9/$CF$15*100</f>
        <v>37.644177795562719</v>
      </c>
      <c r="CG19" s="59">
        <f t="shared" si="62"/>
        <v>38.633734070390936</v>
      </c>
      <c r="CH19" s="59">
        <f t="shared" si="61"/>
        <v>37.733436225333477</v>
      </c>
      <c r="CI19" s="59">
        <f t="shared" si="61"/>
        <v>37.266035983047395</v>
      </c>
      <c r="CJ19" s="59">
        <f t="shared" si="61"/>
        <v>35.515887249548975</v>
      </c>
      <c r="CK19" s="59">
        <f t="shared" si="61"/>
        <v>33.895077957040087</v>
      </c>
      <c r="CL19" s="59">
        <f t="shared" si="61"/>
        <v>35.057794149258399</v>
      </c>
      <c r="CM19" s="59">
        <f t="shared" si="61"/>
        <v>31.47761687366825</v>
      </c>
      <c r="CN19" s="59">
        <f t="shared" si="61"/>
        <v>30.494053479082499</v>
      </c>
      <c r="CO19" s="59">
        <f t="shared" si="61"/>
        <v>29.527983098623118</v>
      </c>
      <c r="CP19" s="59">
        <f t="shared" si="61"/>
        <v>27.746283192166104</v>
      </c>
      <c r="CQ19" s="59">
        <f t="shared" si="61"/>
        <v>30.183711853441803</v>
      </c>
      <c r="CR19" s="59">
        <f t="shared" si="61"/>
        <v>31.938133925521718</v>
      </c>
      <c r="CS19" s="59">
        <f t="shared" si="61"/>
        <v>32.109293386208506</v>
      </c>
      <c r="CT19" s="59">
        <f t="shared" si="61"/>
        <v>32.011444796934882</v>
      </c>
      <c r="CU19" s="59">
        <f t="shared" si="61"/>
        <v>29.085968704870837</v>
      </c>
      <c r="CV19" s="59">
        <f t="shared" si="61"/>
        <v>30.628790385373598</v>
      </c>
      <c r="CW19" s="59">
        <f t="shared" si="61"/>
        <v>32.379125864649247</v>
      </c>
      <c r="CX19" s="59">
        <f t="shared" si="61"/>
        <v>35.45255537326895</v>
      </c>
      <c r="CY19" s="59">
        <f t="shared" si="61"/>
        <v>36.787718124260053</v>
      </c>
      <c r="CZ19" s="59">
        <f t="shared" si="61"/>
        <v>36.718188870054874</v>
      </c>
      <c r="DA19" s="59">
        <f t="shared" si="61"/>
        <v>36.234235480379759</v>
      </c>
      <c r="DB19" s="59">
        <f t="shared" si="61"/>
        <v>34.632310001581423</v>
      </c>
      <c r="DC19" s="59">
        <f t="shared" si="61"/>
        <v>33.586410375478017</v>
      </c>
      <c r="DD19" s="59">
        <f t="shared" si="61"/>
        <v>34.874219121295738</v>
      </c>
      <c r="DE19" s="59">
        <f t="shared" si="61"/>
        <v>31.974839997343484</v>
      </c>
      <c r="DF19" s="59">
        <f t="shared" si="61"/>
        <v>35.507513345300339</v>
      </c>
      <c r="DG19" s="59">
        <f t="shared" si="61"/>
        <v>37.425615106698665</v>
      </c>
      <c r="DH19" s="59">
        <f t="shared" si="61"/>
        <v>40.05411486762128</v>
      </c>
      <c r="DI19" s="59">
        <v>39.857515468181553</v>
      </c>
      <c r="DJ19" s="59">
        <v>40.265628597498058</v>
      </c>
      <c r="DK19" s="59">
        <v>39.960982977250559</v>
      </c>
      <c r="DL19" s="59">
        <v>39.004207409193995</v>
      </c>
      <c r="DM19" s="59">
        <v>38.602009528034046</v>
      </c>
      <c r="DN19" s="59">
        <v>38.369910025804458</v>
      </c>
      <c r="DO19" s="59">
        <v>38.829931578040117</v>
      </c>
      <c r="DP19" s="59">
        <v>40.129108648209886</v>
      </c>
      <c r="DQ19" s="59">
        <v>39.510902767687732</v>
      </c>
      <c r="DR19" s="59">
        <v>39.76566618721089</v>
      </c>
      <c r="DS19" s="59">
        <v>40.754446937823765</v>
      </c>
      <c r="DT19" s="72">
        <v>41.3269387374228</v>
      </c>
    </row>
    <row r="20" spans="1:127" ht="12.75" customHeight="1" x14ac:dyDescent="0.2">
      <c r="A20" s="55" t="s">
        <v>49</v>
      </c>
      <c r="B20" s="59"/>
      <c r="C20" s="59"/>
      <c r="D20" s="59"/>
      <c r="E20" s="59"/>
      <c r="F20" s="59"/>
      <c r="G20" s="59"/>
      <c r="H20" s="59"/>
      <c r="I20" s="59">
        <f t="shared" ref="I20:Z20" si="64">+I10/I15*100</f>
        <v>0.36900369003690037</v>
      </c>
      <c r="J20" s="59">
        <f t="shared" si="64"/>
        <v>0.13196093956188967</v>
      </c>
      <c r="K20" s="59">
        <f t="shared" si="64"/>
        <v>0.1221001221001221</v>
      </c>
      <c r="L20" s="59">
        <f t="shared" si="64"/>
        <v>0.10810810810810811</v>
      </c>
      <c r="M20" s="59">
        <f t="shared" si="64"/>
        <v>0.10473397570171766</v>
      </c>
      <c r="N20" s="59">
        <f t="shared" si="64"/>
        <v>0.10095911155981827</v>
      </c>
      <c r="O20" s="59">
        <f t="shared" si="64"/>
        <v>0.10398941198714313</v>
      </c>
      <c r="P20" s="59">
        <f t="shared" si="64"/>
        <v>0.11019283746556473</v>
      </c>
      <c r="Q20" s="59">
        <f t="shared" si="64"/>
        <v>0.12634238787113081</v>
      </c>
      <c r="R20" s="59">
        <f t="shared" si="64"/>
        <v>0.14496461158011428</v>
      </c>
      <c r="S20" s="59">
        <f t="shared" si="64"/>
        <v>0.1538959987040337</v>
      </c>
      <c r="T20" s="59">
        <f t="shared" si="64"/>
        <v>0.1533507130808158</v>
      </c>
      <c r="U20" s="59">
        <f t="shared" si="64"/>
        <v>0.15663459386887449</v>
      </c>
      <c r="V20" s="59">
        <f t="shared" si="64"/>
        <v>0.15251652262328422</v>
      </c>
      <c r="W20" s="59">
        <f t="shared" si="64"/>
        <v>0.14063755692472543</v>
      </c>
      <c r="X20" s="59">
        <f t="shared" si="64"/>
        <v>5.8827374338192039E-2</v>
      </c>
      <c r="Y20" s="59">
        <f t="shared" si="64"/>
        <v>0.15773907328294448</v>
      </c>
      <c r="Z20" s="59">
        <f t="shared" si="64"/>
        <v>0.1221001221001221</v>
      </c>
      <c r="AA20" s="59">
        <f t="shared" si="5"/>
        <v>0.15649271529297631</v>
      </c>
      <c r="AB20" s="59">
        <f>+AB10/$AB$15*100</f>
        <v>0.17871703508438791</v>
      </c>
      <c r="AC20" s="59">
        <f t="shared" si="6"/>
        <v>0.17796665012835172</v>
      </c>
      <c r="AD20" s="59">
        <f t="shared" si="7"/>
        <v>0.16587702292213111</v>
      </c>
      <c r="AE20" s="59">
        <f t="shared" si="8"/>
        <v>0.9339519292417825</v>
      </c>
      <c r="AF20" s="60">
        <f t="shared" si="9"/>
        <v>0.13863856924996534</v>
      </c>
      <c r="AG20" s="59">
        <f t="shared" si="10"/>
        <v>0.12977462473504348</v>
      </c>
      <c r="AH20" s="59">
        <f t="shared" si="11"/>
        <v>0.11838322340605448</v>
      </c>
      <c r="AI20" s="59">
        <f t="shared" si="12"/>
        <v>0.34294936453500102</v>
      </c>
      <c r="AJ20" s="59">
        <f t="shared" si="13"/>
        <v>0.50787201625190448</v>
      </c>
      <c r="AK20" s="59">
        <f t="shared" si="14"/>
        <v>0.50675036871761892</v>
      </c>
      <c r="AL20" s="59">
        <f t="shared" si="15"/>
        <v>0.51713233379217982</v>
      </c>
      <c r="AM20" s="59">
        <f t="shared" si="16"/>
        <v>0.46214788732394363</v>
      </c>
      <c r="AN20" s="59">
        <f t="shared" si="17"/>
        <v>0.67790530846484931</v>
      </c>
      <c r="AO20" s="59">
        <f t="shared" si="18"/>
        <v>0.64304282391572032</v>
      </c>
      <c r="AP20" s="59">
        <f t="shared" si="19"/>
        <v>0.43615137404079496</v>
      </c>
      <c r="AQ20" s="59">
        <f t="shared" si="20"/>
        <v>1.1392446741957789</v>
      </c>
      <c r="AR20" s="59">
        <f t="shared" si="21"/>
        <v>0.47955414425507092</v>
      </c>
      <c r="AS20" s="59">
        <f t="shared" si="22"/>
        <v>0.66120408744344972</v>
      </c>
      <c r="AT20" s="59">
        <f t="shared" si="23"/>
        <v>0.58119763811172587</v>
      </c>
      <c r="AU20" s="59">
        <f t="shared" si="24"/>
        <v>0.57319471761730822</v>
      </c>
      <c r="AV20" s="59">
        <f t="shared" si="25"/>
        <v>0.57285180572851813</v>
      </c>
      <c r="AW20" s="59">
        <f t="shared" si="26"/>
        <v>0.66531918477345464</v>
      </c>
      <c r="AX20" s="59">
        <f t="shared" si="27"/>
        <v>0.57108174469611273</v>
      </c>
      <c r="AY20" s="59">
        <f t="shared" si="28"/>
        <v>0.50462573591253157</v>
      </c>
      <c r="AZ20" s="59">
        <f t="shared" si="29"/>
        <v>0.46969247503213685</v>
      </c>
      <c r="BA20" s="59">
        <f t="shared" si="30"/>
        <v>0.47157990659528409</v>
      </c>
      <c r="BB20" s="59">
        <f t="shared" si="31"/>
        <v>0.62773159653783528</v>
      </c>
      <c r="BC20" s="59">
        <f t="shared" si="32"/>
        <v>0.64730222458929099</v>
      </c>
      <c r="BD20" s="59">
        <f t="shared" si="33"/>
        <v>0.85030381860185178</v>
      </c>
      <c r="BE20" s="59">
        <f t="shared" si="34"/>
        <v>0.7561929595827902</v>
      </c>
      <c r="BF20" s="59">
        <f t="shared" si="35"/>
        <v>0.862410428144467</v>
      </c>
      <c r="BG20" s="59">
        <f t="shared" si="36"/>
        <v>0.72621907608795322</v>
      </c>
      <c r="BH20" s="59">
        <f t="shared" si="37"/>
        <v>0.98387882945498562</v>
      </c>
      <c r="BI20" s="59">
        <f t="shared" si="38"/>
        <v>0.6730598472740188</v>
      </c>
      <c r="BJ20" s="59">
        <f t="shared" si="39"/>
        <v>1.1014772550979952</v>
      </c>
      <c r="BK20" s="59">
        <f t="shared" si="40"/>
        <v>1.316026464619781</v>
      </c>
      <c r="BL20" s="59">
        <f t="shared" si="41"/>
        <v>1.4436432663253669</v>
      </c>
      <c r="BM20" s="59">
        <f t="shared" si="42"/>
        <v>1.1297414427871164</v>
      </c>
      <c r="BN20" s="59">
        <f t="shared" si="43"/>
        <v>2.7606759445900608</v>
      </c>
      <c r="BO20" s="59">
        <f t="shared" si="44"/>
        <v>2.857439649673517</v>
      </c>
      <c r="BP20" s="59">
        <f t="shared" si="45"/>
        <v>3.325318357984655</v>
      </c>
      <c r="BQ20" s="59">
        <f t="shared" si="46"/>
        <v>2.7931947385574212</v>
      </c>
      <c r="BR20" s="59">
        <f t="shared" si="47"/>
        <v>1.0989970718818081</v>
      </c>
      <c r="BS20" s="59">
        <f t="shared" si="48"/>
        <v>1.4806977976188633</v>
      </c>
      <c r="BT20" s="59">
        <f t="shared" si="49"/>
        <v>1.4510975714095165</v>
      </c>
      <c r="BU20" s="59">
        <f t="shared" si="50"/>
        <v>1.4217937248435177</v>
      </c>
      <c r="BV20" s="59">
        <f t="shared" si="51"/>
        <v>1.4305755025118014</v>
      </c>
      <c r="BW20" s="59">
        <f t="shared" si="52"/>
        <v>1.4658946765415932</v>
      </c>
      <c r="BX20" s="59">
        <f t="shared" si="53"/>
        <v>1.4244845472540493</v>
      </c>
      <c r="BY20" s="59">
        <f t="shared" si="54"/>
        <v>1.3770449660451731</v>
      </c>
      <c r="BZ20" s="59">
        <f t="shared" si="55"/>
        <v>1.244420205566515</v>
      </c>
      <c r="CA20" s="59">
        <f t="shared" si="56"/>
        <v>1.1960293031480504</v>
      </c>
      <c r="CB20" s="59">
        <f t="shared" si="57"/>
        <v>2.1531886221425318</v>
      </c>
      <c r="CC20" s="59">
        <f t="shared" si="58"/>
        <v>2.2752420179309936</v>
      </c>
      <c r="CD20" s="59">
        <f t="shared" si="59"/>
        <v>2.2391158128991004</v>
      </c>
      <c r="CE20" s="59">
        <f t="shared" si="60"/>
        <v>2.3081162331747085</v>
      </c>
      <c r="CF20" s="59">
        <f t="shared" si="63"/>
        <v>1.3491350036775378</v>
      </c>
      <c r="CG20" s="59">
        <f t="shared" si="62"/>
        <v>1.3799786292000327</v>
      </c>
      <c r="CH20" s="59">
        <f t="shared" si="61"/>
        <v>1.2440745232058208</v>
      </c>
      <c r="CI20" s="59">
        <f t="shared" si="61"/>
        <v>1.3797349369774459</v>
      </c>
      <c r="CJ20" s="59">
        <f t="shared" si="61"/>
        <v>1.3201070220606792</v>
      </c>
      <c r="CK20" s="59">
        <f t="shared" si="61"/>
        <v>1.6520713938958345</v>
      </c>
      <c r="CL20" s="59">
        <f t="shared" si="61"/>
        <v>0.90660602270728696</v>
      </c>
      <c r="CM20" s="59">
        <f t="shared" si="61"/>
        <v>1.1004035951558824</v>
      </c>
      <c r="CN20" s="59">
        <f t="shared" si="61"/>
        <v>0.99704654241776147</v>
      </c>
      <c r="CO20" s="59">
        <f t="shared" si="61"/>
        <v>0.90110789197913133</v>
      </c>
      <c r="CP20" s="59">
        <f t="shared" si="61"/>
        <v>1.1451967406454377</v>
      </c>
      <c r="CQ20" s="59">
        <f t="shared" si="61"/>
        <v>0.73626124099756207</v>
      </c>
      <c r="CR20" s="59">
        <f t="shared" si="61"/>
        <v>0.82595419689782179</v>
      </c>
      <c r="CS20" s="59">
        <f t="shared" si="61"/>
        <v>0.96595231092223899</v>
      </c>
      <c r="CT20" s="59">
        <f t="shared" si="61"/>
        <v>0.97266942182237459</v>
      </c>
      <c r="CU20" s="59">
        <f t="shared" si="61"/>
        <v>0.99998132162297404</v>
      </c>
      <c r="CV20" s="59">
        <f t="shared" si="61"/>
        <v>0.95110068531554448</v>
      </c>
      <c r="CW20" s="59">
        <f t="shared" si="61"/>
        <v>0.94173609392614599</v>
      </c>
      <c r="CX20" s="59">
        <f t="shared" si="61"/>
        <v>0.98603081754717048</v>
      </c>
      <c r="CY20" s="59">
        <f t="shared" si="61"/>
        <v>0.97455563430752612</v>
      </c>
      <c r="CZ20" s="59">
        <f t="shared" si="61"/>
        <v>0.95478878769596143</v>
      </c>
      <c r="DA20" s="59">
        <f t="shared" si="61"/>
        <v>0.9453571421895649</v>
      </c>
      <c r="DB20" s="59">
        <f t="shared" si="61"/>
        <v>0.90821466024555364</v>
      </c>
      <c r="DC20" s="59">
        <f t="shared" si="61"/>
        <v>2.3971140160760602</v>
      </c>
      <c r="DD20" s="59">
        <f t="shared" si="61"/>
        <v>2.1009861163064278</v>
      </c>
      <c r="DE20" s="59">
        <f t="shared" si="61"/>
        <v>4.3440153239027017</v>
      </c>
      <c r="DF20" s="59">
        <f t="shared" si="61"/>
        <v>2.526919227945307</v>
      </c>
      <c r="DG20" s="59">
        <f t="shared" si="61"/>
        <v>0.77307235914839145</v>
      </c>
      <c r="DH20" s="59">
        <f t="shared" si="61"/>
        <v>0.88701030260550229</v>
      </c>
      <c r="DI20" s="59">
        <v>1.3760561834741578</v>
      </c>
      <c r="DJ20" s="59">
        <v>1.2254730576708253</v>
      </c>
      <c r="DK20" s="59">
        <v>1.2555521444480255</v>
      </c>
      <c r="DL20" s="59">
        <v>1.2577842094860998</v>
      </c>
      <c r="DM20" s="59">
        <v>1.262069626515758</v>
      </c>
      <c r="DN20" s="59">
        <v>1.1410107154689355</v>
      </c>
      <c r="DO20" s="59">
        <v>1.1847973197843402</v>
      </c>
      <c r="DP20" s="59">
        <v>1.155124609099013</v>
      </c>
      <c r="DQ20" s="59">
        <v>1.1428299528508297</v>
      </c>
      <c r="DR20" s="59">
        <v>1.1676495982573423</v>
      </c>
      <c r="DS20" s="59">
        <v>1.3081828097849304</v>
      </c>
      <c r="DT20" s="72">
        <v>0.82804909148935268</v>
      </c>
    </row>
    <row r="21" spans="1:127" ht="12.75" customHeight="1" x14ac:dyDescent="0.2">
      <c r="A21" s="55" t="s">
        <v>50</v>
      </c>
      <c r="B21" s="59">
        <v>52.4</v>
      </c>
      <c r="C21" s="59">
        <v>50.9</v>
      </c>
      <c r="D21" s="59">
        <v>21.381</v>
      </c>
      <c r="E21" s="59">
        <v>-129.655</v>
      </c>
      <c r="F21" s="59">
        <v>49.6</v>
      </c>
      <c r="G21" s="59">
        <v>48.3</v>
      </c>
      <c r="H21" s="59">
        <v>46.5</v>
      </c>
      <c r="I21" s="59">
        <f>+I11/I15*100</f>
        <v>40.098400984009842</v>
      </c>
      <c r="J21" s="59">
        <f>+J11/J15*100</f>
        <v>15.808920559514384</v>
      </c>
      <c r="K21" s="59">
        <f>+K11/K15*100</f>
        <v>16.166056166056165</v>
      </c>
      <c r="L21" s="59">
        <f>+L11/$L$15*100</f>
        <v>17.059459459459461</v>
      </c>
      <c r="M21" s="59">
        <f>+M11/$M$15*100</f>
        <v>16.129032258064516</v>
      </c>
      <c r="N21" s="59">
        <f>+N11/$N$15*100</f>
        <v>15.153962645128724</v>
      </c>
      <c r="O21" s="59">
        <f>+O11/$O$15*100</f>
        <v>16.184533938362641</v>
      </c>
      <c r="P21" s="59">
        <f>+P11/$P$15*100</f>
        <v>16.235078053259873</v>
      </c>
      <c r="Q21" s="59">
        <f>+Q11/$Q$15*100</f>
        <v>14.727912643263242</v>
      </c>
      <c r="R21" s="59">
        <f>+R11/$R$15*100</f>
        <v>17.685682612773938</v>
      </c>
      <c r="S21" s="59">
        <f>+S11/$S$15*100</f>
        <v>13.421351044872834</v>
      </c>
      <c r="T21" s="59">
        <f>+T11/$T$15*100</f>
        <v>12.490415580432447</v>
      </c>
      <c r="U21" s="59">
        <f>+U11/$U$15*100</f>
        <v>12.471097188036101</v>
      </c>
      <c r="V21" s="59">
        <f>+V11/$V$15*100</f>
        <v>9.5359140097320072</v>
      </c>
      <c r="W21" s="59">
        <f>+W11/W15*100</f>
        <v>9.4428073935172794</v>
      </c>
      <c r="X21" s="59">
        <f>+X11/X15*100</f>
        <v>9.686907641022291</v>
      </c>
      <c r="Y21" s="59">
        <f>+Y11/Y15*100</f>
        <v>13.637857377587908</v>
      </c>
      <c r="Z21" s="59">
        <f>+Z11/Z15*100</f>
        <v>13.492063492063492</v>
      </c>
      <c r="AA21" s="59">
        <f t="shared" si="5"/>
        <v>14.244301875025265</v>
      </c>
      <c r="AB21" s="59">
        <f>+AB11/$AB$15*100</f>
        <v>16.132563360773844</v>
      </c>
      <c r="AC21" s="59">
        <f t="shared" si="6"/>
        <v>17.470932113812371</v>
      </c>
      <c r="AD21" s="59">
        <f t="shared" si="7"/>
        <v>17.85251459199436</v>
      </c>
      <c r="AE21" s="59">
        <f t="shared" si="8"/>
        <v>16.477941065109071</v>
      </c>
      <c r="AF21" s="60">
        <f t="shared" si="9"/>
        <v>17.653311151162256</v>
      </c>
      <c r="AG21" s="59">
        <f t="shared" si="10"/>
        <v>19.280183414802959</v>
      </c>
      <c r="AH21" s="59">
        <f t="shared" si="11"/>
        <v>19.326061221038387</v>
      </c>
      <c r="AI21" s="59">
        <f t="shared" si="12"/>
        <v>19.382691143836997</v>
      </c>
      <c r="AJ21" s="59">
        <f t="shared" si="13"/>
        <v>18.81079814040708</v>
      </c>
      <c r="AK21" s="59">
        <f t="shared" si="14"/>
        <v>19.468290284763452</v>
      </c>
      <c r="AL21" s="59">
        <f t="shared" si="15"/>
        <v>19.840767885710036</v>
      </c>
      <c r="AM21" s="59">
        <f t="shared" si="16"/>
        <v>19.42488262910798</v>
      </c>
      <c r="AN21" s="59">
        <f t="shared" si="17"/>
        <v>18.210186513629839</v>
      </c>
      <c r="AO21" s="59">
        <f t="shared" si="18"/>
        <v>17.464769462306744</v>
      </c>
      <c r="AP21" s="59">
        <f t="shared" si="19"/>
        <v>22.014166721322226</v>
      </c>
      <c r="AQ21" s="59">
        <f t="shared" si="20"/>
        <v>23.858285864805243</v>
      </c>
      <c r="AR21" s="59">
        <f t="shared" si="21"/>
        <v>24.023070442615513</v>
      </c>
      <c r="AS21" s="59">
        <f t="shared" si="22"/>
        <v>22.771995317789241</v>
      </c>
      <c r="AT21" s="59">
        <f t="shared" si="23"/>
        <v>21.767088138003523</v>
      </c>
      <c r="AU21" s="59">
        <f t="shared" si="24"/>
        <v>20.567575161562235</v>
      </c>
      <c r="AV21" s="59">
        <f t="shared" si="25"/>
        <v>19.82288639822886</v>
      </c>
      <c r="AW21" s="59">
        <f t="shared" si="26"/>
        <v>21.492336196732357</v>
      </c>
      <c r="AX21" s="59">
        <f t="shared" si="27"/>
        <v>21.444533340690263</v>
      </c>
      <c r="AY21" s="59">
        <f t="shared" si="28"/>
        <v>19.154751892346511</v>
      </c>
      <c r="AZ21" s="59">
        <f t="shared" si="29"/>
        <v>18.706120834569369</v>
      </c>
      <c r="BA21" s="59">
        <f t="shared" si="30"/>
        <v>18.487299236815122</v>
      </c>
      <c r="BB21" s="59">
        <f t="shared" si="31"/>
        <v>18.32633473305339</v>
      </c>
      <c r="BC21" s="59">
        <f t="shared" si="32"/>
        <v>18.317014216067843</v>
      </c>
      <c r="BD21" s="59">
        <f t="shared" si="33"/>
        <v>18.834811981906775</v>
      </c>
      <c r="BE21" s="59">
        <f t="shared" si="34"/>
        <v>18.908549078040608</v>
      </c>
      <c r="BF21" s="59">
        <f t="shared" si="35"/>
        <v>19.538367361636233</v>
      </c>
      <c r="BG21" s="59">
        <f t="shared" si="36"/>
        <v>20.370811861578243</v>
      </c>
      <c r="BH21" s="59">
        <f t="shared" si="37"/>
        <v>17.928258083151309</v>
      </c>
      <c r="BI21" s="59">
        <f t="shared" si="38"/>
        <v>18.691173858994851</v>
      </c>
      <c r="BJ21" s="59">
        <f t="shared" si="39"/>
        <v>17.944253874131654</v>
      </c>
      <c r="BK21" s="59">
        <f t="shared" si="40"/>
        <v>17.034411896385212</v>
      </c>
      <c r="BL21" s="59">
        <f t="shared" si="41"/>
        <v>18.476874300003047</v>
      </c>
      <c r="BM21" s="59">
        <f t="shared" si="42"/>
        <v>19.213048748318982</v>
      </c>
      <c r="BN21" s="59">
        <f t="shared" si="43"/>
        <v>17.612652064992691</v>
      </c>
      <c r="BO21" s="59">
        <f t="shared" si="44"/>
        <v>16.884295200053238</v>
      </c>
      <c r="BP21" s="59">
        <f t="shared" si="45"/>
        <v>17.694218144427744</v>
      </c>
      <c r="BQ21" s="59">
        <f t="shared" si="46"/>
        <v>16.192277373645585</v>
      </c>
      <c r="BR21" s="59">
        <f t="shared" si="47"/>
        <v>16.018584975768388</v>
      </c>
      <c r="BS21" s="59">
        <f t="shared" si="48"/>
        <v>16.775923441774292</v>
      </c>
      <c r="BT21" s="59">
        <f t="shared" si="49"/>
        <v>16.548696629433252</v>
      </c>
      <c r="BU21" s="59">
        <f t="shared" si="50"/>
        <v>17.470581870110632</v>
      </c>
      <c r="BV21" s="59">
        <f t="shared" si="51"/>
        <v>17.25477363487072</v>
      </c>
      <c r="BW21" s="59">
        <f t="shared" si="52"/>
        <v>16.451456395807639</v>
      </c>
      <c r="BX21" s="59">
        <f t="shared" si="53"/>
        <v>15.561110228142926</v>
      </c>
      <c r="BY21" s="59">
        <f t="shared" si="54"/>
        <v>15.441412749305549</v>
      </c>
      <c r="BZ21" s="59">
        <f t="shared" si="55"/>
        <v>15.122645408413257</v>
      </c>
      <c r="CA21" s="59">
        <f t="shared" si="56"/>
        <v>14.752652982105225</v>
      </c>
      <c r="CB21" s="59">
        <f t="shared" si="57"/>
        <v>15.57527138634336</v>
      </c>
      <c r="CC21" s="59">
        <f t="shared" si="58"/>
        <v>16.329461326915983</v>
      </c>
      <c r="CD21" s="59">
        <f t="shared" si="59"/>
        <v>16.260611546137216</v>
      </c>
      <c r="CE21" s="59">
        <f t="shared" si="60"/>
        <v>16.104536754611772</v>
      </c>
      <c r="CF21" s="59">
        <f t="shared" si="63"/>
        <v>18.543948689190294</v>
      </c>
      <c r="CG21" s="59">
        <f t="shared" si="62"/>
        <v>16.453304249139848</v>
      </c>
      <c r="CH21" s="59">
        <f t="shared" si="61"/>
        <v>19.317192150810271</v>
      </c>
      <c r="CI21" s="59">
        <f t="shared" si="61"/>
        <v>18.749690796453365</v>
      </c>
      <c r="CJ21" s="59">
        <f t="shared" si="61"/>
        <v>18.536497232783606</v>
      </c>
      <c r="CK21" s="59">
        <f t="shared" si="61"/>
        <v>18.569474128854509</v>
      </c>
      <c r="CL21" s="59">
        <f t="shared" si="61"/>
        <v>18.834517225880834</v>
      </c>
      <c r="CM21" s="59">
        <f t="shared" si="61"/>
        <v>19.217544985186876</v>
      </c>
      <c r="CN21" s="59">
        <f t="shared" si="61"/>
        <v>18.090436908035439</v>
      </c>
      <c r="CO21" s="59">
        <f t="shared" si="61"/>
        <v>17.439575896484669</v>
      </c>
      <c r="CP21" s="59">
        <f t="shared" si="61"/>
        <v>16.700506593760046</v>
      </c>
      <c r="CQ21" s="59">
        <f t="shared" si="61"/>
        <v>13.337103539280831</v>
      </c>
      <c r="CR21" s="59">
        <f t="shared" si="61"/>
        <v>13.457047595559002</v>
      </c>
      <c r="CS21" s="59">
        <f t="shared" si="61"/>
        <v>13.076767041593557</v>
      </c>
      <c r="CT21" s="59">
        <f t="shared" si="61"/>
        <v>12.534344764627834</v>
      </c>
      <c r="CU21" s="59">
        <f t="shared" si="61"/>
        <v>12.355451480949529</v>
      </c>
      <c r="CV21" s="59">
        <f t="shared" si="61"/>
        <v>12.172622644537388</v>
      </c>
      <c r="CW21" s="59">
        <f t="shared" si="61"/>
        <v>12.793077306811535</v>
      </c>
      <c r="CX21" s="59">
        <f t="shared" si="61"/>
        <v>13.027606684692911</v>
      </c>
      <c r="CY21" s="59">
        <f t="shared" si="61"/>
        <v>12.331172713630119</v>
      </c>
      <c r="CZ21" s="59">
        <f t="shared" si="61"/>
        <v>12.101397228526828</v>
      </c>
      <c r="DA21" s="59">
        <f t="shared" si="61"/>
        <v>11.602518210859039</v>
      </c>
      <c r="DB21" s="59">
        <f t="shared" si="61"/>
        <v>11.362136460136178</v>
      </c>
      <c r="DC21" s="59">
        <f t="shared" si="61"/>
        <v>10.920462304365468</v>
      </c>
      <c r="DD21" s="59">
        <f t="shared" si="61"/>
        <v>10.956155140291624</v>
      </c>
      <c r="DE21" s="59">
        <f t="shared" si="61"/>
        <v>10.694224524536072</v>
      </c>
      <c r="DF21" s="59">
        <f t="shared" si="61"/>
        <v>13.730439304032465</v>
      </c>
      <c r="DG21" s="59">
        <f t="shared" si="61"/>
        <v>13.066187302266608</v>
      </c>
      <c r="DH21" s="59">
        <f t="shared" si="61"/>
        <v>13.029725703880789</v>
      </c>
      <c r="DI21" s="59">
        <v>12.828166018114445</v>
      </c>
      <c r="DJ21" s="59">
        <v>14.192582865036796</v>
      </c>
      <c r="DK21" s="59">
        <v>14.667441110913625</v>
      </c>
      <c r="DL21" s="59">
        <v>15.508289199084821</v>
      </c>
      <c r="DM21" s="59">
        <v>14.787337239782481</v>
      </c>
      <c r="DN21" s="59">
        <v>15.055271789848334</v>
      </c>
      <c r="DO21" s="59">
        <v>14.668821671106953</v>
      </c>
      <c r="DP21" s="59">
        <v>14.444697953447264</v>
      </c>
      <c r="DQ21" s="59">
        <v>14.739277578526014</v>
      </c>
      <c r="DR21" s="59">
        <v>14.634674116030331</v>
      </c>
      <c r="DS21" s="59">
        <v>14.681312712066028</v>
      </c>
      <c r="DT21" s="72">
        <v>14.668010679391921</v>
      </c>
    </row>
    <row r="22" spans="1:127" ht="12.75" customHeight="1" x14ac:dyDescent="0.2">
      <c r="A22" s="55" t="s">
        <v>51</v>
      </c>
      <c r="B22" s="59">
        <v>4.0999999999999996</v>
      </c>
      <c r="C22" s="59">
        <v>3.8</v>
      </c>
      <c r="D22" s="59">
        <v>3.3</v>
      </c>
      <c r="E22" s="59">
        <v>3.2</v>
      </c>
      <c r="F22" s="59">
        <v>4.0999999999999996</v>
      </c>
      <c r="G22" s="59">
        <v>4.7</v>
      </c>
      <c r="H22" s="59">
        <v>4.7</v>
      </c>
      <c r="I22" s="59">
        <f>+I12/I15*100</f>
        <v>7.1340713407134073</v>
      </c>
      <c r="J22" s="59">
        <f>+J12/J15*100</f>
        <v>4.6186328846661384</v>
      </c>
      <c r="K22" s="59">
        <f>+K12/K15*100</f>
        <v>4.5665445665445663</v>
      </c>
      <c r="L22" s="59">
        <f>+L12/$L$15*100</f>
        <v>4.3243243243243246</v>
      </c>
      <c r="M22" s="59">
        <f>+M12/$M$15*100</f>
        <v>4.2836196062002516</v>
      </c>
      <c r="N22" s="59">
        <f>+N12/$N$15*100</f>
        <v>4.613831398283696</v>
      </c>
      <c r="O22" s="59">
        <f>+O12/$O$15*100</f>
        <v>4.3202873889204003</v>
      </c>
      <c r="P22" s="59">
        <f>+P12/$P$15*100</f>
        <v>4.4077134986225888</v>
      </c>
      <c r="Q22" s="59">
        <f>+Q12/$Q$15*100</f>
        <v>4.0971031495352408</v>
      </c>
      <c r="R22" s="59">
        <f>+R12/$R$15*100</f>
        <v>6.5830988317557768</v>
      </c>
      <c r="S22" s="59">
        <f>+S12/$S$15*100</f>
        <v>3.2561153410011339</v>
      </c>
      <c r="T22" s="59">
        <f>+T12/$T$15*100</f>
        <v>3.9564483974850475</v>
      </c>
      <c r="U22" s="59">
        <f>+U12/$U$15*100</f>
        <v>4.5125680614604313</v>
      </c>
      <c r="V22" s="59">
        <f>+V12/$V$15*100</f>
        <v>4.5827583702520149</v>
      </c>
      <c r="W22" s="59">
        <f>+W12/W15*100</f>
        <v>4.969193678006965</v>
      </c>
      <c r="X22" s="59">
        <f>+X12/X15*100</f>
        <v>5.3010000653637492</v>
      </c>
      <c r="Y22" s="59">
        <f>+Y12/Y15*100</f>
        <v>5.5405849490634251</v>
      </c>
      <c r="Z22" s="59">
        <f>+Z12/Z15*100</f>
        <v>6.1660561660561655</v>
      </c>
      <c r="AA22" s="59">
        <f t="shared" si="5"/>
        <v>5.8549064219759668</v>
      </c>
      <c r="AB22" s="59">
        <f>+AB12/$AB$15*100</f>
        <v>5.7301149373931892</v>
      </c>
      <c r="AC22" s="59">
        <f t="shared" si="6"/>
        <v>5.7596479496084738</v>
      </c>
      <c r="AD22" s="59">
        <f t="shared" si="7"/>
        <v>6.3033268710409835</v>
      </c>
      <c r="AE22" s="59">
        <f t="shared" si="8"/>
        <v>6.0681633456682311</v>
      </c>
      <c r="AF22" s="60">
        <f t="shared" si="9"/>
        <v>5.4438744858819739</v>
      </c>
      <c r="AG22" s="59">
        <f t="shared" si="10"/>
        <v>6.1080590041960452</v>
      </c>
      <c r="AH22" s="59">
        <f t="shared" si="11"/>
        <v>5.4160324708269911</v>
      </c>
      <c r="AI22" s="59">
        <f t="shared" si="12"/>
        <v>5.1563445632438976</v>
      </c>
      <c r="AJ22" s="59">
        <f t="shared" si="13"/>
        <v>4.8911981872875723</v>
      </c>
      <c r="AK22" s="59">
        <f t="shared" si="14"/>
        <v>4.7611844344438969</v>
      </c>
      <c r="AL22" s="59">
        <f t="shared" si="15"/>
        <v>4.6169872391085987</v>
      </c>
      <c r="AM22" s="59">
        <f t="shared" si="16"/>
        <v>4.665492957746479</v>
      </c>
      <c r="AN22" s="59">
        <f t="shared" si="17"/>
        <v>5.2797704447632707</v>
      </c>
      <c r="AO22" s="59">
        <f t="shared" si="18"/>
        <v>5.2537966890135444</v>
      </c>
      <c r="AP22" s="59">
        <f t="shared" si="19"/>
        <v>4.7976651144487441</v>
      </c>
      <c r="AQ22" s="59">
        <f t="shared" si="20"/>
        <v>4.7512429620361525</v>
      </c>
      <c r="AR22" s="59">
        <f t="shared" si="21"/>
        <v>4.5816862160585821</v>
      </c>
      <c r="AS22" s="59">
        <f t="shared" si="22"/>
        <v>5.0650131291720717</v>
      </c>
      <c r="AT22" s="59">
        <f t="shared" si="23"/>
        <v>5.6264877732092629</v>
      </c>
      <c r="AU22" s="59">
        <f t="shared" si="24"/>
        <v>5.8218600730542285</v>
      </c>
      <c r="AV22" s="59">
        <f t="shared" si="25"/>
        <v>6.4176006641760068</v>
      </c>
      <c r="AW22" s="59">
        <f t="shared" si="26"/>
        <v>6.8777721632698894</v>
      </c>
      <c r="AX22" s="59">
        <f t="shared" si="27"/>
        <v>6.737109278009215</v>
      </c>
      <c r="AY22" s="59">
        <f t="shared" si="28"/>
        <v>6.5443650126156436</v>
      </c>
      <c r="AZ22" s="59">
        <f t="shared" si="29"/>
        <v>6.4150103826757645</v>
      </c>
      <c r="BA22" s="59">
        <f t="shared" si="30"/>
        <v>6.2672286137373261</v>
      </c>
      <c r="BB22" s="59">
        <f t="shared" si="31"/>
        <v>6.92432941983032</v>
      </c>
      <c r="BC22" s="59">
        <f t="shared" si="32"/>
        <v>6.9277725429144992</v>
      </c>
      <c r="BD22" s="59">
        <f t="shared" si="33"/>
        <v>6.270505328958861</v>
      </c>
      <c r="BE22" s="59">
        <f t="shared" si="34"/>
        <v>6.4779288508102075</v>
      </c>
      <c r="BF22" s="59">
        <f t="shared" si="35"/>
        <v>6.382557343991933</v>
      </c>
      <c r="BG22" s="59">
        <f t="shared" si="36"/>
        <v>3.6219259476608769</v>
      </c>
      <c r="BH22" s="59">
        <f t="shared" si="37"/>
        <v>3.661112414926075</v>
      </c>
      <c r="BI22" s="59">
        <f t="shared" si="38"/>
        <v>6.0557627419641271</v>
      </c>
      <c r="BJ22" s="59">
        <f t="shared" si="39"/>
        <v>6.2796269801596178</v>
      </c>
      <c r="BK22" s="59">
        <f t="shared" si="40"/>
        <v>6.437071052049256</v>
      </c>
      <c r="BL22" s="59">
        <f t="shared" si="41"/>
        <v>5.714343720075659</v>
      </c>
      <c r="BM22" s="59">
        <f t="shared" si="42"/>
        <v>5.8814200336931908</v>
      </c>
      <c r="BN22" s="59">
        <f t="shared" si="43"/>
        <v>5.8900430837395916</v>
      </c>
      <c r="BO22" s="59">
        <f t="shared" si="44"/>
        <v>5.9374041365922707</v>
      </c>
      <c r="BP22" s="59">
        <f t="shared" si="45"/>
        <v>6.4685596772917808</v>
      </c>
      <c r="BQ22" s="59">
        <f t="shared" si="46"/>
        <v>8.0188353607729379</v>
      </c>
      <c r="BR22" s="59">
        <f t="shared" si="47"/>
        <v>7.8041336644668728</v>
      </c>
      <c r="BS22" s="59">
        <f t="shared" si="48"/>
        <v>6.0883802631456652</v>
      </c>
      <c r="BT22" s="59">
        <f t="shared" si="49"/>
        <v>6.1548082716061039</v>
      </c>
      <c r="BU22" s="59">
        <f t="shared" si="50"/>
        <v>6.0591974615289663</v>
      </c>
      <c r="BV22" s="59">
        <f t="shared" si="51"/>
        <v>6.2595063658564669</v>
      </c>
      <c r="BW22" s="59">
        <f t="shared" si="52"/>
        <v>6.1944316169120786</v>
      </c>
      <c r="BX22" s="59">
        <f t="shared" si="53"/>
        <v>6.1133345855427601</v>
      </c>
      <c r="BY22" s="59">
        <f t="shared" si="54"/>
        <v>5.7748198716071952</v>
      </c>
      <c r="BZ22" s="59">
        <f t="shared" si="55"/>
        <v>5.7289913549580103</v>
      </c>
      <c r="CA22" s="59">
        <f t="shared" si="56"/>
        <v>5.6675903084922599</v>
      </c>
      <c r="CB22" s="59">
        <f t="shared" si="57"/>
        <v>5.6342356286112611</v>
      </c>
      <c r="CC22" s="59">
        <f t="shared" si="58"/>
        <v>5.4590943067061017</v>
      </c>
      <c r="CD22" s="59">
        <f t="shared" si="59"/>
        <v>5.5175888020681967</v>
      </c>
      <c r="CE22" s="59">
        <f t="shared" si="60"/>
        <v>6.2438992600484235</v>
      </c>
      <c r="CF22" s="59">
        <f t="shared" si="63"/>
        <v>5.2275987228658307</v>
      </c>
      <c r="CG22" s="59">
        <f t="shared" si="62"/>
        <v>4.6959084456129734</v>
      </c>
      <c r="CH22" s="59">
        <f t="shared" si="61"/>
        <v>6.024005071105722</v>
      </c>
      <c r="CI22" s="59">
        <f t="shared" si="61"/>
        <v>5.6236566823696261</v>
      </c>
      <c r="CJ22" s="59">
        <f t="shared" si="61"/>
        <v>8.0752767880628422</v>
      </c>
      <c r="CK22" s="59">
        <f t="shared" si="61"/>
        <v>5.3187317559090355</v>
      </c>
      <c r="CL22" s="59">
        <f t="shared" si="61"/>
        <v>4.802215035272507</v>
      </c>
      <c r="CM22" s="59">
        <f t="shared" si="61"/>
        <v>4.9051020818874935</v>
      </c>
      <c r="CN22" s="59">
        <f t="shared" si="61"/>
        <v>6.7617204739111241</v>
      </c>
      <c r="CO22" s="59">
        <f t="shared" si="61"/>
        <v>7.3584873940161515</v>
      </c>
      <c r="CP22" s="59">
        <f t="shared" si="61"/>
        <v>6.371734391194023</v>
      </c>
      <c r="CQ22" s="59">
        <f t="shared" si="61"/>
        <v>4.8509269137008415</v>
      </c>
      <c r="CR22" s="59">
        <f t="shared" si="61"/>
        <v>4.6880433739465319</v>
      </c>
      <c r="CS22" s="59">
        <f t="shared" si="61"/>
        <v>5.1431585139507288</v>
      </c>
      <c r="CT22" s="59">
        <f t="shared" si="61"/>
        <v>4.4097640399817033</v>
      </c>
      <c r="CU22" s="59">
        <f t="shared" si="61"/>
        <v>6.8718732151090371</v>
      </c>
      <c r="CV22" s="59">
        <f t="shared" si="61"/>
        <v>6.7759856240254726</v>
      </c>
      <c r="CW22" s="59">
        <f t="shared" si="61"/>
        <v>6.75428052933621</v>
      </c>
      <c r="CX22" s="59">
        <f t="shared" si="61"/>
        <v>6.4752888340598949</v>
      </c>
      <c r="CY22" s="59">
        <f t="shared" si="61"/>
        <v>6.2412146457547193</v>
      </c>
      <c r="CZ22" s="59">
        <f t="shared" si="61"/>
        <v>5.9753306327271325</v>
      </c>
      <c r="DA22" s="59">
        <f t="shared" si="61"/>
        <v>5.9070101292938295</v>
      </c>
      <c r="DB22" s="59">
        <f t="shared" si="61"/>
        <v>6.3548521898309991</v>
      </c>
      <c r="DC22" s="59">
        <f t="shared" si="61"/>
        <v>6.2361545311918718</v>
      </c>
      <c r="DD22" s="59">
        <f t="shared" si="61"/>
        <v>6.7801143150403975</v>
      </c>
      <c r="DE22" s="59">
        <f t="shared" si="61"/>
        <v>7.084071739913103</v>
      </c>
      <c r="DF22" s="59">
        <f t="shared" si="61"/>
        <v>5.9031996495252832</v>
      </c>
      <c r="DG22" s="59">
        <f t="shared" si="61"/>
        <v>6.1870546853861654</v>
      </c>
      <c r="DH22" s="59">
        <f t="shared" si="61"/>
        <v>7.3354857776010096</v>
      </c>
      <c r="DI22" s="59">
        <v>6.8584186580455659</v>
      </c>
      <c r="DJ22" s="59">
        <v>6.744493429636135</v>
      </c>
      <c r="DK22" s="59">
        <v>6.4009007591651317</v>
      </c>
      <c r="DL22" s="59">
        <v>6.1923616763979741</v>
      </c>
      <c r="DM22" s="59">
        <v>5.8886898227700604</v>
      </c>
      <c r="DN22" s="59">
        <v>5.7020187501738695</v>
      </c>
      <c r="DO22" s="59">
        <v>5.5404891086371419</v>
      </c>
      <c r="DP22" s="59">
        <v>5.4525545649856193</v>
      </c>
      <c r="DQ22" s="59">
        <v>5.4380012626359182</v>
      </c>
      <c r="DR22" s="59">
        <v>5.3847283598084683</v>
      </c>
      <c r="DS22" s="59">
        <v>5.387638714502768</v>
      </c>
      <c r="DT22" s="72">
        <v>5.3333370551644661</v>
      </c>
    </row>
    <row r="23" spans="1:127" ht="12.75" customHeight="1" x14ac:dyDescent="0.2">
      <c r="A23" s="55" t="s">
        <v>57</v>
      </c>
      <c r="B23" s="59">
        <v>11.3</v>
      </c>
      <c r="C23" s="59">
        <v>10.8</v>
      </c>
      <c r="D23" s="59">
        <v>9.5</v>
      </c>
      <c r="E23" s="59">
        <v>9.6999999999999993</v>
      </c>
      <c r="F23" s="59">
        <v>7.7</v>
      </c>
      <c r="G23" s="59">
        <v>7.7</v>
      </c>
      <c r="H23" s="59">
        <v>8.1</v>
      </c>
      <c r="I23" s="59">
        <f>+I13/I15*100</f>
        <v>10.08610086100861</v>
      </c>
      <c r="J23" s="59">
        <f>+J13/J15*100</f>
        <v>6.8619688572182636</v>
      </c>
      <c r="K23" s="59">
        <f>+K13/K15*100</f>
        <v>6.3125763125763124</v>
      </c>
      <c r="L23" s="59">
        <f>+L13/$L$15*100</f>
        <v>6.3243243243243237</v>
      </c>
      <c r="M23" s="59">
        <f>+M13/$M$15*100</f>
        <v>6.074570590699623</v>
      </c>
      <c r="N23" s="59">
        <f>+N13/$N$15*100</f>
        <v>6.4109035840484605</v>
      </c>
      <c r="O23" s="59">
        <f>+O13/$O$15*100</f>
        <v>7.0807335980336559</v>
      </c>
      <c r="P23" s="59">
        <f>+P13/$P$15*100</f>
        <v>11.166207529843893</v>
      </c>
      <c r="Q23" s="59">
        <f>+Q13/$Q$15*100</f>
        <v>9.9629997292663113</v>
      </c>
      <c r="R23" s="59">
        <f>+R13/$R$15*100</f>
        <v>13.387908245928202</v>
      </c>
      <c r="S23" s="59">
        <f>+S13/$S$15*100</f>
        <v>12.975862627571683</v>
      </c>
      <c r="T23" s="59">
        <f>+T13/$T$15*100</f>
        <v>13.011808004907222</v>
      </c>
      <c r="U23" s="59">
        <f>+U13/$U$15*100</f>
        <v>12.456179607667639</v>
      </c>
      <c r="V23" s="59">
        <f>+V13/$V$15*100</f>
        <v>11.918076839276637</v>
      </c>
      <c r="W23" s="59">
        <f>+W13/W15*100</f>
        <v>11.07018483793196</v>
      </c>
      <c r="X23" s="59">
        <f>+X13/X15*100</f>
        <v>11.209882998888816</v>
      </c>
      <c r="Y23" s="59">
        <f>+Y13/Y15*100</f>
        <v>11.173184357541901</v>
      </c>
      <c r="Z23" s="59">
        <f>+Z13/Z15*100</f>
        <v>11.111111111111111</v>
      </c>
      <c r="AA23" s="59">
        <f t="shared" si="5"/>
        <v>13.197359835076311</v>
      </c>
      <c r="AB23" s="59">
        <v>12.2</v>
      </c>
      <c r="AC23" s="59">
        <f t="shared" si="6"/>
        <v>12.123303923894989</v>
      </c>
      <c r="AD23" s="59">
        <f t="shared" si="7"/>
        <v>11.077474937018568</v>
      </c>
      <c r="AE23" s="59">
        <f t="shared" si="8"/>
        <v>11.97982663832838</v>
      </c>
      <c r="AF23" s="60">
        <f t="shared" si="9"/>
        <v>11.442303248763807</v>
      </c>
      <c r="AG23" s="59">
        <f t="shared" si="10"/>
        <v>10.364666695505472</v>
      </c>
      <c r="AH23" s="59">
        <f t="shared" si="11"/>
        <v>10.637578217486894</v>
      </c>
      <c r="AI23" s="59">
        <f t="shared" si="12"/>
        <v>10.518458745208797</v>
      </c>
      <c r="AJ23" s="59">
        <f t="shared" si="13"/>
        <v>9.7394225885845973</v>
      </c>
      <c r="AK23" s="59">
        <f t="shared" si="14"/>
        <v>10.547214763831636</v>
      </c>
      <c r="AL23" s="59">
        <f t="shared" si="15"/>
        <v>11.711745228617138</v>
      </c>
      <c r="AM23" s="59">
        <f t="shared" si="16"/>
        <v>11.06587441314554</v>
      </c>
      <c r="AN23" s="59">
        <f t="shared" si="17"/>
        <v>12.578909612625539</v>
      </c>
      <c r="AO23" s="59">
        <f t="shared" si="18"/>
        <v>12.754822821179367</v>
      </c>
      <c r="AP23" s="59">
        <f t="shared" si="19"/>
        <v>13.379681248770247</v>
      </c>
      <c r="AQ23" s="59">
        <f t="shared" si="20"/>
        <v>14.40848177537783</v>
      </c>
      <c r="AR23" s="59">
        <f t="shared" si="21"/>
        <v>14.438468018922945</v>
      </c>
      <c r="AS23" s="59">
        <f t="shared" si="22"/>
        <v>15.182384763833085</v>
      </c>
      <c r="AT23" s="59">
        <f t="shared" si="23"/>
        <v>15.142053358889543</v>
      </c>
      <c r="AU23" s="59">
        <f t="shared" si="24"/>
        <v>19.789266647934816</v>
      </c>
      <c r="AV23" s="59">
        <f t="shared" si="25"/>
        <v>19.861629998616298</v>
      </c>
      <c r="AW23" s="59">
        <f t="shared" si="26"/>
        <v>16.138902925158611</v>
      </c>
      <c r="AX23" s="59">
        <f t="shared" si="27"/>
        <v>16.33514497751538</v>
      </c>
      <c r="AY23" s="59">
        <f t="shared" si="28"/>
        <v>16.442388561816653</v>
      </c>
      <c r="AZ23" s="59">
        <f t="shared" si="29"/>
        <v>15.146346286957382</v>
      </c>
      <c r="BA23" s="59">
        <f t="shared" si="30"/>
        <v>8.3699738011163003</v>
      </c>
      <c r="BB23" s="59">
        <f t="shared" si="31"/>
        <v>7.5584883023395317</v>
      </c>
      <c r="BC23" s="59">
        <f t="shared" si="32"/>
        <v>7.2760047523454467</v>
      </c>
      <c r="BD23" s="59">
        <f t="shared" si="33"/>
        <v>7.2994117761254866</v>
      </c>
      <c r="BE23" s="59">
        <f t="shared" si="34"/>
        <v>7.6308437325386471</v>
      </c>
      <c r="BF23" s="59">
        <f t="shared" si="35"/>
        <v>7.1207374599402256</v>
      </c>
      <c r="BG23" s="59">
        <f t="shared" si="36"/>
        <v>7.4969282400190709</v>
      </c>
      <c r="BH23" s="59">
        <f t="shared" si="37"/>
        <v>8.356651562471793</v>
      </c>
      <c r="BI23" s="59">
        <f t="shared" si="38"/>
        <v>8.3661871781211143</v>
      </c>
      <c r="BJ23" s="59">
        <f t="shared" si="39"/>
        <v>6.3778808198162462</v>
      </c>
      <c r="BK23" s="59">
        <f t="shared" si="40"/>
        <v>9.9274916075867061</v>
      </c>
      <c r="BL23" s="59">
        <f t="shared" si="41"/>
        <v>9.2032469707684648</v>
      </c>
      <c r="BM23" s="59">
        <f t="shared" si="42"/>
        <v>5.9840208179256855</v>
      </c>
      <c r="BN23" s="59">
        <f t="shared" si="43"/>
        <v>9.4307665556836415</v>
      </c>
      <c r="BO23" s="59">
        <f t="shared" si="44"/>
        <v>10.064907135240242</v>
      </c>
      <c r="BP23" s="59">
        <f t="shared" si="45"/>
        <v>9.5056553033299043</v>
      </c>
      <c r="BQ23" s="59">
        <f t="shared" si="46"/>
        <v>9.5480444586439255</v>
      </c>
      <c r="BR23" s="59">
        <f t="shared" si="47"/>
        <v>10.250001587916591</v>
      </c>
      <c r="BS23" s="59">
        <f t="shared" si="48"/>
        <v>12.2401149984355</v>
      </c>
      <c r="BT23" s="59">
        <f t="shared" si="49"/>
        <v>11.558905279824735</v>
      </c>
      <c r="BU23" s="59">
        <f t="shared" si="50"/>
        <v>11.314454318647005</v>
      </c>
      <c r="BV23" s="59">
        <f t="shared" si="51"/>
        <v>12.808218347967834</v>
      </c>
      <c r="BW23" s="59">
        <f t="shared" si="52"/>
        <v>15.773529428957231</v>
      </c>
      <c r="BX23" s="59">
        <f t="shared" si="53"/>
        <v>16.361416537833584</v>
      </c>
      <c r="BY23" s="59">
        <f t="shared" si="54"/>
        <v>16.07452209741572</v>
      </c>
      <c r="BZ23" s="59">
        <f t="shared" si="55"/>
        <v>16.397742943859065</v>
      </c>
      <c r="CA23" s="59">
        <f t="shared" si="56"/>
        <v>17.113742716490517</v>
      </c>
      <c r="CB23" s="59">
        <f t="shared" si="57"/>
        <v>16.845194548168699</v>
      </c>
      <c r="CC23" s="59">
        <f t="shared" si="58"/>
        <v>16.732509006867517</v>
      </c>
      <c r="CD23" s="59">
        <f t="shared" si="59"/>
        <v>17.573024875374017</v>
      </c>
      <c r="CE23" s="59">
        <f t="shared" si="60"/>
        <v>17.923743761130087</v>
      </c>
      <c r="CF23" s="59">
        <f t="shared" si="63"/>
        <v>17.778569959166653</v>
      </c>
      <c r="CG23" s="59">
        <f t="shared" si="62"/>
        <v>17.286848387582818</v>
      </c>
      <c r="CH23" s="59">
        <f t="shared" si="61"/>
        <v>18.159243743798918</v>
      </c>
      <c r="CI23" s="59">
        <f t="shared" si="61"/>
        <v>19.735019431725114</v>
      </c>
      <c r="CJ23" s="59">
        <f t="shared" si="61"/>
        <v>18.900366925188177</v>
      </c>
      <c r="CK23" s="59">
        <f t="shared" si="61"/>
        <v>23.194315724436212</v>
      </c>
      <c r="CL23" s="59">
        <f t="shared" si="61"/>
        <v>22.712538838840796</v>
      </c>
      <c r="CM23" s="59">
        <f t="shared" si="61"/>
        <v>26.877802998239986</v>
      </c>
      <c r="CN23" s="59">
        <f t="shared" si="61"/>
        <v>25.775989860927222</v>
      </c>
      <c r="CO23" s="59">
        <f t="shared" si="61"/>
        <v>26.213273408911324</v>
      </c>
      <c r="CP23" s="59">
        <f t="shared" si="61"/>
        <v>30.994916193131051</v>
      </c>
      <c r="CQ23" s="59">
        <f t="shared" si="61"/>
        <v>30.44805470226083</v>
      </c>
      <c r="CR23" s="59">
        <f t="shared" si="61"/>
        <v>28.162210634831037</v>
      </c>
      <c r="CS23" s="59">
        <f t="shared" si="61"/>
        <v>26.556791788796819</v>
      </c>
      <c r="CT23" s="59">
        <f t="shared" si="61"/>
        <v>27.559098682722055</v>
      </c>
      <c r="CU23" s="59">
        <f t="shared" si="61"/>
        <v>20.859421619140026</v>
      </c>
      <c r="CV23" s="59">
        <f t="shared" si="61"/>
        <v>18.62209771145422</v>
      </c>
      <c r="CW23" s="59">
        <f t="shared" si="61"/>
        <v>15.627614569708111</v>
      </c>
      <c r="CX23" s="59">
        <f t="shared" si="61"/>
        <v>14.622245940382708</v>
      </c>
      <c r="CY23" s="59">
        <f t="shared" si="61"/>
        <v>15.3862982130342</v>
      </c>
      <c r="CZ23" s="59">
        <f t="shared" si="61"/>
        <v>16.158818628436805</v>
      </c>
      <c r="DA23" s="59">
        <f t="shared" si="61"/>
        <v>16.210328178652407</v>
      </c>
      <c r="DB23" s="59">
        <f t="shared" si="61"/>
        <v>17.540558233964223</v>
      </c>
      <c r="DC23" s="59">
        <f t="shared" si="61"/>
        <v>16.967230799692082</v>
      </c>
      <c r="DD23" s="59">
        <f t="shared" si="61"/>
        <v>14.782167142828747</v>
      </c>
      <c r="DE23" s="59">
        <f t="shared" si="61"/>
        <v>15.051435042941183</v>
      </c>
      <c r="DF23" s="59">
        <f t="shared" si="61"/>
        <v>16.930524309828709</v>
      </c>
      <c r="DG23" s="59">
        <f t="shared" si="61"/>
        <v>17.14190471306221</v>
      </c>
      <c r="DH23" s="59">
        <f t="shared" si="61"/>
        <v>18.449132961268781</v>
      </c>
      <c r="DI23" s="59">
        <v>17.659809739256684</v>
      </c>
      <c r="DJ23" s="59">
        <v>16.922971970426968</v>
      </c>
      <c r="DK23" s="59">
        <v>16.40747446417501</v>
      </c>
      <c r="DL23" s="59">
        <v>16.660553193912655</v>
      </c>
      <c r="DM23" s="59">
        <v>16.070974250699763</v>
      </c>
      <c r="DN23" s="59">
        <v>16.345326239705823</v>
      </c>
      <c r="DO23" s="59">
        <v>17.205332441293482</v>
      </c>
      <c r="DP23" s="59">
        <v>17.412958532052823</v>
      </c>
      <c r="DQ23" s="59">
        <v>17.598476679896301</v>
      </c>
      <c r="DR23" s="59">
        <v>18.294098670935849</v>
      </c>
      <c r="DS23" s="59">
        <v>17.143738353684128</v>
      </c>
      <c r="DT23" s="72">
        <v>16.352022595878509</v>
      </c>
    </row>
    <row r="24" spans="1:127" ht="12.75" customHeight="1" x14ac:dyDescent="0.2">
      <c r="A24" s="55" t="s">
        <v>58</v>
      </c>
      <c r="B24" s="59">
        <v>2</v>
      </c>
      <c r="C24" s="59">
        <v>2.2999999999999998</v>
      </c>
      <c r="D24" s="59">
        <v>2.6</v>
      </c>
      <c r="E24" s="59">
        <v>2.5</v>
      </c>
      <c r="F24" s="59">
        <v>3.2</v>
      </c>
      <c r="G24" s="59">
        <v>2.8</v>
      </c>
      <c r="H24" s="59">
        <v>1.1000000000000001</v>
      </c>
      <c r="I24" s="59">
        <f>+I14/I15*100</f>
        <v>6.8880688806888068</v>
      </c>
      <c r="J24" s="59">
        <f>+J14/J15*100</f>
        <v>22.961203483768802</v>
      </c>
      <c r="K24" s="59">
        <v>25.8</v>
      </c>
      <c r="L24" s="59">
        <v>26</v>
      </c>
      <c r="M24" s="59">
        <f>+M14/$M$15*100</f>
        <v>28.068705488060331</v>
      </c>
      <c r="N24" s="59">
        <f>+N14/$N$15*100</f>
        <v>8.2786471479050974</v>
      </c>
      <c r="O24" s="59">
        <f>+O14/$O$15*100</f>
        <v>10.342219701266783</v>
      </c>
      <c r="P24" s="59">
        <f>+P14/$P$15*100</f>
        <v>8.907254361799815</v>
      </c>
      <c r="Q24" s="59">
        <f>+Q14/$Q$15*100</f>
        <v>12.002526847757425</v>
      </c>
      <c r="R24" s="59">
        <f>+R14/$R$15*100</f>
        <v>10.684744606463717</v>
      </c>
      <c r="S24" s="59">
        <f>+S14/$S$15*100</f>
        <v>12.676170419569088</v>
      </c>
      <c r="T24" s="59">
        <f>+T14/$T$15*100</f>
        <v>11.761999693298572</v>
      </c>
      <c r="U24" s="59">
        <f>+U14/$U$15*100</f>
        <v>12.232415902140673</v>
      </c>
      <c r="V24" s="59">
        <f>+V14/$V$15*100</f>
        <v>13.617546662793231</v>
      </c>
      <c r="W24" s="59">
        <f>+W14/W15*100</f>
        <v>16.166622019823198</v>
      </c>
      <c r="X24" s="59">
        <f>+X14/X15*100</f>
        <v>13.589123472122361</v>
      </c>
      <c r="Y24" s="59">
        <f>+Y14/Y15*100</f>
        <v>7.8146565888925421</v>
      </c>
      <c r="Z24" s="59">
        <f>+Z14/Z15*100</f>
        <v>10.073260073260073</v>
      </c>
      <c r="AA24" s="59">
        <f t="shared" si="5"/>
        <v>10.302533334103286</v>
      </c>
      <c r="AB24" s="59">
        <f>+AB14/$AB$15*100</f>
        <v>9.6116255431322397</v>
      </c>
      <c r="AC24" s="59">
        <f t="shared" si="6"/>
        <v>10.235778846776107</v>
      </c>
      <c r="AD24" s="59">
        <f t="shared" si="7"/>
        <v>9.5793980737530724</v>
      </c>
      <c r="AE24" s="59">
        <f t="shared" si="8"/>
        <v>9.8292130066689207</v>
      </c>
      <c r="AF24" s="60">
        <f t="shared" si="9"/>
        <v>11.710337815980406</v>
      </c>
      <c r="AG24" s="59">
        <f t="shared" si="10"/>
        <v>11.398537872561318</v>
      </c>
      <c r="AH24" s="59">
        <f t="shared" si="11"/>
        <v>6.527989176391003</v>
      </c>
      <c r="AI24" s="59">
        <f t="shared" si="12"/>
        <v>7.4601573532378467</v>
      </c>
      <c r="AJ24" s="59">
        <f t="shared" si="13"/>
        <v>8.1064187209438607</v>
      </c>
      <c r="AK24" s="59">
        <f t="shared" si="14"/>
        <v>7.5369663048821973</v>
      </c>
      <c r="AL24" s="59">
        <f t="shared" si="15"/>
        <v>7.734662747870086</v>
      </c>
      <c r="AM24" s="59">
        <f t="shared" si="16"/>
        <v>8.2379694835680759</v>
      </c>
      <c r="AN24" s="59">
        <f t="shared" si="17"/>
        <v>8.124103299856527</v>
      </c>
      <c r="AO24" s="59">
        <f t="shared" si="18"/>
        <v>8.9273498426597353</v>
      </c>
      <c r="AP24" s="59">
        <f t="shared" si="19"/>
        <v>8.9230668328195719</v>
      </c>
      <c r="AQ24" s="59">
        <f t="shared" si="20"/>
        <v>7.9220308847255598</v>
      </c>
      <c r="AR24" s="59">
        <f t="shared" si="21"/>
        <v>8.0390123776812903</v>
      </c>
      <c r="AS24" s="59">
        <f t="shared" si="22"/>
        <v>7.757284317757601</v>
      </c>
      <c r="AT24" s="59">
        <f t="shared" si="23"/>
        <v>8.4737379045970265</v>
      </c>
      <c r="AU24" s="59">
        <f t="shared" si="24"/>
        <v>7.6482157909525146</v>
      </c>
      <c r="AV24" s="59">
        <f t="shared" si="25"/>
        <v>5.5431022554310223</v>
      </c>
      <c r="AW24" s="59">
        <f t="shared" si="26"/>
        <v>6.2545617876593118</v>
      </c>
      <c r="AX24" s="59">
        <f t="shared" si="27"/>
        <v>7.4157861340248852</v>
      </c>
      <c r="AY24" s="59">
        <f t="shared" si="28"/>
        <v>6.8728973927670314</v>
      </c>
      <c r="AZ24" s="59">
        <f t="shared" si="29"/>
        <v>8.5780678334816596</v>
      </c>
      <c r="BA24" s="59">
        <f t="shared" si="30"/>
        <v>14.017541861259824</v>
      </c>
      <c r="BB24" s="59">
        <f t="shared" si="31"/>
        <v>11.914045762276118</v>
      </c>
      <c r="BC24" s="59">
        <f t="shared" si="32"/>
        <v>11.075832684665492</v>
      </c>
      <c r="BD24" s="59">
        <f t="shared" si="33"/>
        <v>11.599464192114302</v>
      </c>
      <c r="BE24" s="59">
        <f t="shared" si="34"/>
        <v>11.193890854907805</v>
      </c>
      <c r="BF24" s="59">
        <f t="shared" si="35"/>
        <v>12.142162687695796</v>
      </c>
      <c r="BG24" s="59">
        <f t="shared" si="36"/>
        <v>11.617671330851472</v>
      </c>
      <c r="BH24" s="59">
        <f t="shared" si="37"/>
        <v>12.647807484700238</v>
      </c>
      <c r="BI24" s="59">
        <f t="shared" si="38"/>
        <v>10.417332622979931</v>
      </c>
      <c r="BJ24" s="59">
        <f t="shared" si="39"/>
        <v>8.5670453174288514</v>
      </c>
      <c r="BK24" s="59">
        <f t="shared" si="40"/>
        <v>8.7308544051378547</v>
      </c>
      <c r="BL24" s="59">
        <f t="shared" si="41"/>
        <v>8.5496909016468319</v>
      </c>
      <c r="BM24" s="59">
        <f t="shared" si="42"/>
        <v>9.7601828041732954</v>
      </c>
      <c r="BN24" s="59">
        <f t="shared" si="43"/>
        <v>10.539738148751603</v>
      </c>
      <c r="BO24" s="59">
        <f t="shared" si="44"/>
        <v>10.518234538906139</v>
      </c>
      <c r="BP24" s="59">
        <f t="shared" si="45"/>
        <v>10.768804872261327</v>
      </c>
      <c r="BQ24" s="59">
        <f t="shared" si="46"/>
        <v>10.506348826643078</v>
      </c>
      <c r="BR24" s="59">
        <f t="shared" si="47"/>
        <v>11.438874738787719</v>
      </c>
      <c r="BS24" s="59">
        <f t="shared" si="48"/>
        <v>11.971981523419467</v>
      </c>
      <c r="BT24" s="59">
        <f t="shared" si="49"/>
        <v>12.446277973894947</v>
      </c>
      <c r="BU24" s="59">
        <f t="shared" si="50"/>
        <v>12.272629594463403</v>
      </c>
      <c r="BV24" s="59">
        <f t="shared" si="51"/>
        <v>11.888789911587013</v>
      </c>
      <c r="BW24" s="59">
        <f t="shared" si="52"/>
        <v>11.063113407726528</v>
      </c>
      <c r="BX24" s="59">
        <f t="shared" si="53"/>
        <v>10.813021051566949</v>
      </c>
      <c r="BY24" s="59">
        <f t="shared" si="54"/>
        <v>10.797991987946212</v>
      </c>
      <c r="BZ24" s="59">
        <f t="shared" si="55"/>
        <v>10.672728279811333</v>
      </c>
      <c r="CA24" s="59">
        <f t="shared" si="56"/>
        <v>15.92244476877328</v>
      </c>
      <c r="CB24" s="59">
        <f t="shared" si="57"/>
        <v>15.435437467314529</v>
      </c>
      <c r="CC24" s="59">
        <f t="shared" si="58"/>
        <v>14.584744491050628</v>
      </c>
      <c r="CD24" s="59">
        <f t="shared" si="59"/>
        <v>14.383540789579301</v>
      </c>
      <c r="CE24" s="59">
        <f t="shared" si="60"/>
        <v>13.787920216134427</v>
      </c>
      <c r="CF24" s="59">
        <f t="shared" si="63"/>
        <v>12.004835750739028</v>
      </c>
      <c r="CG24" s="59">
        <f t="shared" si="62"/>
        <v>14.167623929213716</v>
      </c>
      <c r="CH24" s="59">
        <f t="shared" si="61"/>
        <v>10.613906956234151</v>
      </c>
      <c r="CI24" s="59">
        <f t="shared" si="61"/>
        <v>10.607193311308878</v>
      </c>
      <c r="CJ24" s="59">
        <f t="shared" si="61"/>
        <v>13.099973164776243</v>
      </c>
      <c r="CK24" s="59">
        <f t="shared" si="61"/>
        <v>13.321228398681065</v>
      </c>
      <c r="CL24" s="59">
        <f t="shared" si="61"/>
        <v>13.306944091610809</v>
      </c>
      <c r="CM24" s="59">
        <f t="shared" si="61"/>
        <v>10.720336243918323</v>
      </c>
      <c r="CN24" s="59">
        <f t="shared" si="61"/>
        <v>12.899367439544646</v>
      </c>
      <c r="CO24" s="59">
        <f t="shared" si="61"/>
        <v>13.757474208028157</v>
      </c>
      <c r="CP24" s="59">
        <f t="shared" si="61"/>
        <v>11.36306779600443</v>
      </c>
      <c r="CQ24" s="59">
        <f t="shared" si="61"/>
        <v>16.15351164693735</v>
      </c>
      <c r="CR24" s="59">
        <f t="shared" si="61"/>
        <v>16.72825549681599</v>
      </c>
      <c r="CS24" s="59">
        <f t="shared" si="61"/>
        <v>17.892430804182684</v>
      </c>
      <c r="CT24" s="59">
        <f t="shared" si="61"/>
        <v>18.817621272463033</v>
      </c>
      <c r="CU24" s="59">
        <f t="shared" si="61"/>
        <v>25.891474697189103</v>
      </c>
      <c r="CV24" s="59">
        <f t="shared" si="61"/>
        <v>27.133958484816667</v>
      </c>
      <c r="CW24" s="59">
        <f t="shared" si="61"/>
        <v>27.870183790748015</v>
      </c>
      <c r="CX24" s="59">
        <f t="shared" si="61"/>
        <v>25.730364778927715</v>
      </c>
      <c r="CY24" s="59">
        <f t="shared" si="61"/>
        <v>24.541775720547534</v>
      </c>
      <c r="CZ24" s="59">
        <f t="shared" si="61"/>
        <v>24.224724911655702</v>
      </c>
      <c r="DA24" s="59">
        <f t="shared" si="61"/>
        <v>25.441556086828932</v>
      </c>
      <c r="DB24" s="59">
        <f t="shared" si="61"/>
        <v>25.613773764434917</v>
      </c>
      <c r="DC24" s="59">
        <f t="shared" si="61"/>
        <v>26.489095430851012</v>
      </c>
      <c r="DD24" s="59">
        <f t="shared" si="61"/>
        <v>27.189306502006751</v>
      </c>
      <c r="DE24" s="59">
        <f t="shared" si="61"/>
        <v>26.884291252022969</v>
      </c>
      <c r="DF24" s="59">
        <f t="shared" si="61"/>
        <v>20.306630539203262</v>
      </c>
      <c r="DG24" s="59">
        <f t="shared" si="61"/>
        <v>20.322439170178484</v>
      </c>
      <c r="DH24" s="59">
        <f t="shared" si="61"/>
        <v>14.653682732213166</v>
      </c>
      <c r="DI24" s="59">
        <v>15.678447526357109</v>
      </c>
      <c r="DJ24" s="59">
        <v>15.302765436730933</v>
      </c>
      <c r="DK24" s="59">
        <v>16.005908680777313</v>
      </c>
      <c r="DL24" s="59">
        <v>16.286375162886362</v>
      </c>
      <c r="DM24" s="59">
        <v>18.57695913693135</v>
      </c>
      <c r="DN24" s="59">
        <v>18.608127098561912</v>
      </c>
      <c r="DO24" s="59">
        <v>18.05109203769096</v>
      </c>
      <c r="DP24" s="59">
        <v>17.30634338897055</v>
      </c>
      <c r="DQ24" s="59">
        <v>17.489206842025212</v>
      </c>
      <c r="DR24" s="59">
        <v>16.651288955897652</v>
      </c>
      <c r="DS24" s="59">
        <v>16.582949486995247</v>
      </c>
      <c r="DT24" s="72">
        <v>17.277543119630455</v>
      </c>
    </row>
    <row r="25" spans="1:127" ht="12.75" customHeight="1" x14ac:dyDescent="0.2">
      <c r="A25" s="55" t="s">
        <v>54</v>
      </c>
      <c r="B25" s="63">
        <f t="shared" ref="B25:Y25" si="65">SUM(B17:B24)</f>
        <v>99.999999999999986</v>
      </c>
      <c r="C25" s="63">
        <f t="shared" si="65"/>
        <v>99.999999999999986</v>
      </c>
      <c r="D25" s="63">
        <f t="shared" si="65"/>
        <v>68.080999999999989</v>
      </c>
      <c r="E25" s="63">
        <f t="shared" si="65"/>
        <v>-82.954999999999998</v>
      </c>
      <c r="F25" s="63">
        <f t="shared" si="65"/>
        <v>100</v>
      </c>
      <c r="G25" s="63">
        <f t="shared" si="65"/>
        <v>100</v>
      </c>
      <c r="H25" s="63">
        <f t="shared" si="65"/>
        <v>99.999999999999986</v>
      </c>
      <c r="I25" s="63">
        <f t="shared" si="65"/>
        <v>100.00000000000001</v>
      </c>
      <c r="J25" s="63">
        <f t="shared" si="65"/>
        <v>99.999999999999986</v>
      </c>
      <c r="K25" s="63">
        <f t="shared" si="65"/>
        <v>99.988034188034177</v>
      </c>
      <c r="L25" s="63">
        <f t="shared" si="65"/>
        <v>99.98918918918919</v>
      </c>
      <c r="M25" s="63">
        <f t="shared" si="65"/>
        <v>100</v>
      </c>
      <c r="N25" s="63">
        <f t="shared" si="65"/>
        <v>100</v>
      </c>
      <c r="O25" s="63">
        <f t="shared" si="65"/>
        <v>100.00000000000003</v>
      </c>
      <c r="P25" s="63">
        <f t="shared" si="65"/>
        <v>100.03673094582183</v>
      </c>
      <c r="Q25" s="63">
        <f t="shared" si="65"/>
        <v>100.00000000000001</v>
      </c>
      <c r="R25" s="63">
        <f t="shared" si="65"/>
        <v>100</v>
      </c>
      <c r="S25" s="63">
        <f t="shared" si="65"/>
        <v>100</v>
      </c>
      <c r="T25" s="63">
        <f t="shared" si="65"/>
        <v>100</v>
      </c>
      <c r="U25" s="63">
        <f t="shared" si="65"/>
        <v>100</v>
      </c>
      <c r="V25" s="63">
        <f t="shared" si="65"/>
        <v>100</v>
      </c>
      <c r="W25" s="63">
        <f t="shared" si="65"/>
        <v>100</v>
      </c>
      <c r="X25" s="63">
        <f t="shared" si="65"/>
        <v>100.00000000000001</v>
      </c>
      <c r="Y25" s="63">
        <f t="shared" si="65"/>
        <v>100.00000000000003</v>
      </c>
      <c r="Z25" s="63">
        <v>100</v>
      </c>
      <c r="AA25" s="63">
        <f>SUM(AA17:AA24)</f>
        <v>100</v>
      </c>
      <c r="AB25" s="63">
        <v>100</v>
      </c>
      <c r="AC25" s="63">
        <f t="shared" ref="AC25:CN25" si="66">SUM(AC17:AC24)</f>
        <v>100</v>
      </c>
      <c r="AD25" s="63">
        <f t="shared" si="66"/>
        <v>100</v>
      </c>
      <c r="AE25" s="63">
        <f t="shared" si="66"/>
        <v>100</v>
      </c>
      <c r="AF25" s="64">
        <f t="shared" si="66"/>
        <v>100.00000000000001</v>
      </c>
      <c r="AG25" s="63">
        <f t="shared" si="66"/>
        <v>100</v>
      </c>
      <c r="AH25" s="63">
        <f t="shared" si="66"/>
        <v>100</v>
      </c>
      <c r="AI25" s="63">
        <f t="shared" si="66"/>
        <v>100.00000000000001</v>
      </c>
      <c r="AJ25" s="63">
        <f t="shared" si="66"/>
        <v>100</v>
      </c>
      <c r="AK25" s="63">
        <f t="shared" si="66"/>
        <v>99.999999999999972</v>
      </c>
      <c r="AL25" s="63">
        <f t="shared" si="66"/>
        <v>100</v>
      </c>
      <c r="AM25" s="63">
        <f t="shared" si="66"/>
        <v>100</v>
      </c>
      <c r="AN25" s="63">
        <f t="shared" si="66"/>
        <v>100</v>
      </c>
      <c r="AO25" s="63">
        <f t="shared" si="66"/>
        <v>100</v>
      </c>
      <c r="AP25" s="63">
        <f t="shared" si="66"/>
        <v>99.999999999999986</v>
      </c>
      <c r="AQ25" s="63">
        <f t="shared" si="66"/>
        <v>100</v>
      </c>
      <c r="AR25" s="63">
        <f t="shared" si="66"/>
        <v>100</v>
      </c>
      <c r="AS25" s="63">
        <f t="shared" si="66"/>
        <v>100</v>
      </c>
      <c r="AT25" s="63">
        <f t="shared" si="66"/>
        <v>99.999999999999986</v>
      </c>
      <c r="AU25" s="63">
        <f t="shared" si="66"/>
        <v>100.04776622646813</v>
      </c>
      <c r="AV25" s="63">
        <f t="shared" si="66"/>
        <v>99.999999999999986</v>
      </c>
      <c r="AW25" s="63">
        <f t="shared" si="66"/>
        <v>100.00000000000001</v>
      </c>
      <c r="AX25" s="63">
        <f t="shared" si="66"/>
        <v>100.00000000000001</v>
      </c>
      <c r="AY25" s="63">
        <f t="shared" si="66"/>
        <v>100.00000000000001</v>
      </c>
      <c r="AZ25" s="63">
        <f t="shared" si="66"/>
        <v>100</v>
      </c>
      <c r="BA25" s="63">
        <f t="shared" si="66"/>
        <v>100</v>
      </c>
      <c r="BB25" s="63">
        <f t="shared" si="66"/>
        <v>100</v>
      </c>
      <c r="BC25" s="63">
        <f t="shared" si="66"/>
        <v>100</v>
      </c>
      <c r="BD25" s="63">
        <f t="shared" si="66"/>
        <v>99.999999999999972</v>
      </c>
      <c r="BE25" s="63">
        <f t="shared" si="66"/>
        <v>99.970385546656729</v>
      </c>
      <c r="BF25" s="63">
        <f t="shared" si="66"/>
        <v>99.999999999999986</v>
      </c>
      <c r="BG25" s="63">
        <f t="shared" si="66"/>
        <v>100</v>
      </c>
      <c r="BH25" s="63">
        <f t="shared" si="66"/>
        <v>100.00000000000004</v>
      </c>
      <c r="BI25" s="63">
        <f t="shared" si="66"/>
        <v>100</v>
      </c>
      <c r="BJ25" s="63">
        <f t="shared" si="66"/>
        <v>99.999999999999986</v>
      </c>
      <c r="BK25" s="63">
        <f t="shared" si="66"/>
        <v>99.999999999999972</v>
      </c>
      <c r="BL25" s="63">
        <f t="shared" si="66"/>
        <v>100</v>
      </c>
      <c r="BM25" s="63">
        <f t="shared" si="66"/>
        <v>100</v>
      </c>
      <c r="BN25" s="63">
        <f t="shared" si="66"/>
        <v>100</v>
      </c>
      <c r="BO25" s="63">
        <f t="shared" si="66"/>
        <v>100.00000000000003</v>
      </c>
      <c r="BP25" s="63">
        <f t="shared" si="66"/>
        <v>99.999999999999972</v>
      </c>
      <c r="BQ25" s="63">
        <f t="shared" si="66"/>
        <v>100</v>
      </c>
      <c r="BR25" s="63">
        <f t="shared" si="66"/>
        <v>99.999999999999986</v>
      </c>
      <c r="BS25" s="63">
        <f t="shared" si="66"/>
        <v>100</v>
      </c>
      <c r="BT25" s="63">
        <f t="shared" si="66"/>
        <v>100</v>
      </c>
      <c r="BU25" s="63">
        <f t="shared" si="66"/>
        <v>100.00000000000003</v>
      </c>
      <c r="BV25" s="63">
        <f t="shared" si="66"/>
        <v>100.00000000000001</v>
      </c>
      <c r="BW25" s="63">
        <f t="shared" si="66"/>
        <v>100.00000000000003</v>
      </c>
      <c r="BX25" s="63">
        <f t="shared" si="66"/>
        <v>100</v>
      </c>
      <c r="BY25" s="63">
        <f t="shared" si="66"/>
        <v>100</v>
      </c>
      <c r="BZ25" s="63">
        <f t="shared" si="66"/>
        <v>100</v>
      </c>
      <c r="CA25" s="63">
        <f t="shared" si="66"/>
        <v>100</v>
      </c>
      <c r="CB25" s="63">
        <f t="shared" si="66"/>
        <v>100</v>
      </c>
      <c r="CC25" s="63">
        <f t="shared" si="66"/>
        <v>100</v>
      </c>
      <c r="CD25" s="63">
        <f t="shared" si="66"/>
        <v>100.00000000000001</v>
      </c>
      <c r="CE25" s="63">
        <f t="shared" si="66"/>
        <v>100</v>
      </c>
      <c r="CF25" s="63">
        <f t="shared" si="66"/>
        <v>100.00000000000003</v>
      </c>
      <c r="CG25" s="63">
        <f t="shared" si="66"/>
        <v>100.00000000000001</v>
      </c>
      <c r="CH25" s="63">
        <f t="shared" si="66"/>
        <v>99.999999999999986</v>
      </c>
      <c r="CI25" s="63">
        <f t="shared" si="66"/>
        <v>99.999999999999986</v>
      </c>
      <c r="CJ25" s="63">
        <f t="shared" si="66"/>
        <v>99.999999999999986</v>
      </c>
      <c r="CK25" s="63">
        <f t="shared" si="66"/>
        <v>100</v>
      </c>
      <c r="CL25" s="63">
        <f t="shared" si="66"/>
        <v>100</v>
      </c>
      <c r="CM25" s="63">
        <f t="shared" si="66"/>
        <v>100</v>
      </c>
      <c r="CN25" s="63">
        <f t="shared" si="66"/>
        <v>100</v>
      </c>
      <c r="CO25" s="63">
        <f t="shared" ref="CO25:DH25" si="67">SUM(CO17:CO24)</f>
        <v>100</v>
      </c>
      <c r="CP25" s="63">
        <f t="shared" si="67"/>
        <v>99.999999999999986</v>
      </c>
      <c r="CQ25" s="63">
        <f t="shared" si="67"/>
        <v>99.999999999999972</v>
      </c>
      <c r="CR25" s="63">
        <f t="shared" si="67"/>
        <v>100</v>
      </c>
      <c r="CS25" s="63">
        <f t="shared" si="67"/>
        <v>100</v>
      </c>
      <c r="CT25" s="63">
        <f t="shared" si="67"/>
        <v>100</v>
      </c>
      <c r="CU25" s="63">
        <f t="shared" si="67"/>
        <v>100</v>
      </c>
      <c r="CV25" s="63">
        <f t="shared" si="67"/>
        <v>100</v>
      </c>
      <c r="CW25" s="63">
        <f t="shared" si="67"/>
        <v>100.00000000000001</v>
      </c>
      <c r="CX25" s="63">
        <f t="shared" si="67"/>
        <v>100</v>
      </c>
      <c r="CY25" s="63">
        <f t="shared" si="67"/>
        <v>100</v>
      </c>
      <c r="CZ25" s="63">
        <f t="shared" si="67"/>
        <v>99.999999999999986</v>
      </c>
      <c r="DA25" s="63">
        <f t="shared" si="67"/>
        <v>100.00000000000003</v>
      </c>
      <c r="DB25" s="63">
        <f t="shared" si="67"/>
        <v>100</v>
      </c>
      <c r="DC25" s="63">
        <f t="shared" si="67"/>
        <v>100.00000000000001</v>
      </c>
      <c r="DD25" s="63">
        <f t="shared" si="67"/>
        <v>100</v>
      </c>
      <c r="DE25" s="63">
        <f t="shared" si="67"/>
        <v>100</v>
      </c>
      <c r="DF25" s="63">
        <f t="shared" si="67"/>
        <v>100</v>
      </c>
      <c r="DG25" s="63">
        <f t="shared" si="67"/>
        <v>100</v>
      </c>
      <c r="DH25" s="63">
        <f t="shared" si="67"/>
        <v>100.00000000000001</v>
      </c>
      <c r="DI25" s="63">
        <v>100.00000000000001</v>
      </c>
      <c r="DJ25" s="63">
        <v>100.00000000000001</v>
      </c>
      <c r="DK25" s="63">
        <v>99.999999999999986</v>
      </c>
      <c r="DL25" s="63">
        <v>99.999999999999986</v>
      </c>
      <c r="DM25" s="63">
        <v>99.999999999999986</v>
      </c>
      <c r="DN25" s="63">
        <v>99.999999999999986</v>
      </c>
      <c r="DO25" s="63">
        <v>100</v>
      </c>
      <c r="DP25" s="63">
        <v>100</v>
      </c>
      <c r="DQ25" s="63">
        <v>99.999999999999986</v>
      </c>
      <c r="DR25" s="63">
        <v>100.00000000000003</v>
      </c>
      <c r="DS25" s="63">
        <v>100.00000000000003</v>
      </c>
      <c r="DT25" s="73">
        <v>100.00000000000001</v>
      </c>
      <c r="DU25" s="74"/>
      <c r="DV25" s="74"/>
      <c r="DW25" s="74"/>
    </row>
    <row r="26" spans="1:127" ht="12.75" customHeight="1" x14ac:dyDescent="0.2">
      <c r="A26" s="39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6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7"/>
      <c r="DC26" s="77"/>
      <c r="DD26" s="77"/>
      <c r="DE26" s="77"/>
      <c r="DF26" s="77"/>
      <c r="DG26" s="77"/>
      <c r="DH26" s="77"/>
      <c r="DI26" s="77"/>
      <c r="DJ26" s="77"/>
      <c r="DK26" s="78"/>
      <c r="DL26" s="78"/>
      <c r="DM26" s="78"/>
      <c r="DN26" s="77"/>
      <c r="DO26" s="77"/>
      <c r="DP26" s="77"/>
      <c r="DQ26" s="77"/>
      <c r="DR26" s="78"/>
      <c r="DS26" s="78"/>
      <c r="DT26" s="79"/>
    </row>
    <row r="27" spans="1:127" ht="4.1500000000000004" customHeight="1" x14ac:dyDescent="0.2">
      <c r="A27" s="1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74"/>
      <c r="DC27" s="74"/>
      <c r="DD27" s="74"/>
      <c r="DE27" s="74"/>
      <c r="DF27" s="74"/>
      <c r="DG27" s="74"/>
      <c r="DH27" s="74"/>
      <c r="DI27" s="74"/>
      <c r="DJ27" s="74"/>
      <c r="DM27" s="74"/>
      <c r="DN27" s="74"/>
      <c r="DO27" s="74"/>
      <c r="DP27" s="74"/>
    </row>
    <row r="28" spans="1:127" ht="9.75" customHeight="1" x14ac:dyDescent="0.2">
      <c r="A28" s="80" t="s">
        <v>59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74"/>
      <c r="DC28" s="74"/>
      <c r="DD28" s="74"/>
      <c r="DE28" s="74"/>
      <c r="DF28" s="74"/>
      <c r="DG28" s="74"/>
      <c r="DH28" s="74"/>
      <c r="DI28" s="74"/>
      <c r="DJ28" s="74"/>
      <c r="DM28" s="74"/>
      <c r="DN28" s="74"/>
      <c r="DO28" s="74"/>
      <c r="DP28" s="74"/>
    </row>
    <row r="29" spans="1:127" ht="9.75" customHeight="1" x14ac:dyDescent="0.2">
      <c r="A29" s="1" t="s">
        <v>60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</row>
    <row r="30" spans="1:127" ht="9" customHeight="1" x14ac:dyDescent="0.2">
      <c r="A30" s="81" t="s">
        <v>61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</row>
    <row r="31" spans="1:127" ht="12.75" customHeight="1" x14ac:dyDescent="0.2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</row>
    <row r="32" spans="1:127" ht="12.75" customHeight="1" x14ac:dyDescent="0.2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</row>
    <row r="33" spans="2:120" ht="12.75" customHeight="1" x14ac:dyDescent="0.2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</row>
    <row r="34" spans="2:120" ht="12.75" customHeight="1" x14ac:dyDescent="0.2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</row>
    <row r="35" spans="2:120" ht="12.75" customHeight="1" x14ac:dyDescent="0.2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</row>
    <row r="36" spans="2:120" ht="12.75" customHeight="1" x14ac:dyDescent="0.2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</row>
    <row r="37" spans="2:120" ht="12.75" customHeight="1" x14ac:dyDescent="0.2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</row>
    <row r="38" spans="2:120" ht="12.75" customHeight="1" x14ac:dyDescent="0.2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4"/>
      <c r="DF38" s="74"/>
      <c r="DG38" s="74"/>
      <c r="DH38" s="74"/>
      <c r="DI38" s="74"/>
      <c r="DJ38" s="74"/>
      <c r="DK38" s="74"/>
      <c r="DL38" s="74"/>
      <c r="DM38" s="74"/>
      <c r="DN38" s="74"/>
      <c r="DO38" s="74"/>
      <c r="DP38" s="74"/>
    </row>
    <row r="39" spans="2:120" ht="12.75" customHeight="1" x14ac:dyDescent="0.2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4"/>
      <c r="DF39" s="74"/>
      <c r="DG39" s="74"/>
      <c r="DH39" s="74"/>
      <c r="DI39" s="74"/>
      <c r="DJ39" s="74"/>
      <c r="DK39" s="74"/>
      <c r="DL39" s="74"/>
      <c r="DM39" s="74"/>
      <c r="DN39" s="74"/>
      <c r="DO39" s="74"/>
      <c r="DP39" s="74"/>
    </row>
    <row r="40" spans="2:120" ht="12.75" customHeight="1" x14ac:dyDescent="0.2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4"/>
      <c r="DG40" s="74"/>
      <c r="DH40" s="74"/>
      <c r="DI40" s="74"/>
      <c r="DJ40" s="74"/>
      <c r="DK40" s="74"/>
      <c r="DL40" s="74"/>
      <c r="DM40" s="74"/>
      <c r="DN40" s="74"/>
      <c r="DO40" s="74"/>
      <c r="DP40" s="74"/>
    </row>
    <row r="41" spans="2:120" ht="12.75" customHeight="1" x14ac:dyDescent="0.2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  <c r="DF41" s="74"/>
      <c r="DG41" s="74"/>
      <c r="DH41" s="74"/>
      <c r="DI41" s="74"/>
      <c r="DJ41" s="74"/>
      <c r="DK41" s="74"/>
      <c r="DL41" s="74"/>
      <c r="DM41" s="74"/>
      <c r="DN41" s="74"/>
      <c r="DO41" s="74"/>
      <c r="DP41" s="74"/>
    </row>
    <row r="42" spans="2:120" ht="12.75" customHeight="1" x14ac:dyDescent="0.2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  <c r="DP42" s="74"/>
    </row>
    <row r="43" spans="2:120" ht="12.75" customHeight="1" x14ac:dyDescent="0.2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4"/>
      <c r="DL43" s="74"/>
      <c r="DM43" s="74"/>
      <c r="DN43" s="74"/>
      <c r="DO43" s="74"/>
      <c r="DP43" s="74"/>
    </row>
    <row r="44" spans="2:120" ht="12.75" customHeight="1" x14ac:dyDescent="0.2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  <c r="DM44" s="74"/>
      <c r="DN44" s="74"/>
      <c r="DO44" s="74"/>
      <c r="DP44" s="74"/>
    </row>
    <row r="45" spans="2:120" ht="12.75" customHeight="1" x14ac:dyDescent="0.2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4"/>
      <c r="DF45" s="74"/>
      <c r="DG45" s="74"/>
      <c r="DH45" s="74"/>
      <c r="DI45" s="74"/>
      <c r="DJ45" s="74"/>
      <c r="DK45" s="74"/>
      <c r="DL45" s="74"/>
      <c r="DM45" s="74"/>
      <c r="DN45" s="74"/>
      <c r="DO45" s="74"/>
      <c r="DP45" s="74"/>
    </row>
    <row r="46" spans="2:120" ht="12.75" customHeight="1" x14ac:dyDescent="0.2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4"/>
      <c r="DF46" s="74"/>
      <c r="DG46" s="74"/>
      <c r="DH46" s="74"/>
      <c r="DI46" s="74"/>
      <c r="DJ46" s="74"/>
      <c r="DK46" s="74"/>
      <c r="DL46" s="74"/>
      <c r="DM46" s="74"/>
      <c r="DN46" s="74"/>
      <c r="DO46" s="74"/>
      <c r="DP46" s="74"/>
    </row>
    <row r="47" spans="2:120" ht="12.75" customHeight="1" x14ac:dyDescent="0.2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74"/>
      <c r="CT47" s="74"/>
      <c r="CU47" s="74"/>
      <c r="CV47" s="74"/>
      <c r="CW47" s="74"/>
      <c r="CX47" s="74"/>
      <c r="CY47" s="74"/>
      <c r="CZ47" s="74"/>
      <c r="DA47" s="74"/>
      <c r="DB47" s="74"/>
      <c r="DC47" s="74"/>
      <c r="DD47" s="74"/>
      <c r="DE47" s="74"/>
      <c r="DF47" s="74"/>
      <c r="DG47" s="74"/>
      <c r="DH47" s="74"/>
      <c r="DI47" s="74"/>
      <c r="DJ47" s="74"/>
      <c r="DK47" s="74"/>
      <c r="DL47" s="74"/>
      <c r="DM47" s="74"/>
      <c r="DN47" s="74"/>
      <c r="DO47" s="74"/>
      <c r="DP47" s="74"/>
    </row>
    <row r="48" spans="2:120" ht="12.75" customHeight="1" x14ac:dyDescent="0.2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74"/>
      <c r="DF48" s="74"/>
      <c r="DG48" s="74"/>
      <c r="DH48" s="74"/>
      <c r="DI48" s="74"/>
      <c r="DJ48" s="74"/>
      <c r="DK48" s="74"/>
      <c r="DL48" s="74"/>
      <c r="DM48" s="74"/>
      <c r="DN48" s="74"/>
      <c r="DO48" s="74"/>
      <c r="DP48" s="74"/>
    </row>
    <row r="49" spans="2:120" ht="12.75" customHeight="1" x14ac:dyDescent="0.2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74"/>
      <c r="CT49" s="74"/>
      <c r="CU49" s="74"/>
      <c r="CV49" s="74"/>
      <c r="CW49" s="74"/>
      <c r="CX49" s="74"/>
      <c r="CY49" s="74"/>
      <c r="CZ49" s="74"/>
      <c r="DA49" s="74"/>
      <c r="DB49" s="74"/>
      <c r="DC49" s="74"/>
      <c r="DD49" s="74"/>
      <c r="DE49" s="74"/>
      <c r="DF49" s="74"/>
      <c r="DG49" s="74"/>
      <c r="DH49" s="74"/>
      <c r="DI49" s="74"/>
      <c r="DJ49" s="74"/>
      <c r="DK49" s="74"/>
      <c r="DL49" s="74"/>
      <c r="DM49" s="74"/>
      <c r="DN49" s="74"/>
      <c r="DO49" s="74"/>
      <c r="DP49" s="74"/>
    </row>
    <row r="50" spans="2:120" ht="12.75" customHeight="1" x14ac:dyDescent="0.2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4"/>
      <c r="CS50" s="74"/>
      <c r="CT50" s="74"/>
      <c r="CU50" s="74"/>
      <c r="CV50" s="74"/>
      <c r="CW50" s="74"/>
      <c r="CX50" s="74"/>
      <c r="CY50" s="74"/>
      <c r="CZ50" s="74"/>
      <c r="DA50" s="74"/>
      <c r="DB50" s="74"/>
      <c r="DC50" s="74"/>
      <c r="DD50" s="74"/>
      <c r="DE50" s="74"/>
      <c r="DF50" s="74"/>
      <c r="DG50" s="74"/>
      <c r="DH50" s="74"/>
      <c r="DI50" s="74"/>
      <c r="DJ50" s="74"/>
      <c r="DK50" s="74"/>
      <c r="DL50" s="74"/>
      <c r="DM50" s="74"/>
      <c r="DN50" s="74"/>
      <c r="DO50" s="74"/>
      <c r="DP50" s="74"/>
    </row>
    <row r="51" spans="2:120" ht="12.75" customHeight="1" x14ac:dyDescent="0.2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74"/>
      <c r="CS51" s="74"/>
      <c r="CT51" s="74"/>
      <c r="CU51" s="74"/>
      <c r="CV51" s="74"/>
      <c r="CW51" s="74"/>
      <c r="CX51" s="74"/>
      <c r="CY51" s="74"/>
      <c r="CZ51" s="74"/>
      <c r="DA51" s="74"/>
      <c r="DB51" s="74"/>
      <c r="DC51" s="74"/>
      <c r="DD51" s="74"/>
      <c r="DE51" s="74"/>
      <c r="DF51" s="74"/>
      <c r="DG51" s="74"/>
      <c r="DH51" s="74"/>
      <c r="DI51" s="74"/>
      <c r="DJ51" s="74"/>
      <c r="DK51" s="74"/>
      <c r="DL51" s="74"/>
      <c r="DM51" s="74"/>
      <c r="DN51" s="74"/>
      <c r="DO51" s="74"/>
      <c r="DP51" s="74"/>
    </row>
    <row r="52" spans="2:120" ht="12.75" customHeight="1" x14ac:dyDescent="0.2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4"/>
      <c r="CJ52" s="74"/>
      <c r="CK52" s="74"/>
      <c r="CL52" s="74"/>
      <c r="CM52" s="74"/>
      <c r="CN52" s="74"/>
      <c r="CO52" s="74"/>
      <c r="CP52" s="74"/>
      <c r="CQ52" s="74"/>
      <c r="CR52" s="74"/>
      <c r="CS52" s="74"/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  <c r="DE52" s="74"/>
      <c r="DF52" s="74"/>
      <c r="DG52" s="74"/>
      <c r="DH52" s="74"/>
      <c r="DI52" s="74"/>
      <c r="DJ52" s="74"/>
      <c r="DK52" s="74"/>
      <c r="DL52" s="74"/>
      <c r="DM52" s="74"/>
      <c r="DN52" s="74"/>
      <c r="DO52" s="74"/>
      <c r="DP52" s="74"/>
    </row>
    <row r="53" spans="2:120" ht="12.75" customHeight="1" x14ac:dyDescent="0.2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4"/>
      <c r="CA53" s="74"/>
      <c r="CB53" s="74"/>
      <c r="CC53" s="74"/>
      <c r="CD53" s="74"/>
      <c r="CE53" s="74"/>
      <c r="CF53" s="74"/>
      <c r="CG53" s="74"/>
      <c r="CH53" s="74"/>
      <c r="CI53" s="74"/>
      <c r="CJ53" s="74"/>
      <c r="CK53" s="74"/>
      <c r="CL53" s="74"/>
      <c r="CM53" s="74"/>
      <c r="CN53" s="74"/>
      <c r="CO53" s="74"/>
      <c r="CP53" s="74"/>
      <c r="CQ53" s="74"/>
      <c r="CR53" s="74"/>
      <c r="CS53" s="74"/>
      <c r="CT53" s="74"/>
      <c r="CU53" s="74"/>
      <c r="CV53" s="74"/>
      <c r="CW53" s="74"/>
      <c r="CX53" s="74"/>
      <c r="CY53" s="74"/>
      <c r="CZ53" s="74"/>
      <c r="DA53" s="74"/>
      <c r="DB53" s="74"/>
      <c r="DC53" s="74"/>
      <c r="DD53" s="74"/>
      <c r="DE53" s="74"/>
      <c r="DF53" s="74"/>
      <c r="DG53" s="74"/>
      <c r="DH53" s="74"/>
      <c r="DI53" s="74"/>
      <c r="DJ53" s="74"/>
      <c r="DK53" s="74"/>
      <c r="DL53" s="74"/>
      <c r="DM53" s="74"/>
      <c r="DN53" s="74"/>
      <c r="DO53" s="74"/>
      <c r="DP53" s="74"/>
    </row>
    <row r="54" spans="2:120" ht="12.75" customHeight="1" x14ac:dyDescent="0.2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4"/>
      <c r="CA54" s="74"/>
      <c r="CB54" s="74"/>
      <c r="CC54" s="74"/>
      <c r="CD54" s="74"/>
      <c r="CE54" s="74"/>
      <c r="CF54" s="74"/>
      <c r="CG54" s="74"/>
      <c r="CH54" s="74"/>
      <c r="CI54" s="74"/>
      <c r="CJ54" s="74"/>
      <c r="CK54" s="74"/>
      <c r="CL54" s="74"/>
      <c r="CM54" s="74"/>
      <c r="CN54" s="74"/>
      <c r="CO54" s="74"/>
      <c r="CP54" s="74"/>
      <c r="CQ54" s="74"/>
      <c r="CR54" s="74"/>
      <c r="CS54" s="74"/>
      <c r="CT54" s="74"/>
      <c r="CU54" s="74"/>
      <c r="CV54" s="74"/>
      <c r="CW54" s="74"/>
      <c r="CX54" s="74"/>
      <c r="CY54" s="74"/>
      <c r="CZ54" s="74"/>
      <c r="DA54" s="74"/>
      <c r="DB54" s="74"/>
      <c r="DC54" s="74"/>
      <c r="DD54" s="74"/>
      <c r="DE54" s="74"/>
      <c r="DF54" s="74"/>
      <c r="DG54" s="74"/>
      <c r="DH54" s="74"/>
      <c r="DI54" s="74"/>
      <c r="DJ54" s="74"/>
      <c r="DK54" s="74"/>
      <c r="DL54" s="74"/>
      <c r="DM54" s="74"/>
      <c r="DN54" s="74"/>
      <c r="DO54" s="74"/>
      <c r="DP54" s="74"/>
    </row>
    <row r="55" spans="2:120" ht="12.75" customHeight="1" x14ac:dyDescent="0.2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4"/>
      <c r="CA55" s="74"/>
      <c r="CB55" s="74"/>
      <c r="CC55" s="74"/>
      <c r="CD55" s="74"/>
      <c r="CE55" s="74"/>
      <c r="CF55" s="74"/>
      <c r="CG55" s="74"/>
      <c r="CH55" s="74"/>
      <c r="CI55" s="74"/>
      <c r="CJ55" s="74"/>
      <c r="CK55" s="74"/>
      <c r="CL55" s="74"/>
      <c r="CM55" s="74"/>
      <c r="CN55" s="74"/>
      <c r="CO55" s="74"/>
      <c r="CP55" s="74"/>
      <c r="CQ55" s="74"/>
      <c r="CR55" s="74"/>
      <c r="CS55" s="74"/>
      <c r="CT55" s="74"/>
      <c r="CU55" s="74"/>
      <c r="CV55" s="74"/>
      <c r="CW55" s="74"/>
      <c r="CX55" s="74"/>
      <c r="CY55" s="74"/>
      <c r="CZ55" s="74"/>
      <c r="DA55" s="74"/>
      <c r="DB55" s="74"/>
      <c r="DC55" s="74"/>
      <c r="DD55" s="74"/>
      <c r="DE55" s="74"/>
      <c r="DF55" s="74"/>
      <c r="DG55" s="74"/>
      <c r="DH55" s="74"/>
      <c r="DI55" s="74"/>
      <c r="DJ55" s="74"/>
      <c r="DK55" s="74"/>
      <c r="DL55" s="74"/>
      <c r="DM55" s="74"/>
      <c r="DN55" s="74"/>
      <c r="DO55" s="74"/>
      <c r="DP55" s="74"/>
    </row>
    <row r="56" spans="2:120" ht="12.75" customHeight="1" x14ac:dyDescent="0.2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4"/>
      <c r="CA56" s="74"/>
      <c r="CB56" s="74"/>
      <c r="CC56" s="74"/>
      <c r="CD56" s="74"/>
      <c r="CE56" s="74"/>
      <c r="CF56" s="74"/>
      <c r="CG56" s="74"/>
      <c r="CH56" s="74"/>
      <c r="CI56" s="74"/>
      <c r="CJ56" s="74"/>
      <c r="CK56" s="74"/>
      <c r="CL56" s="74"/>
      <c r="CM56" s="74"/>
      <c r="CN56" s="74"/>
      <c r="CO56" s="74"/>
      <c r="CP56" s="74"/>
      <c r="CQ56" s="74"/>
      <c r="CR56" s="74"/>
      <c r="CS56" s="74"/>
      <c r="CT56" s="74"/>
      <c r="CU56" s="74"/>
      <c r="CV56" s="74"/>
      <c r="CW56" s="74"/>
      <c r="CX56" s="74"/>
      <c r="CY56" s="74"/>
      <c r="CZ56" s="74"/>
      <c r="DA56" s="74"/>
      <c r="DB56" s="74"/>
      <c r="DC56" s="74"/>
      <c r="DD56" s="74"/>
      <c r="DE56" s="74"/>
      <c r="DF56" s="74"/>
      <c r="DG56" s="74"/>
      <c r="DH56" s="74"/>
      <c r="DI56" s="74"/>
      <c r="DJ56" s="74"/>
      <c r="DK56" s="74"/>
      <c r="DL56" s="74"/>
      <c r="DM56" s="74"/>
      <c r="DN56" s="74"/>
      <c r="DO56" s="74"/>
      <c r="DP56" s="74"/>
    </row>
    <row r="57" spans="2:120" ht="12.75" customHeight="1" x14ac:dyDescent="0.2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4"/>
      <c r="CA57" s="74"/>
      <c r="CB57" s="74"/>
      <c r="CC57" s="74"/>
      <c r="CD57" s="74"/>
      <c r="CE57" s="74"/>
      <c r="CF57" s="74"/>
      <c r="CG57" s="74"/>
      <c r="CH57" s="74"/>
      <c r="CI57" s="74"/>
      <c r="CJ57" s="74"/>
      <c r="CK57" s="74"/>
      <c r="CL57" s="74"/>
      <c r="CM57" s="74"/>
      <c r="CN57" s="74"/>
      <c r="CO57" s="74"/>
      <c r="CP57" s="74"/>
      <c r="CQ57" s="74"/>
      <c r="CR57" s="74"/>
      <c r="CS57" s="74"/>
      <c r="CT57" s="74"/>
      <c r="CU57" s="74"/>
      <c r="CV57" s="74"/>
      <c r="CW57" s="74"/>
      <c r="CX57" s="74"/>
      <c r="CY57" s="74"/>
      <c r="CZ57" s="74"/>
      <c r="DA57" s="74"/>
      <c r="DB57" s="74"/>
      <c r="DC57" s="74"/>
      <c r="DD57" s="74"/>
      <c r="DE57" s="74"/>
      <c r="DF57" s="74"/>
      <c r="DG57" s="74"/>
      <c r="DH57" s="74"/>
      <c r="DI57" s="74"/>
      <c r="DJ57" s="74"/>
      <c r="DK57" s="74"/>
      <c r="DL57" s="74"/>
      <c r="DM57" s="74"/>
      <c r="DN57" s="74"/>
      <c r="DO57" s="74"/>
      <c r="DP57" s="74"/>
    </row>
    <row r="58" spans="2:120" ht="12.75" customHeight="1" x14ac:dyDescent="0.2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4"/>
      <c r="CA58" s="74"/>
      <c r="CB58" s="74"/>
      <c r="CC58" s="74"/>
      <c r="CD58" s="74"/>
      <c r="CE58" s="74"/>
      <c r="CF58" s="74"/>
      <c r="CG58" s="74"/>
      <c r="CH58" s="74"/>
      <c r="CI58" s="74"/>
      <c r="CJ58" s="74"/>
      <c r="CK58" s="74"/>
      <c r="CL58" s="74"/>
      <c r="CM58" s="74"/>
      <c r="CN58" s="74"/>
      <c r="CO58" s="74"/>
      <c r="CP58" s="74"/>
      <c r="CQ58" s="74"/>
      <c r="CR58" s="74"/>
      <c r="CS58" s="74"/>
      <c r="CT58" s="74"/>
      <c r="CU58" s="74"/>
      <c r="CV58" s="74"/>
      <c r="CW58" s="74"/>
      <c r="CX58" s="74"/>
      <c r="CY58" s="74"/>
      <c r="CZ58" s="74"/>
      <c r="DA58" s="74"/>
      <c r="DB58" s="74"/>
      <c r="DC58" s="74"/>
      <c r="DD58" s="74"/>
      <c r="DE58" s="74"/>
      <c r="DF58" s="74"/>
      <c r="DG58" s="74"/>
      <c r="DH58" s="74"/>
      <c r="DI58" s="74"/>
      <c r="DJ58" s="74"/>
      <c r="DK58" s="74"/>
      <c r="DL58" s="74"/>
      <c r="DM58" s="74"/>
      <c r="DN58" s="74"/>
      <c r="DO58" s="74"/>
      <c r="DP58" s="74"/>
    </row>
    <row r="59" spans="2:120" ht="12.75" customHeight="1" x14ac:dyDescent="0.2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4"/>
      <c r="CA59" s="74"/>
      <c r="CB59" s="74"/>
      <c r="CC59" s="74"/>
      <c r="CD59" s="74"/>
      <c r="CE59" s="74"/>
      <c r="CF59" s="74"/>
      <c r="CG59" s="74"/>
      <c r="CH59" s="74"/>
      <c r="CI59" s="74"/>
      <c r="CJ59" s="74"/>
      <c r="CK59" s="74"/>
      <c r="CL59" s="74"/>
      <c r="CM59" s="74"/>
      <c r="CN59" s="74"/>
      <c r="CO59" s="74"/>
      <c r="CP59" s="74"/>
      <c r="CQ59" s="74"/>
      <c r="CR59" s="74"/>
      <c r="CS59" s="74"/>
      <c r="CT59" s="74"/>
      <c r="CU59" s="74"/>
      <c r="CV59" s="74"/>
      <c r="CW59" s="74"/>
      <c r="CX59" s="74"/>
      <c r="CY59" s="74"/>
      <c r="CZ59" s="74"/>
      <c r="DA59" s="74"/>
      <c r="DB59" s="74"/>
      <c r="DC59" s="74"/>
      <c r="DD59" s="74"/>
      <c r="DE59" s="74"/>
      <c r="DF59" s="74"/>
      <c r="DG59" s="74"/>
      <c r="DH59" s="74"/>
      <c r="DI59" s="74"/>
      <c r="DJ59" s="74"/>
      <c r="DK59" s="74"/>
      <c r="DL59" s="74"/>
      <c r="DM59" s="74"/>
      <c r="DN59" s="74"/>
      <c r="DO59" s="74"/>
      <c r="DP59" s="74"/>
    </row>
    <row r="60" spans="2:120" ht="12.75" customHeight="1" x14ac:dyDescent="0.2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4"/>
      <c r="BG60" s="74"/>
      <c r="BH60" s="74"/>
      <c r="BI60" s="74"/>
      <c r="BJ60" s="74"/>
      <c r="BK60" s="74"/>
      <c r="BL60" s="74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4"/>
      <c r="CA60" s="74"/>
      <c r="CB60" s="74"/>
      <c r="CC60" s="74"/>
      <c r="CD60" s="74"/>
      <c r="CE60" s="74"/>
      <c r="CF60" s="74"/>
      <c r="CG60" s="74"/>
      <c r="CH60" s="74"/>
      <c r="CI60" s="74"/>
      <c r="CJ60" s="74"/>
      <c r="CK60" s="74"/>
      <c r="CL60" s="74"/>
      <c r="CM60" s="74"/>
      <c r="CN60" s="74"/>
      <c r="CO60" s="74"/>
      <c r="CP60" s="74"/>
      <c r="CQ60" s="74"/>
      <c r="CR60" s="74"/>
      <c r="CS60" s="74"/>
      <c r="CT60" s="74"/>
      <c r="CU60" s="74"/>
      <c r="CV60" s="74"/>
      <c r="CW60" s="74"/>
      <c r="CX60" s="74"/>
      <c r="CY60" s="74"/>
      <c r="CZ60" s="74"/>
      <c r="DA60" s="74"/>
      <c r="DB60" s="74"/>
      <c r="DC60" s="74"/>
      <c r="DD60" s="74"/>
      <c r="DE60" s="74"/>
      <c r="DF60" s="74"/>
      <c r="DG60" s="74"/>
      <c r="DH60" s="74"/>
      <c r="DI60" s="74"/>
      <c r="DJ60" s="74"/>
      <c r="DK60" s="74"/>
      <c r="DL60" s="74"/>
      <c r="DM60" s="74"/>
      <c r="DN60" s="74"/>
      <c r="DO60" s="74"/>
      <c r="DP60" s="74"/>
    </row>
    <row r="61" spans="2:120" ht="12.75" customHeight="1" x14ac:dyDescent="0.2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4"/>
      <c r="BK61" s="74"/>
      <c r="BL61" s="74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4"/>
      <c r="CA61" s="74"/>
      <c r="CB61" s="74"/>
      <c r="CC61" s="74"/>
      <c r="CD61" s="74"/>
      <c r="CE61" s="74"/>
      <c r="CF61" s="74"/>
      <c r="CG61" s="74"/>
      <c r="CH61" s="74"/>
      <c r="CI61" s="74"/>
      <c r="CJ61" s="74"/>
      <c r="CK61" s="74"/>
      <c r="CL61" s="74"/>
      <c r="CM61" s="74"/>
      <c r="CN61" s="74"/>
      <c r="CO61" s="74"/>
      <c r="CP61" s="74"/>
      <c r="CQ61" s="74"/>
      <c r="CR61" s="74"/>
      <c r="CS61" s="74"/>
      <c r="CT61" s="74"/>
      <c r="CU61" s="74"/>
      <c r="CV61" s="74"/>
      <c r="CW61" s="74"/>
      <c r="CX61" s="74"/>
      <c r="CY61" s="74"/>
      <c r="CZ61" s="74"/>
      <c r="DA61" s="74"/>
      <c r="DB61" s="74"/>
      <c r="DC61" s="74"/>
      <c r="DD61" s="74"/>
      <c r="DE61" s="74"/>
      <c r="DF61" s="74"/>
      <c r="DG61" s="74"/>
      <c r="DH61" s="74"/>
      <c r="DI61" s="74"/>
      <c r="DJ61" s="74"/>
      <c r="DK61" s="74"/>
      <c r="DL61" s="74"/>
      <c r="DM61" s="74"/>
      <c r="DN61" s="74"/>
      <c r="DO61" s="74"/>
      <c r="DP61" s="74"/>
    </row>
    <row r="62" spans="2:120" ht="12.75" customHeight="1" x14ac:dyDescent="0.2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4"/>
      <c r="CA62" s="74"/>
      <c r="CB62" s="74"/>
      <c r="CC62" s="74"/>
      <c r="CD62" s="74"/>
      <c r="CE62" s="74"/>
      <c r="CF62" s="74"/>
      <c r="CG62" s="74"/>
      <c r="CH62" s="74"/>
      <c r="CI62" s="74"/>
      <c r="CJ62" s="74"/>
      <c r="CK62" s="74"/>
      <c r="CL62" s="74"/>
      <c r="CM62" s="74"/>
      <c r="CN62" s="74"/>
      <c r="CO62" s="74"/>
      <c r="CP62" s="74"/>
      <c r="CQ62" s="74"/>
      <c r="CR62" s="74"/>
      <c r="CS62" s="74"/>
      <c r="CT62" s="74"/>
      <c r="CU62" s="74"/>
      <c r="CV62" s="74"/>
      <c r="CW62" s="74"/>
      <c r="CX62" s="74"/>
      <c r="CY62" s="74"/>
      <c r="CZ62" s="74"/>
      <c r="DA62" s="74"/>
      <c r="DB62" s="74"/>
      <c r="DC62" s="74"/>
      <c r="DD62" s="74"/>
      <c r="DE62" s="74"/>
      <c r="DF62" s="74"/>
      <c r="DG62" s="74"/>
      <c r="DH62" s="74"/>
      <c r="DI62" s="74"/>
      <c r="DJ62" s="74"/>
      <c r="DK62" s="74"/>
      <c r="DL62" s="74"/>
      <c r="DM62" s="74"/>
      <c r="DN62" s="74"/>
      <c r="DO62" s="74"/>
      <c r="DP62" s="74"/>
    </row>
    <row r="63" spans="2:120" ht="12.75" customHeight="1" x14ac:dyDescent="0.2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4"/>
      <c r="BG63" s="74"/>
      <c r="BH63" s="74"/>
      <c r="BI63" s="74"/>
      <c r="BJ63" s="74"/>
      <c r="BK63" s="74"/>
      <c r="BL63" s="74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4"/>
      <c r="CA63" s="74"/>
      <c r="CB63" s="74"/>
      <c r="CC63" s="74"/>
      <c r="CD63" s="74"/>
      <c r="CE63" s="74"/>
      <c r="CF63" s="74"/>
      <c r="CG63" s="74"/>
      <c r="CH63" s="74"/>
      <c r="CI63" s="74"/>
      <c r="CJ63" s="74"/>
      <c r="CK63" s="74"/>
      <c r="CL63" s="74"/>
      <c r="CM63" s="74"/>
      <c r="CN63" s="74"/>
      <c r="CO63" s="74"/>
      <c r="CP63" s="74"/>
      <c r="CQ63" s="74"/>
      <c r="CR63" s="74"/>
      <c r="CS63" s="74"/>
      <c r="CT63" s="74"/>
      <c r="CU63" s="74"/>
      <c r="CV63" s="74"/>
      <c r="CW63" s="74"/>
      <c r="CX63" s="74"/>
      <c r="CY63" s="74"/>
      <c r="CZ63" s="74"/>
      <c r="DA63" s="74"/>
      <c r="DB63" s="74"/>
      <c r="DC63" s="74"/>
      <c r="DD63" s="74"/>
      <c r="DE63" s="74"/>
      <c r="DF63" s="74"/>
      <c r="DG63" s="74"/>
      <c r="DH63" s="74"/>
      <c r="DI63" s="74"/>
      <c r="DJ63" s="74"/>
      <c r="DK63" s="74"/>
      <c r="DL63" s="74"/>
      <c r="DM63" s="74"/>
      <c r="DN63" s="74"/>
      <c r="DO63" s="74"/>
      <c r="DP63" s="74"/>
    </row>
    <row r="64" spans="2:120" ht="12.75" customHeight="1" x14ac:dyDescent="0.2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74"/>
      <c r="BS64" s="74"/>
      <c r="BT64" s="74"/>
      <c r="BU64" s="74"/>
      <c r="BV64" s="74"/>
      <c r="BW64" s="74"/>
      <c r="BX64" s="74"/>
      <c r="BY64" s="74"/>
      <c r="BZ64" s="74"/>
      <c r="CA64" s="74"/>
      <c r="CB64" s="74"/>
      <c r="CC64" s="74"/>
      <c r="CD64" s="74"/>
      <c r="CE64" s="74"/>
      <c r="CF64" s="74"/>
      <c r="CG64" s="74"/>
      <c r="CH64" s="74"/>
      <c r="CI64" s="74"/>
      <c r="CJ64" s="74"/>
      <c r="CK64" s="74"/>
      <c r="CL64" s="74"/>
      <c r="CM64" s="74"/>
      <c r="CN64" s="74"/>
      <c r="CO64" s="74"/>
      <c r="CP64" s="74"/>
      <c r="CQ64" s="74"/>
      <c r="CR64" s="74"/>
      <c r="CS64" s="74"/>
      <c r="CT64" s="74"/>
      <c r="CU64" s="74"/>
      <c r="CV64" s="74"/>
      <c r="CW64" s="74"/>
      <c r="CX64" s="74"/>
      <c r="CY64" s="74"/>
      <c r="CZ64" s="74"/>
      <c r="DA64" s="74"/>
      <c r="DB64" s="74"/>
      <c r="DC64" s="74"/>
      <c r="DD64" s="74"/>
      <c r="DE64" s="74"/>
      <c r="DF64" s="74"/>
      <c r="DG64" s="74"/>
      <c r="DH64" s="74"/>
      <c r="DI64" s="74"/>
      <c r="DJ64" s="74"/>
      <c r="DK64" s="74"/>
      <c r="DL64" s="74"/>
      <c r="DM64" s="74"/>
      <c r="DN64" s="74"/>
      <c r="DO64" s="74"/>
      <c r="DP64" s="74"/>
    </row>
    <row r="65" spans="2:120" ht="12.75" customHeight="1" x14ac:dyDescent="0.2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74"/>
      <c r="BS65" s="74"/>
      <c r="BT65" s="74"/>
      <c r="BU65" s="74"/>
      <c r="BV65" s="74"/>
      <c r="BW65" s="74"/>
      <c r="BX65" s="74"/>
      <c r="BY65" s="74"/>
      <c r="BZ65" s="74"/>
      <c r="CA65" s="74"/>
      <c r="CB65" s="74"/>
      <c r="CC65" s="74"/>
      <c r="CD65" s="74"/>
      <c r="CE65" s="74"/>
      <c r="CF65" s="74"/>
      <c r="CG65" s="74"/>
      <c r="CH65" s="74"/>
      <c r="CI65" s="74"/>
      <c r="CJ65" s="74"/>
      <c r="CK65" s="74"/>
      <c r="CL65" s="74"/>
      <c r="CM65" s="74"/>
      <c r="CN65" s="74"/>
      <c r="CO65" s="74"/>
      <c r="CP65" s="74"/>
      <c r="CQ65" s="74"/>
      <c r="CR65" s="74"/>
      <c r="CS65" s="74"/>
      <c r="CT65" s="74"/>
      <c r="CU65" s="74"/>
      <c r="CV65" s="74"/>
      <c r="CW65" s="74"/>
      <c r="CX65" s="74"/>
      <c r="CY65" s="74"/>
      <c r="CZ65" s="74"/>
      <c r="DA65" s="74"/>
      <c r="DB65" s="74"/>
      <c r="DC65" s="74"/>
      <c r="DD65" s="74"/>
      <c r="DE65" s="74"/>
      <c r="DF65" s="74"/>
      <c r="DG65" s="74"/>
      <c r="DH65" s="74"/>
      <c r="DI65" s="74"/>
      <c r="DJ65" s="74"/>
      <c r="DK65" s="74"/>
      <c r="DL65" s="74"/>
      <c r="DM65" s="74"/>
      <c r="DN65" s="74"/>
      <c r="DO65" s="74"/>
      <c r="DP65" s="74"/>
    </row>
    <row r="66" spans="2:120" ht="12.75" customHeight="1" x14ac:dyDescent="0.2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4"/>
      <c r="CA66" s="74"/>
      <c r="CB66" s="74"/>
      <c r="CC66" s="74"/>
      <c r="CD66" s="74"/>
      <c r="CE66" s="74"/>
      <c r="CF66" s="74"/>
      <c r="CG66" s="74"/>
      <c r="CH66" s="74"/>
      <c r="CI66" s="74"/>
      <c r="CJ66" s="74"/>
      <c r="CK66" s="74"/>
      <c r="CL66" s="74"/>
      <c r="CM66" s="74"/>
      <c r="CN66" s="74"/>
      <c r="CO66" s="74"/>
      <c r="CP66" s="74"/>
      <c r="CQ66" s="74"/>
      <c r="CR66" s="74"/>
      <c r="CS66" s="74"/>
      <c r="CT66" s="74"/>
      <c r="CU66" s="74"/>
      <c r="CV66" s="74"/>
      <c r="CW66" s="74"/>
      <c r="CX66" s="74"/>
      <c r="CY66" s="74"/>
      <c r="CZ66" s="74"/>
      <c r="DA66" s="74"/>
      <c r="DB66" s="74"/>
      <c r="DC66" s="74"/>
      <c r="DD66" s="74"/>
      <c r="DE66" s="74"/>
      <c r="DF66" s="74"/>
      <c r="DG66" s="74"/>
      <c r="DH66" s="74"/>
      <c r="DI66" s="74"/>
      <c r="DJ66" s="74"/>
      <c r="DK66" s="74"/>
      <c r="DL66" s="74"/>
      <c r="DM66" s="74"/>
      <c r="DN66" s="74"/>
      <c r="DO66" s="74"/>
      <c r="DP66" s="74"/>
    </row>
    <row r="67" spans="2:120" ht="12.75" customHeight="1" x14ac:dyDescent="0.2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74"/>
      <c r="BY67" s="74"/>
      <c r="BZ67" s="74"/>
      <c r="CA67" s="74"/>
      <c r="CB67" s="74"/>
      <c r="CC67" s="74"/>
      <c r="CD67" s="74"/>
      <c r="CE67" s="74"/>
      <c r="CF67" s="74"/>
      <c r="CG67" s="74"/>
      <c r="CH67" s="74"/>
      <c r="CI67" s="74"/>
      <c r="CJ67" s="74"/>
      <c r="CK67" s="74"/>
      <c r="CL67" s="74"/>
      <c r="CM67" s="74"/>
      <c r="CN67" s="74"/>
      <c r="CO67" s="74"/>
      <c r="CP67" s="74"/>
      <c r="CQ67" s="74"/>
      <c r="CR67" s="74"/>
      <c r="CS67" s="74"/>
      <c r="CT67" s="74"/>
      <c r="CU67" s="74"/>
      <c r="CV67" s="74"/>
      <c r="CW67" s="74"/>
      <c r="CX67" s="74"/>
      <c r="CY67" s="74"/>
      <c r="CZ67" s="74"/>
      <c r="DA67" s="74"/>
      <c r="DB67" s="74"/>
      <c r="DC67" s="74"/>
      <c r="DD67" s="74"/>
      <c r="DE67" s="74"/>
      <c r="DF67" s="74"/>
      <c r="DG67" s="74"/>
      <c r="DH67" s="74"/>
      <c r="DI67" s="74"/>
      <c r="DJ67" s="74"/>
      <c r="DK67" s="74"/>
      <c r="DL67" s="74"/>
      <c r="DM67" s="74"/>
      <c r="DN67" s="74"/>
      <c r="DO67" s="74"/>
      <c r="DP67" s="74"/>
    </row>
    <row r="68" spans="2:120" ht="12.75" customHeight="1" x14ac:dyDescent="0.2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4"/>
      <c r="CA68" s="74"/>
      <c r="CB68" s="74"/>
      <c r="CC68" s="74"/>
      <c r="CD68" s="74"/>
      <c r="CE68" s="74"/>
      <c r="CF68" s="74"/>
      <c r="CG68" s="74"/>
      <c r="CH68" s="74"/>
      <c r="CI68" s="74"/>
      <c r="CJ68" s="74"/>
      <c r="CK68" s="74"/>
      <c r="CL68" s="74"/>
      <c r="CM68" s="74"/>
      <c r="CN68" s="74"/>
      <c r="CO68" s="74"/>
      <c r="CP68" s="74"/>
      <c r="CQ68" s="74"/>
      <c r="CR68" s="74"/>
      <c r="CS68" s="74"/>
      <c r="CT68" s="74"/>
      <c r="CU68" s="74"/>
      <c r="CV68" s="74"/>
      <c r="CW68" s="74"/>
      <c r="CX68" s="74"/>
      <c r="CY68" s="74"/>
      <c r="CZ68" s="74"/>
      <c r="DA68" s="74"/>
      <c r="DB68" s="74"/>
      <c r="DC68" s="74"/>
      <c r="DD68" s="74"/>
      <c r="DE68" s="74"/>
      <c r="DF68" s="74"/>
      <c r="DG68" s="74"/>
      <c r="DH68" s="74"/>
      <c r="DI68" s="74"/>
      <c r="DJ68" s="74"/>
      <c r="DK68" s="74"/>
      <c r="DL68" s="74"/>
      <c r="DM68" s="74"/>
      <c r="DN68" s="74"/>
      <c r="DO68" s="74"/>
      <c r="DP68" s="74"/>
    </row>
    <row r="69" spans="2:120" ht="12.75" customHeight="1" x14ac:dyDescent="0.2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4"/>
      <c r="BH69" s="74"/>
      <c r="BI69" s="74"/>
      <c r="BJ69" s="74"/>
      <c r="BK69" s="74"/>
      <c r="BL69" s="74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4"/>
      <c r="CA69" s="74"/>
      <c r="CB69" s="74"/>
      <c r="CC69" s="74"/>
      <c r="CD69" s="74"/>
      <c r="CE69" s="74"/>
      <c r="CF69" s="74"/>
      <c r="CG69" s="74"/>
      <c r="CH69" s="74"/>
      <c r="CI69" s="74"/>
      <c r="CJ69" s="74"/>
      <c r="CK69" s="74"/>
      <c r="CL69" s="74"/>
      <c r="CM69" s="74"/>
      <c r="CN69" s="74"/>
      <c r="CO69" s="74"/>
      <c r="CP69" s="74"/>
      <c r="CQ69" s="74"/>
      <c r="CR69" s="74"/>
      <c r="CS69" s="74"/>
      <c r="CT69" s="74"/>
      <c r="CU69" s="74"/>
      <c r="CV69" s="74"/>
      <c r="CW69" s="74"/>
      <c r="CX69" s="74"/>
      <c r="CY69" s="74"/>
      <c r="CZ69" s="74"/>
      <c r="DA69" s="74"/>
      <c r="DB69" s="74"/>
      <c r="DC69" s="74"/>
      <c r="DD69" s="74"/>
      <c r="DE69" s="74"/>
      <c r="DF69" s="74"/>
      <c r="DG69" s="74"/>
      <c r="DH69" s="74"/>
      <c r="DI69" s="74"/>
      <c r="DJ69" s="74"/>
      <c r="DK69" s="74"/>
      <c r="DL69" s="74"/>
      <c r="DM69" s="74"/>
      <c r="DN69" s="74"/>
      <c r="DO69" s="74"/>
      <c r="DP69" s="74"/>
    </row>
    <row r="70" spans="2:120" ht="12.75" customHeight="1" x14ac:dyDescent="0.2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  <c r="BH70" s="74"/>
      <c r="BI70" s="74"/>
      <c r="BJ70" s="74"/>
      <c r="BK70" s="74"/>
      <c r="BL70" s="74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4"/>
      <c r="CA70" s="74"/>
      <c r="CB70" s="74"/>
      <c r="CC70" s="74"/>
      <c r="CD70" s="74"/>
      <c r="CE70" s="74"/>
      <c r="CF70" s="74"/>
      <c r="CG70" s="74"/>
      <c r="CH70" s="74"/>
      <c r="CI70" s="74"/>
      <c r="CJ70" s="74"/>
      <c r="CK70" s="74"/>
      <c r="CL70" s="74"/>
      <c r="CM70" s="74"/>
      <c r="CN70" s="74"/>
      <c r="CO70" s="74"/>
      <c r="CP70" s="74"/>
      <c r="CQ70" s="74"/>
      <c r="CR70" s="74"/>
      <c r="CS70" s="74"/>
      <c r="CT70" s="74"/>
      <c r="CU70" s="74"/>
      <c r="CV70" s="74"/>
      <c r="CW70" s="74"/>
      <c r="CX70" s="74"/>
      <c r="CY70" s="74"/>
      <c r="CZ70" s="74"/>
      <c r="DA70" s="74"/>
      <c r="DB70" s="74"/>
      <c r="DC70" s="74"/>
      <c r="DD70" s="74"/>
      <c r="DE70" s="74"/>
      <c r="DF70" s="74"/>
      <c r="DG70" s="74"/>
      <c r="DH70" s="74"/>
      <c r="DI70" s="74"/>
      <c r="DJ70" s="74"/>
      <c r="DK70" s="74"/>
      <c r="DL70" s="74"/>
      <c r="DM70" s="74"/>
      <c r="DN70" s="74"/>
      <c r="DO70" s="74"/>
      <c r="DP70" s="74"/>
    </row>
    <row r="71" spans="2:120" ht="12.75" customHeight="1" x14ac:dyDescent="0.2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4"/>
      <c r="CA71" s="74"/>
      <c r="CB71" s="74"/>
      <c r="CC71" s="74"/>
      <c r="CD71" s="74"/>
      <c r="CE71" s="74"/>
      <c r="CF71" s="74"/>
      <c r="CG71" s="74"/>
      <c r="CH71" s="74"/>
      <c r="CI71" s="74"/>
      <c r="CJ71" s="74"/>
      <c r="CK71" s="74"/>
      <c r="CL71" s="74"/>
      <c r="CM71" s="74"/>
      <c r="CN71" s="74"/>
      <c r="CO71" s="74"/>
      <c r="CP71" s="74"/>
      <c r="CQ71" s="74"/>
      <c r="CR71" s="74"/>
      <c r="CS71" s="74"/>
      <c r="CT71" s="74"/>
      <c r="CU71" s="74"/>
      <c r="CV71" s="74"/>
      <c r="CW71" s="74"/>
      <c r="CX71" s="74"/>
      <c r="CY71" s="74"/>
      <c r="CZ71" s="74"/>
      <c r="DA71" s="74"/>
      <c r="DB71" s="74"/>
      <c r="DC71" s="74"/>
      <c r="DD71" s="74"/>
      <c r="DE71" s="74"/>
      <c r="DF71" s="74"/>
      <c r="DG71" s="74"/>
      <c r="DH71" s="74"/>
      <c r="DI71" s="74"/>
      <c r="DJ71" s="74"/>
      <c r="DK71" s="74"/>
      <c r="DL71" s="74"/>
      <c r="DM71" s="74"/>
      <c r="DN71" s="74"/>
      <c r="DO71" s="74"/>
      <c r="DP71" s="74"/>
    </row>
    <row r="72" spans="2:120" ht="12.75" customHeight="1" x14ac:dyDescent="0.2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4"/>
      <c r="BG72" s="74"/>
      <c r="BH72" s="74"/>
      <c r="BI72" s="74"/>
      <c r="BJ72" s="74"/>
      <c r="BK72" s="74"/>
      <c r="BL72" s="74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4"/>
      <c r="CA72" s="74"/>
      <c r="CB72" s="74"/>
      <c r="CC72" s="74"/>
      <c r="CD72" s="74"/>
      <c r="CE72" s="74"/>
      <c r="CF72" s="74"/>
      <c r="CG72" s="74"/>
      <c r="CH72" s="74"/>
      <c r="CI72" s="74"/>
      <c r="CJ72" s="74"/>
      <c r="CK72" s="74"/>
      <c r="CL72" s="74"/>
      <c r="CM72" s="74"/>
      <c r="CN72" s="74"/>
      <c r="CO72" s="74"/>
      <c r="CP72" s="74"/>
      <c r="CQ72" s="74"/>
      <c r="CR72" s="74"/>
      <c r="CS72" s="74"/>
      <c r="CT72" s="74"/>
      <c r="CU72" s="74"/>
      <c r="CV72" s="74"/>
      <c r="CW72" s="74"/>
      <c r="CX72" s="74"/>
      <c r="CY72" s="74"/>
      <c r="CZ72" s="74"/>
      <c r="DA72" s="74"/>
      <c r="DB72" s="74"/>
      <c r="DC72" s="74"/>
      <c r="DD72" s="74"/>
      <c r="DE72" s="74"/>
      <c r="DF72" s="74"/>
      <c r="DG72" s="74"/>
      <c r="DH72" s="74"/>
      <c r="DI72" s="74"/>
      <c r="DJ72" s="74"/>
      <c r="DK72" s="74"/>
      <c r="DL72" s="74"/>
      <c r="DM72" s="74"/>
      <c r="DN72" s="74"/>
      <c r="DO72" s="74"/>
      <c r="DP72" s="74"/>
    </row>
    <row r="73" spans="2:120" ht="12.75" customHeight="1" x14ac:dyDescent="0.2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74"/>
      <c r="BJ73" s="74"/>
      <c r="BK73" s="74"/>
      <c r="BL73" s="74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4"/>
      <c r="CA73" s="74"/>
      <c r="CB73" s="74"/>
      <c r="CC73" s="74"/>
      <c r="CD73" s="74"/>
      <c r="CE73" s="74"/>
      <c r="CF73" s="74"/>
      <c r="CG73" s="74"/>
      <c r="CH73" s="74"/>
      <c r="CI73" s="74"/>
      <c r="CJ73" s="74"/>
      <c r="CK73" s="74"/>
      <c r="CL73" s="74"/>
      <c r="CM73" s="74"/>
      <c r="CN73" s="74"/>
      <c r="CO73" s="74"/>
      <c r="CP73" s="74"/>
      <c r="CQ73" s="74"/>
      <c r="CR73" s="74"/>
      <c r="CS73" s="74"/>
      <c r="CT73" s="74"/>
      <c r="CU73" s="74"/>
      <c r="CV73" s="74"/>
      <c r="CW73" s="74"/>
      <c r="CX73" s="74"/>
      <c r="CY73" s="74"/>
      <c r="CZ73" s="74"/>
      <c r="DA73" s="74"/>
      <c r="DB73" s="74"/>
      <c r="DC73" s="74"/>
      <c r="DD73" s="74"/>
      <c r="DE73" s="74"/>
      <c r="DF73" s="74"/>
      <c r="DG73" s="74"/>
      <c r="DH73" s="74"/>
      <c r="DI73" s="74"/>
      <c r="DJ73" s="74"/>
      <c r="DK73" s="74"/>
      <c r="DL73" s="74"/>
      <c r="DM73" s="74"/>
      <c r="DN73" s="74"/>
      <c r="DO73" s="74"/>
      <c r="DP73" s="74"/>
    </row>
    <row r="74" spans="2:120" ht="12.75" customHeight="1" x14ac:dyDescent="0.2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4"/>
      <c r="CA74" s="74"/>
      <c r="CB74" s="74"/>
      <c r="CC74" s="74"/>
      <c r="CD74" s="74"/>
      <c r="CE74" s="74"/>
      <c r="CF74" s="74"/>
      <c r="CG74" s="74"/>
      <c r="CH74" s="74"/>
      <c r="CI74" s="74"/>
      <c r="CJ74" s="74"/>
      <c r="CK74" s="74"/>
      <c r="CL74" s="74"/>
      <c r="CM74" s="74"/>
      <c r="CN74" s="74"/>
      <c r="CO74" s="74"/>
      <c r="CP74" s="74"/>
      <c r="CQ74" s="74"/>
      <c r="CR74" s="74"/>
      <c r="CS74" s="74"/>
      <c r="CT74" s="74"/>
      <c r="CU74" s="74"/>
      <c r="CV74" s="74"/>
      <c r="CW74" s="74"/>
      <c r="CX74" s="74"/>
      <c r="CY74" s="74"/>
      <c r="CZ74" s="74"/>
      <c r="DA74" s="74"/>
      <c r="DB74" s="74"/>
      <c r="DC74" s="74"/>
      <c r="DD74" s="74"/>
      <c r="DE74" s="74"/>
      <c r="DF74" s="74"/>
      <c r="DG74" s="74"/>
      <c r="DH74" s="74"/>
      <c r="DI74" s="74"/>
      <c r="DJ74" s="74"/>
      <c r="DK74" s="74"/>
      <c r="DL74" s="74"/>
      <c r="DM74" s="74"/>
      <c r="DN74" s="74"/>
      <c r="DO74" s="74"/>
      <c r="DP74" s="74"/>
    </row>
    <row r="75" spans="2:120" ht="12.75" customHeight="1" x14ac:dyDescent="0.2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4"/>
      <c r="CA75" s="74"/>
      <c r="CB75" s="74"/>
      <c r="CC75" s="74"/>
      <c r="CD75" s="74"/>
      <c r="CE75" s="74"/>
      <c r="CF75" s="74"/>
      <c r="CG75" s="74"/>
      <c r="CH75" s="74"/>
      <c r="CI75" s="74"/>
      <c r="CJ75" s="74"/>
      <c r="CK75" s="74"/>
      <c r="CL75" s="74"/>
      <c r="CM75" s="74"/>
      <c r="CN75" s="74"/>
      <c r="CO75" s="74"/>
      <c r="CP75" s="74"/>
      <c r="CQ75" s="74"/>
      <c r="CR75" s="74"/>
      <c r="CS75" s="74"/>
      <c r="CT75" s="74"/>
      <c r="CU75" s="74"/>
      <c r="CV75" s="74"/>
      <c r="CW75" s="74"/>
      <c r="CX75" s="74"/>
      <c r="CY75" s="74"/>
      <c r="CZ75" s="74"/>
      <c r="DA75" s="74"/>
      <c r="DB75" s="74"/>
      <c r="DC75" s="74"/>
      <c r="DD75" s="74"/>
      <c r="DE75" s="74"/>
      <c r="DF75" s="74"/>
      <c r="DG75" s="74"/>
      <c r="DH75" s="74"/>
      <c r="DI75" s="74"/>
      <c r="DJ75" s="74"/>
      <c r="DK75" s="74"/>
      <c r="DL75" s="74"/>
      <c r="DM75" s="74"/>
      <c r="DN75" s="74"/>
      <c r="DO75" s="74"/>
      <c r="DP75" s="74"/>
    </row>
    <row r="76" spans="2:120" ht="12.75" customHeight="1" x14ac:dyDescent="0.2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74"/>
      <c r="BF76" s="74"/>
      <c r="BG76" s="74"/>
      <c r="BH76" s="74"/>
      <c r="BI76" s="74"/>
      <c r="BJ76" s="74"/>
      <c r="BK76" s="74"/>
      <c r="BL76" s="74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4"/>
      <c r="CA76" s="74"/>
      <c r="CB76" s="74"/>
      <c r="CC76" s="74"/>
      <c r="CD76" s="74"/>
      <c r="CE76" s="74"/>
      <c r="CF76" s="74"/>
      <c r="CG76" s="74"/>
      <c r="CH76" s="74"/>
      <c r="CI76" s="74"/>
      <c r="CJ76" s="74"/>
      <c r="CK76" s="74"/>
      <c r="CL76" s="74"/>
      <c r="CM76" s="74"/>
      <c r="CN76" s="74"/>
      <c r="CO76" s="74"/>
      <c r="CP76" s="74"/>
      <c r="CQ76" s="74"/>
      <c r="CR76" s="74"/>
      <c r="CS76" s="74"/>
      <c r="CT76" s="74"/>
      <c r="CU76" s="74"/>
      <c r="CV76" s="74"/>
      <c r="CW76" s="74"/>
      <c r="CX76" s="74"/>
      <c r="CY76" s="74"/>
      <c r="CZ76" s="74"/>
      <c r="DA76" s="74"/>
      <c r="DB76" s="74"/>
      <c r="DC76" s="74"/>
      <c r="DD76" s="74"/>
      <c r="DE76" s="74"/>
      <c r="DF76" s="74"/>
      <c r="DG76" s="74"/>
      <c r="DH76" s="74"/>
      <c r="DI76" s="74"/>
      <c r="DJ76" s="74"/>
      <c r="DK76" s="74"/>
      <c r="DL76" s="74"/>
      <c r="DM76" s="74"/>
      <c r="DN76" s="74"/>
      <c r="DO76" s="74"/>
      <c r="DP76" s="74"/>
    </row>
    <row r="77" spans="2:120" ht="12.75" customHeight="1" x14ac:dyDescent="0.2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4"/>
      <c r="CA77" s="74"/>
      <c r="CB77" s="74"/>
      <c r="CC77" s="74"/>
      <c r="CD77" s="74"/>
      <c r="CE77" s="74"/>
      <c r="CF77" s="74"/>
      <c r="CG77" s="74"/>
      <c r="CH77" s="74"/>
      <c r="CI77" s="74"/>
      <c r="CJ77" s="74"/>
      <c r="CK77" s="74"/>
      <c r="CL77" s="74"/>
      <c r="CM77" s="74"/>
      <c r="CN77" s="74"/>
      <c r="CO77" s="74"/>
      <c r="CP77" s="74"/>
      <c r="CQ77" s="74"/>
      <c r="CR77" s="74"/>
      <c r="CS77" s="74"/>
      <c r="CT77" s="74"/>
      <c r="CU77" s="74"/>
      <c r="CV77" s="74"/>
      <c r="CW77" s="74"/>
      <c r="CX77" s="74"/>
      <c r="CY77" s="74"/>
      <c r="CZ77" s="74"/>
      <c r="DA77" s="74"/>
      <c r="DB77" s="74"/>
      <c r="DC77" s="74"/>
      <c r="DD77" s="74"/>
      <c r="DE77" s="74"/>
      <c r="DF77" s="74"/>
      <c r="DG77" s="74"/>
      <c r="DH77" s="74"/>
      <c r="DI77" s="74"/>
      <c r="DJ77" s="74"/>
      <c r="DK77" s="74"/>
      <c r="DL77" s="74"/>
      <c r="DM77" s="74"/>
      <c r="DN77" s="74"/>
      <c r="DO77" s="74"/>
      <c r="DP77" s="74"/>
    </row>
    <row r="78" spans="2:120" ht="12.75" customHeight="1" x14ac:dyDescent="0.2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74"/>
      <c r="AU78" s="74"/>
      <c r="AV78" s="74"/>
      <c r="AW78" s="74"/>
      <c r="AX78" s="74"/>
      <c r="AY78" s="74"/>
      <c r="AZ78" s="74"/>
      <c r="BA78" s="74"/>
      <c r="BB78" s="74"/>
      <c r="BC78" s="74"/>
      <c r="BD78" s="74"/>
      <c r="BE78" s="74"/>
      <c r="BF78" s="74"/>
      <c r="BG78" s="74"/>
      <c r="BH78" s="74"/>
      <c r="BI78" s="74"/>
      <c r="BJ78" s="74"/>
      <c r="BK78" s="74"/>
      <c r="BL78" s="74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  <c r="BX78" s="74"/>
      <c r="BY78" s="74"/>
      <c r="BZ78" s="74"/>
      <c r="CA78" s="74"/>
      <c r="CB78" s="74"/>
      <c r="CC78" s="74"/>
      <c r="CD78" s="74"/>
      <c r="CE78" s="74"/>
      <c r="CF78" s="74"/>
      <c r="CG78" s="74"/>
      <c r="CH78" s="74"/>
      <c r="CI78" s="74"/>
      <c r="CJ78" s="74"/>
      <c r="CK78" s="74"/>
      <c r="CL78" s="74"/>
      <c r="CM78" s="74"/>
      <c r="CN78" s="74"/>
      <c r="CO78" s="74"/>
      <c r="CP78" s="74"/>
      <c r="CQ78" s="74"/>
      <c r="CR78" s="74"/>
      <c r="CS78" s="74"/>
      <c r="CT78" s="74"/>
      <c r="CU78" s="74"/>
      <c r="CV78" s="74"/>
      <c r="CW78" s="74"/>
      <c r="CX78" s="74"/>
      <c r="CY78" s="74"/>
      <c r="CZ78" s="74"/>
      <c r="DA78" s="74"/>
      <c r="DB78" s="74"/>
      <c r="DC78" s="74"/>
      <c r="DD78" s="74"/>
      <c r="DE78" s="74"/>
      <c r="DF78" s="74"/>
      <c r="DG78" s="74"/>
      <c r="DH78" s="74"/>
      <c r="DI78" s="74"/>
      <c r="DJ78" s="74"/>
      <c r="DK78" s="74"/>
      <c r="DL78" s="74"/>
      <c r="DM78" s="74"/>
      <c r="DN78" s="74"/>
      <c r="DO78" s="74"/>
      <c r="DP78" s="74"/>
    </row>
    <row r="79" spans="2:120" ht="12.75" customHeight="1" x14ac:dyDescent="0.2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4"/>
      <c r="CA79" s="74"/>
      <c r="CB79" s="74"/>
      <c r="CC79" s="74"/>
      <c r="CD79" s="74"/>
      <c r="CE79" s="74"/>
      <c r="CF79" s="74"/>
      <c r="CG79" s="74"/>
      <c r="CH79" s="74"/>
      <c r="CI79" s="74"/>
      <c r="CJ79" s="74"/>
      <c r="CK79" s="74"/>
      <c r="CL79" s="74"/>
      <c r="CM79" s="74"/>
      <c r="CN79" s="74"/>
      <c r="CO79" s="74"/>
      <c r="CP79" s="74"/>
      <c r="CQ79" s="74"/>
      <c r="CR79" s="74"/>
      <c r="CS79" s="74"/>
      <c r="CT79" s="74"/>
      <c r="CU79" s="74"/>
      <c r="CV79" s="74"/>
      <c r="CW79" s="74"/>
      <c r="CX79" s="74"/>
      <c r="CY79" s="74"/>
      <c r="CZ79" s="74"/>
      <c r="DA79" s="74"/>
      <c r="DB79" s="74"/>
      <c r="DC79" s="74"/>
      <c r="DD79" s="74"/>
      <c r="DE79" s="74"/>
      <c r="DF79" s="74"/>
      <c r="DG79" s="74"/>
      <c r="DH79" s="74"/>
      <c r="DI79" s="74"/>
      <c r="DJ79" s="74"/>
      <c r="DK79" s="74"/>
      <c r="DL79" s="74"/>
      <c r="DM79" s="74"/>
      <c r="DN79" s="74"/>
      <c r="DO79" s="74"/>
      <c r="DP79" s="74"/>
    </row>
    <row r="80" spans="2:120" ht="12.75" customHeight="1" x14ac:dyDescent="0.2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74"/>
      <c r="BJ80" s="74"/>
      <c r="BK80" s="74"/>
      <c r="BL80" s="74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4"/>
      <c r="CA80" s="74"/>
      <c r="CB80" s="74"/>
      <c r="CC80" s="74"/>
      <c r="CD80" s="74"/>
      <c r="CE80" s="74"/>
      <c r="CF80" s="74"/>
      <c r="CG80" s="74"/>
      <c r="CH80" s="74"/>
      <c r="CI80" s="74"/>
      <c r="CJ80" s="74"/>
      <c r="CK80" s="74"/>
      <c r="CL80" s="74"/>
      <c r="CM80" s="74"/>
      <c r="CN80" s="74"/>
      <c r="CO80" s="74"/>
      <c r="CP80" s="74"/>
      <c r="CQ80" s="74"/>
      <c r="CR80" s="74"/>
      <c r="CS80" s="74"/>
      <c r="CT80" s="74"/>
      <c r="CU80" s="74"/>
      <c r="CV80" s="74"/>
      <c r="CW80" s="74"/>
      <c r="CX80" s="74"/>
      <c r="CY80" s="74"/>
      <c r="CZ80" s="74"/>
      <c r="DA80" s="74"/>
      <c r="DB80" s="74"/>
      <c r="DC80" s="74"/>
      <c r="DD80" s="74"/>
      <c r="DE80" s="74"/>
      <c r="DF80" s="74"/>
      <c r="DG80" s="74"/>
      <c r="DH80" s="74"/>
      <c r="DI80" s="74"/>
      <c r="DJ80" s="74"/>
      <c r="DK80" s="74"/>
      <c r="DL80" s="74"/>
      <c r="DM80" s="74"/>
      <c r="DN80" s="74"/>
      <c r="DO80" s="74"/>
      <c r="DP80" s="74"/>
    </row>
    <row r="81" spans="2:120" ht="12.75" customHeight="1" x14ac:dyDescent="0.2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4"/>
      <c r="BH81" s="74"/>
      <c r="BI81" s="74"/>
      <c r="BJ81" s="74"/>
      <c r="BK81" s="74"/>
      <c r="BL81" s="74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4"/>
      <c r="CA81" s="74"/>
      <c r="CB81" s="74"/>
      <c r="CC81" s="74"/>
      <c r="CD81" s="74"/>
      <c r="CE81" s="74"/>
      <c r="CF81" s="74"/>
      <c r="CG81" s="74"/>
      <c r="CH81" s="74"/>
      <c r="CI81" s="74"/>
      <c r="CJ81" s="74"/>
      <c r="CK81" s="74"/>
      <c r="CL81" s="74"/>
      <c r="CM81" s="74"/>
      <c r="CN81" s="74"/>
      <c r="CO81" s="74"/>
      <c r="CP81" s="74"/>
      <c r="CQ81" s="74"/>
      <c r="CR81" s="74"/>
      <c r="CS81" s="74"/>
      <c r="CT81" s="74"/>
      <c r="CU81" s="74"/>
      <c r="CV81" s="74"/>
      <c r="CW81" s="74"/>
      <c r="CX81" s="74"/>
      <c r="CY81" s="74"/>
      <c r="CZ81" s="74"/>
      <c r="DA81" s="74"/>
      <c r="DB81" s="74"/>
      <c r="DC81" s="74"/>
      <c r="DD81" s="74"/>
      <c r="DE81" s="74"/>
      <c r="DF81" s="74"/>
      <c r="DG81" s="74"/>
      <c r="DH81" s="74"/>
      <c r="DI81" s="74"/>
      <c r="DJ81" s="74"/>
      <c r="DK81" s="74"/>
      <c r="DL81" s="74"/>
      <c r="DM81" s="74"/>
      <c r="DN81" s="74"/>
      <c r="DO81" s="74"/>
      <c r="DP81" s="74"/>
    </row>
    <row r="82" spans="2:120" ht="12.75" customHeight="1" x14ac:dyDescent="0.2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4"/>
      <c r="BC82" s="74"/>
      <c r="BD82" s="74"/>
      <c r="BE82" s="74"/>
      <c r="BF82" s="74"/>
      <c r="BG82" s="74"/>
      <c r="BH82" s="74"/>
      <c r="BI82" s="74"/>
      <c r="BJ82" s="74"/>
      <c r="BK82" s="74"/>
      <c r="BL82" s="74"/>
      <c r="BM82" s="74"/>
      <c r="BN82" s="74"/>
      <c r="BO82" s="74"/>
      <c r="BP82" s="74"/>
      <c r="BQ82" s="74"/>
      <c r="BR82" s="74"/>
      <c r="BS82" s="74"/>
      <c r="BT82" s="74"/>
      <c r="BU82" s="74"/>
      <c r="BV82" s="74"/>
      <c r="BW82" s="74"/>
      <c r="BX82" s="74"/>
      <c r="BY82" s="74"/>
      <c r="BZ82" s="74"/>
      <c r="CA82" s="74"/>
      <c r="CB82" s="74"/>
      <c r="CC82" s="74"/>
      <c r="CD82" s="74"/>
      <c r="CE82" s="74"/>
      <c r="CF82" s="74"/>
      <c r="CG82" s="74"/>
      <c r="CH82" s="74"/>
      <c r="CI82" s="74"/>
      <c r="CJ82" s="74"/>
      <c r="CK82" s="74"/>
      <c r="CL82" s="74"/>
      <c r="CM82" s="74"/>
      <c r="CN82" s="74"/>
      <c r="CO82" s="74"/>
      <c r="CP82" s="74"/>
      <c r="CQ82" s="74"/>
      <c r="CR82" s="74"/>
      <c r="CS82" s="74"/>
      <c r="CT82" s="74"/>
      <c r="CU82" s="74"/>
      <c r="CV82" s="74"/>
      <c r="CW82" s="74"/>
      <c r="CX82" s="74"/>
      <c r="CY82" s="74"/>
      <c r="CZ82" s="74"/>
      <c r="DA82" s="74"/>
      <c r="DB82" s="74"/>
      <c r="DC82" s="74"/>
      <c r="DD82" s="74"/>
      <c r="DE82" s="74"/>
      <c r="DF82" s="74"/>
      <c r="DG82" s="74"/>
      <c r="DH82" s="74"/>
      <c r="DI82" s="74"/>
      <c r="DJ82" s="74"/>
      <c r="DK82" s="74"/>
      <c r="DL82" s="74"/>
      <c r="DM82" s="74"/>
      <c r="DN82" s="74"/>
      <c r="DO82" s="74"/>
      <c r="DP82" s="74"/>
    </row>
    <row r="83" spans="2:120" ht="12.75" customHeight="1" x14ac:dyDescent="0.2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E83" s="74"/>
      <c r="BF83" s="74"/>
      <c r="BG83" s="74"/>
      <c r="BH83" s="74"/>
      <c r="BI83" s="74"/>
      <c r="BJ83" s="74"/>
      <c r="BK83" s="74"/>
      <c r="BL83" s="74"/>
      <c r="BM83" s="74"/>
      <c r="BN83" s="74"/>
      <c r="BO83" s="74"/>
      <c r="BP83" s="74"/>
      <c r="BQ83" s="74"/>
      <c r="BR83" s="74"/>
      <c r="BS83" s="74"/>
      <c r="BT83" s="74"/>
      <c r="BU83" s="74"/>
      <c r="BV83" s="74"/>
      <c r="BW83" s="74"/>
      <c r="BX83" s="74"/>
      <c r="BY83" s="74"/>
      <c r="BZ83" s="74"/>
      <c r="CA83" s="74"/>
      <c r="CB83" s="74"/>
      <c r="CC83" s="74"/>
      <c r="CD83" s="74"/>
      <c r="CE83" s="74"/>
      <c r="CF83" s="74"/>
      <c r="CG83" s="74"/>
      <c r="CH83" s="74"/>
      <c r="CI83" s="74"/>
      <c r="CJ83" s="74"/>
      <c r="CK83" s="74"/>
      <c r="CL83" s="74"/>
      <c r="CM83" s="74"/>
      <c r="CN83" s="74"/>
      <c r="CO83" s="74"/>
      <c r="CP83" s="74"/>
      <c r="CQ83" s="74"/>
      <c r="CR83" s="74"/>
      <c r="CS83" s="74"/>
      <c r="CT83" s="74"/>
      <c r="CU83" s="74"/>
      <c r="CV83" s="74"/>
      <c r="CW83" s="74"/>
      <c r="CX83" s="74"/>
      <c r="CY83" s="74"/>
      <c r="CZ83" s="74"/>
      <c r="DA83" s="74"/>
      <c r="DB83" s="74"/>
      <c r="DC83" s="74"/>
      <c r="DD83" s="74"/>
      <c r="DE83" s="74"/>
      <c r="DF83" s="74"/>
      <c r="DG83" s="74"/>
      <c r="DH83" s="74"/>
      <c r="DI83" s="74"/>
      <c r="DJ83" s="74"/>
      <c r="DK83" s="74"/>
      <c r="DL83" s="74"/>
      <c r="DM83" s="74"/>
      <c r="DN83" s="74"/>
      <c r="DO83" s="74"/>
      <c r="DP83" s="74"/>
    </row>
    <row r="84" spans="2:120" ht="12.75" customHeight="1" x14ac:dyDescent="0.2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4"/>
      <c r="AU84" s="74"/>
      <c r="AV84" s="74"/>
      <c r="AW84" s="74"/>
      <c r="AX84" s="74"/>
      <c r="AY84" s="74"/>
      <c r="AZ84" s="74"/>
      <c r="BA84" s="74"/>
      <c r="BB84" s="74"/>
      <c r="BC84" s="74"/>
      <c r="BD84" s="74"/>
      <c r="BE84" s="74"/>
      <c r="BF84" s="74"/>
      <c r="BG84" s="74"/>
      <c r="BH84" s="74"/>
      <c r="BI84" s="74"/>
      <c r="BJ84" s="74"/>
      <c r="BK84" s="74"/>
      <c r="BL84" s="74"/>
      <c r="BM84" s="74"/>
      <c r="BN84" s="74"/>
      <c r="BO84" s="74"/>
      <c r="BP84" s="74"/>
      <c r="BQ84" s="74"/>
      <c r="BR84" s="74"/>
      <c r="BS84" s="74"/>
      <c r="BT84" s="74"/>
      <c r="BU84" s="74"/>
      <c r="BV84" s="74"/>
      <c r="BW84" s="74"/>
      <c r="BX84" s="74"/>
      <c r="BY84" s="74"/>
      <c r="BZ84" s="74"/>
      <c r="CA84" s="74"/>
      <c r="CB84" s="74"/>
      <c r="CC84" s="74"/>
      <c r="CD84" s="74"/>
      <c r="CE84" s="74"/>
      <c r="CF84" s="74"/>
      <c r="CG84" s="74"/>
      <c r="CH84" s="74"/>
      <c r="CI84" s="74"/>
      <c r="CJ84" s="74"/>
      <c r="CK84" s="74"/>
      <c r="CL84" s="74"/>
      <c r="CM84" s="74"/>
      <c r="CN84" s="74"/>
      <c r="CO84" s="74"/>
      <c r="CP84" s="74"/>
      <c r="CQ84" s="74"/>
      <c r="CR84" s="74"/>
      <c r="CS84" s="74"/>
      <c r="CT84" s="74"/>
      <c r="CU84" s="74"/>
      <c r="CV84" s="74"/>
      <c r="CW84" s="74"/>
      <c r="CX84" s="74"/>
      <c r="CY84" s="74"/>
      <c r="CZ84" s="74"/>
      <c r="DA84" s="74"/>
      <c r="DB84" s="74"/>
      <c r="DC84" s="74"/>
      <c r="DD84" s="74"/>
      <c r="DE84" s="74"/>
      <c r="DF84" s="74"/>
      <c r="DG84" s="74"/>
      <c r="DH84" s="74"/>
      <c r="DI84" s="74"/>
      <c r="DJ84" s="74"/>
      <c r="DK84" s="74"/>
      <c r="DL84" s="74"/>
      <c r="DM84" s="74"/>
      <c r="DN84" s="74"/>
      <c r="DO84" s="74"/>
      <c r="DP84" s="74"/>
    </row>
    <row r="85" spans="2:120" ht="12.75" customHeight="1" x14ac:dyDescent="0.2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4"/>
      <c r="BH85" s="74"/>
      <c r="BI85" s="74"/>
      <c r="BJ85" s="74"/>
      <c r="BK85" s="74"/>
      <c r="BL85" s="74"/>
      <c r="BM85" s="74"/>
      <c r="BN85" s="74"/>
      <c r="BO85" s="74"/>
      <c r="BP85" s="74"/>
      <c r="BQ85" s="74"/>
      <c r="BR85" s="74"/>
      <c r="BS85" s="74"/>
      <c r="BT85" s="74"/>
      <c r="BU85" s="74"/>
      <c r="BV85" s="74"/>
      <c r="BW85" s="74"/>
      <c r="BX85" s="74"/>
      <c r="BY85" s="74"/>
      <c r="BZ85" s="74"/>
      <c r="CA85" s="74"/>
      <c r="CB85" s="74"/>
      <c r="CC85" s="74"/>
      <c r="CD85" s="74"/>
      <c r="CE85" s="74"/>
      <c r="CF85" s="74"/>
      <c r="CG85" s="74"/>
      <c r="CH85" s="74"/>
      <c r="CI85" s="74"/>
      <c r="CJ85" s="74"/>
      <c r="CK85" s="74"/>
      <c r="CL85" s="74"/>
      <c r="CM85" s="74"/>
      <c r="CN85" s="74"/>
      <c r="CO85" s="74"/>
      <c r="CP85" s="74"/>
      <c r="CQ85" s="74"/>
      <c r="CR85" s="74"/>
      <c r="CS85" s="74"/>
      <c r="CT85" s="74"/>
      <c r="CU85" s="74"/>
      <c r="CV85" s="74"/>
      <c r="CW85" s="74"/>
      <c r="CX85" s="74"/>
      <c r="CY85" s="74"/>
      <c r="CZ85" s="74"/>
      <c r="DA85" s="74"/>
      <c r="DB85" s="74"/>
      <c r="DC85" s="74"/>
      <c r="DD85" s="74"/>
      <c r="DE85" s="74"/>
      <c r="DF85" s="74"/>
      <c r="DG85" s="74"/>
      <c r="DH85" s="74"/>
      <c r="DI85" s="74"/>
      <c r="DJ85" s="74"/>
      <c r="DK85" s="74"/>
      <c r="DL85" s="74"/>
      <c r="DM85" s="74"/>
      <c r="DN85" s="74"/>
      <c r="DO85" s="74"/>
      <c r="DP85" s="74"/>
    </row>
    <row r="86" spans="2:120" ht="12.75" customHeight="1" x14ac:dyDescent="0.2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4"/>
      <c r="BC86" s="74"/>
      <c r="BD86" s="74"/>
      <c r="BE86" s="74"/>
      <c r="BF86" s="74"/>
      <c r="BG86" s="74"/>
      <c r="BH86" s="74"/>
      <c r="BI86" s="74"/>
      <c r="BJ86" s="74"/>
      <c r="BK86" s="74"/>
      <c r="BL86" s="74"/>
      <c r="BM86" s="74"/>
      <c r="BN86" s="74"/>
      <c r="BO86" s="74"/>
      <c r="BP86" s="74"/>
      <c r="BQ86" s="74"/>
      <c r="BR86" s="74"/>
      <c r="BS86" s="74"/>
      <c r="BT86" s="74"/>
      <c r="BU86" s="74"/>
      <c r="BV86" s="74"/>
      <c r="BW86" s="74"/>
      <c r="BX86" s="74"/>
      <c r="BY86" s="74"/>
      <c r="BZ86" s="74"/>
      <c r="CA86" s="74"/>
      <c r="CB86" s="74"/>
      <c r="CC86" s="74"/>
      <c r="CD86" s="74"/>
      <c r="CE86" s="74"/>
      <c r="CF86" s="74"/>
      <c r="CG86" s="74"/>
      <c r="CH86" s="74"/>
      <c r="CI86" s="74"/>
      <c r="CJ86" s="74"/>
      <c r="CK86" s="74"/>
      <c r="CL86" s="74"/>
      <c r="CM86" s="74"/>
      <c r="CN86" s="74"/>
      <c r="CO86" s="74"/>
      <c r="CP86" s="74"/>
      <c r="CQ86" s="74"/>
      <c r="CR86" s="74"/>
      <c r="CS86" s="74"/>
      <c r="CT86" s="74"/>
      <c r="CU86" s="74"/>
      <c r="CV86" s="74"/>
      <c r="CW86" s="74"/>
      <c r="CX86" s="74"/>
      <c r="CY86" s="74"/>
      <c r="CZ86" s="74"/>
      <c r="DA86" s="74"/>
      <c r="DB86" s="74"/>
      <c r="DC86" s="74"/>
      <c r="DD86" s="74"/>
      <c r="DE86" s="74"/>
      <c r="DF86" s="74"/>
      <c r="DG86" s="74"/>
      <c r="DH86" s="74"/>
      <c r="DI86" s="74"/>
      <c r="DJ86" s="74"/>
      <c r="DK86" s="74"/>
      <c r="DL86" s="74"/>
      <c r="DM86" s="74"/>
      <c r="DN86" s="74"/>
      <c r="DO86" s="74"/>
      <c r="DP86" s="74"/>
    </row>
    <row r="87" spans="2:120" ht="12.75" customHeight="1" x14ac:dyDescent="0.2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4"/>
      <c r="BG87" s="74"/>
      <c r="BH87" s="74"/>
      <c r="BI87" s="74"/>
      <c r="BJ87" s="74"/>
      <c r="BK87" s="74"/>
      <c r="BL87" s="74"/>
      <c r="BM87" s="74"/>
      <c r="BN87" s="74"/>
      <c r="BO87" s="74"/>
      <c r="BP87" s="74"/>
      <c r="BQ87" s="74"/>
      <c r="BR87" s="74"/>
      <c r="BS87" s="74"/>
      <c r="BT87" s="74"/>
      <c r="BU87" s="74"/>
      <c r="BV87" s="74"/>
      <c r="BW87" s="74"/>
      <c r="BX87" s="74"/>
      <c r="BY87" s="74"/>
      <c r="BZ87" s="74"/>
      <c r="CA87" s="74"/>
      <c r="CB87" s="74"/>
      <c r="CC87" s="74"/>
      <c r="CD87" s="74"/>
      <c r="CE87" s="74"/>
      <c r="CF87" s="74"/>
      <c r="CG87" s="74"/>
      <c r="CH87" s="74"/>
      <c r="CI87" s="74"/>
      <c r="CJ87" s="74"/>
      <c r="CK87" s="74"/>
      <c r="CL87" s="74"/>
      <c r="CM87" s="74"/>
      <c r="CN87" s="74"/>
      <c r="CO87" s="74"/>
      <c r="CP87" s="74"/>
      <c r="CQ87" s="74"/>
      <c r="CR87" s="74"/>
      <c r="CS87" s="74"/>
      <c r="CT87" s="74"/>
      <c r="CU87" s="74"/>
      <c r="CV87" s="74"/>
      <c r="CW87" s="74"/>
      <c r="CX87" s="74"/>
      <c r="CY87" s="74"/>
      <c r="CZ87" s="74"/>
      <c r="DA87" s="74"/>
      <c r="DB87" s="74"/>
      <c r="DC87" s="74"/>
      <c r="DD87" s="74"/>
      <c r="DE87" s="74"/>
      <c r="DF87" s="74"/>
      <c r="DG87" s="74"/>
      <c r="DH87" s="74"/>
      <c r="DI87" s="74"/>
      <c r="DJ87" s="74"/>
      <c r="DK87" s="74"/>
      <c r="DL87" s="74"/>
      <c r="DM87" s="74"/>
      <c r="DN87" s="74"/>
      <c r="DO87" s="74"/>
      <c r="DP87" s="74"/>
    </row>
    <row r="88" spans="2:120" ht="12.75" customHeight="1" x14ac:dyDescent="0.2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  <c r="AT88" s="74"/>
      <c r="AU88" s="74"/>
      <c r="AV88" s="74"/>
      <c r="AW88" s="74"/>
      <c r="AX88" s="74"/>
      <c r="AY88" s="74"/>
      <c r="AZ88" s="74"/>
      <c r="BA88" s="74"/>
      <c r="BB88" s="74"/>
      <c r="BC88" s="74"/>
      <c r="BD88" s="74"/>
      <c r="BE88" s="74"/>
      <c r="BF88" s="74"/>
      <c r="BG88" s="74"/>
      <c r="BH88" s="74"/>
      <c r="BI88" s="74"/>
      <c r="BJ88" s="74"/>
      <c r="BK88" s="74"/>
      <c r="BL88" s="74"/>
      <c r="BM88" s="74"/>
      <c r="BN88" s="74"/>
      <c r="BO88" s="74"/>
      <c r="BP88" s="74"/>
      <c r="BQ88" s="74"/>
      <c r="BR88" s="74"/>
      <c r="BS88" s="74"/>
      <c r="BT88" s="74"/>
      <c r="BU88" s="74"/>
      <c r="BV88" s="74"/>
      <c r="BW88" s="74"/>
      <c r="BX88" s="74"/>
      <c r="BY88" s="74"/>
      <c r="BZ88" s="74"/>
      <c r="CA88" s="74"/>
      <c r="CB88" s="74"/>
      <c r="CC88" s="74"/>
      <c r="CD88" s="74"/>
      <c r="CE88" s="74"/>
      <c r="CF88" s="74"/>
      <c r="CG88" s="74"/>
      <c r="CH88" s="74"/>
      <c r="CI88" s="74"/>
      <c r="CJ88" s="74"/>
      <c r="CK88" s="74"/>
      <c r="CL88" s="74"/>
      <c r="CM88" s="74"/>
      <c r="CN88" s="74"/>
      <c r="CO88" s="74"/>
      <c r="CP88" s="74"/>
      <c r="CQ88" s="74"/>
      <c r="CR88" s="74"/>
      <c r="CS88" s="74"/>
      <c r="CT88" s="74"/>
      <c r="CU88" s="74"/>
      <c r="CV88" s="74"/>
      <c r="CW88" s="74"/>
      <c r="CX88" s="74"/>
      <c r="CY88" s="74"/>
      <c r="CZ88" s="74"/>
      <c r="DA88" s="74"/>
      <c r="DB88" s="74"/>
      <c r="DC88" s="74"/>
      <c r="DD88" s="74"/>
      <c r="DE88" s="74"/>
      <c r="DF88" s="74"/>
      <c r="DG88" s="74"/>
      <c r="DH88" s="74"/>
      <c r="DI88" s="74"/>
      <c r="DJ88" s="74"/>
      <c r="DK88" s="74"/>
      <c r="DL88" s="74"/>
      <c r="DM88" s="74"/>
      <c r="DN88" s="74"/>
      <c r="DO88" s="74"/>
      <c r="DP88" s="74"/>
    </row>
    <row r="89" spans="2:120" ht="12.75" customHeight="1" x14ac:dyDescent="0.2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74"/>
      <c r="BB89" s="74"/>
      <c r="BC89" s="74"/>
      <c r="BD89" s="74"/>
      <c r="BE89" s="74"/>
      <c r="BF89" s="74"/>
      <c r="BG89" s="74"/>
      <c r="BH89" s="74"/>
      <c r="BI89" s="74"/>
      <c r="BJ89" s="74"/>
      <c r="BK89" s="74"/>
      <c r="BL89" s="74"/>
      <c r="BM89" s="74"/>
      <c r="BN89" s="74"/>
      <c r="BO89" s="74"/>
      <c r="BP89" s="74"/>
      <c r="BQ89" s="74"/>
      <c r="BR89" s="74"/>
      <c r="BS89" s="74"/>
      <c r="BT89" s="74"/>
      <c r="BU89" s="74"/>
      <c r="BV89" s="74"/>
      <c r="BW89" s="74"/>
      <c r="BX89" s="74"/>
      <c r="BY89" s="74"/>
      <c r="BZ89" s="74"/>
      <c r="CA89" s="74"/>
      <c r="CB89" s="74"/>
      <c r="CC89" s="74"/>
      <c r="CD89" s="74"/>
      <c r="CE89" s="74"/>
      <c r="CF89" s="74"/>
      <c r="CG89" s="74"/>
      <c r="CH89" s="74"/>
      <c r="CI89" s="74"/>
      <c r="CJ89" s="74"/>
      <c r="CK89" s="74"/>
      <c r="CL89" s="74"/>
      <c r="CM89" s="74"/>
      <c r="CN89" s="74"/>
      <c r="CO89" s="74"/>
      <c r="CP89" s="74"/>
      <c r="CQ89" s="74"/>
      <c r="CR89" s="74"/>
      <c r="CS89" s="74"/>
      <c r="CT89" s="74"/>
      <c r="CU89" s="74"/>
      <c r="CV89" s="74"/>
      <c r="CW89" s="74"/>
      <c r="CX89" s="74"/>
      <c r="CY89" s="74"/>
      <c r="CZ89" s="74"/>
      <c r="DA89" s="74"/>
      <c r="DB89" s="74"/>
      <c r="DC89" s="74"/>
      <c r="DD89" s="74"/>
      <c r="DE89" s="74"/>
      <c r="DF89" s="74"/>
      <c r="DG89" s="74"/>
      <c r="DH89" s="74"/>
      <c r="DI89" s="74"/>
      <c r="DJ89" s="74"/>
      <c r="DK89" s="74"/>
      <c r="DL89" s="74"/>
      <c r="DM89" s="74"/>
      <c r="DN89" s="74"/>
      <c r="DO89" s="74"/>
      <c r="DP89" s="74"/>
    </row>
    <row r="90" spans="2:120" ht="12.75" customHeight="1" x14ac:dyDescent="0.2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/>
      <c r="BB90" s="74"/>
      <c r="BC90" s="74"/>
      <c r="BD90" s="74"/>
      <c r="BE90" s="74"/>
      <c r="BF90" s="74"/>
      <c r="BG90" s="74"/>
      <c r="BH90" s="74"/>
      <c r="BI90" s="74"/>
      <c r="BJ90" s="74"/>
      <c r="BK90" s="74"/>
      <c r="BL90" s="74"/>
      <c r="BM90" s="74"/>
      <c r="BN90" s="74"/>
      <c r="BO90" s="74"/>
      <c r="BP90" s="74"/>
      <c r="BQ90" s="74"/>
      <c r="BR90" s="74"/>
      <c r="BS90" s="74"/>
      <c r="BT90" s="74"/>
      <c r="BU90" s="74"/>
      <c r="BV90" s="74"/>
      <c r="BW90" s="74"/>
      <c r="BX90" s="74"/>
      <c r="BY90" s="74"/>
      <c r="BZ90" s="74"/>
      <c r="CA90" s="74"/>
      <c r="CB90" s="74"/>
      <c r="CC90" s="74"/>
      <c r="CD90" s="74"/>
      <c r="CE90" s="74"/>
      <c r="CF90" s="74"/>
      <c r="CG90" s="74"/>
      <c r="CH90" s="74"/>
      <c r="CI90" s="74"/>
      <c r="CJ90" s="74"/>
      <c r="CK90" s="74"/>
      <c r="CL90" s="74"/>
      <c r="CM90" s="74"/>
      <c r="CN90" s="74"/>
      <c r="CO90" s="74"/>
      <c r="CP90" s="74"/>
      <c r="CQ90" s="74"/>
      <c r="CR90" s="74"/>
      <c r="CS90" s="74"/>
      <c r="CT90" s="74"/>
      <c r="CU90" s="74"/>
      <c r="CV90" s="74"/>
      <c r="CW90" s="74"/>
      <c r="CX90" s="74"/>
      <c r="CY90" s="74"/>
      <c r="CZ90" s="74"/>
      <c r="DA90" s="74"/>
      <c r="DB90" s="74"/>
      <c r="DC90" s="74"/>
      <c r="DD90" s="74"/>
      <c r="DE90" s="74"/>
      <c r="DF90" s="74"/>
      <c r="DG90" s="74"/>
      <c r="DH90" s="74"/>
      <c r="DI90" s="74"/>
      <c r="DJ90" s="74"/>
      <c r="DK90" s="74"/>
      <c r="DL90" s="74"/>
      <c r="DM90" s="74"/>
      <c r="DN90" s="74"/>
      <c r="DO90" s="74"/>
      <c r="DP90" s="74"/>
    </row>
    <row r="91" spans="2:120" ht="12.75" customHeight="1" x14ac:dyDescent="0.2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4"/>
      <c r="BD91" s="74"/>
      <c r="BE91" s="74"/>
      <c r="BF91" s="74"/>
      <c r="BG91" s="74"/>
      <c r="BH91" s="74"/>
      <c r="BI91" s="74"/>
      <c r="BJ91" s="74"/>
      <c r="BK91" s="74"/>
      <c r="BL91" s="74"/>
      <c r="BM91" s="74"/>
      <c r="BN91" s="74"/>
      <c r="BO91" s="74"/>
      <c r="BP91" s="74"/>
      <c r="BQ91" s="74"/>
      <c r="BR91" s="74"/>
      <c r="BS91" s="74"/>
      <c r="BT91" s="74"/>
      <c r="BU91" s="74"/>
      <c r="BV91" s="74"/>
      <c r="BW91" s="74"/>
      <c r="BX91" s="74"/>
      <c r="BY91" s="74"/>
      <c r="BZ91" s="74"/>
      <c r="CA91" s="74"/>
      <c r="CB91" s="74"/>
      <c r="CC91" s="74"/>
      <c r="CD91" s="74"/>
      <c r="CE91" s="74"/>
      <c r="CF91" s="74"/>
      <c r="CG91" s="74"/>
      <c r="CH91" s="74"/>
      <c r="CI91" s="74"/>
      <c r="CJ91" s="74"/>
      <c r="CK91" s="74"/>
      <c r="CL91" s="74"/>
      <c r="CM91" s="74"/>
      <c r="CN91" s="74"/>
      <c r="CO91" s="74"/>
      <c r="CP91" s="74"/>
      <c r="CQ91" s="74"/>
      <c r="CR91" s="74"/>
      <c r="CS91" s="74"/>
      <c r="CT91" s="74"/>
      <c r="CU91" s="74"/>
      <c r="CV91" s="74"/>
      <c r="CW91" s="74"/>
      <c r="CX91" s="74"/>
      <c r="CY91" s="74"/>
      <c r="CZ91" s="74"/>
      <c r="DA91" s="74"/>
      <c r="DB91" s="74"/>
      <c r="DC91" s="74"/>
      <c r="DD91" s="74"/>
      <c r="DE91" s="74"/>
      <c r="DF91" s="74"/>
      <c r="DG91" s="74"/>
      <c r="DH91" s="74"/>
      <c r="DI91" s="74"/>
      <c r="DJ91" s="74"/>
      <c r="DK91" s="74"/>
      <c r="DL91" s="74"/>
      <c r="DM91" s="74"/>
      <c r="DN91" s="74"/>
      <c r="DO91" s="74"/>
      <c r="DP91" s="74"/>
    </row>
    <row r="92" spans="2:120" ht="12.75" customHeight="1" x14ac:dyDescent="0.2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4"/>
      <c r="AQ92" s="74"/>
      <c r="AR92" s="74"/>
      <c r="AS92" s="74"/>
      <c r="AT92" s="74"/>
      <c r="AU92" s="74"/>
      <c r="AV92" s="74"/>
      <c r="AW92" s="74"/>
      <c r="AX92" s="74"/>
      <c r="AY92" s="74"/>
      <c r="AZ92" s="74"/>
      <c r="BA92" s="74"/>
      <c r="BB92" s="74"/>
      <c r="BC92" s="74"/>
      <c r="BD92" s="74"/>
      <c r="BE92" s="74"/>
      <c r="BF92" s="74"/>
      <c r="BG92" s="74"/>
      <c r="BH92" s="74"/>
      <c r="BI92" s="74"/>
      <c r="BJ92" s="74"/>
      <c r="BK92" s="74"/>
      <c r="BL92" s="74"/>
      <c r="BM92" s="74"/>
      <c r="BN92" s="74"/>
      <c r="BO92" s="74"/>
      <c r="BP92" s="74"/>
      <c r="BQ92" s="74"/>
      <c r="BR92" s="74"/>
      <c r="BS92" s="74"/>
      <c r="BT92" s="74"/>
      <c r="BU92" s="74"/>
      <c r="BV92" s="74"/>
      <c r="BW92" s="74"/>
      <c r="BX92" s="74"/>
      <c r="BY92" s="74"/>
      <c r="BZ92" s="74"/>
      <c r="CA92" s="74"/>
      <c r="CB92" s="74"/>
      <c r="CC92" s="74"/>
      <c r="CD92" s="74"/>
      <c r="CE92" s="74"/>
      <c r="CF92" s="74"/>
      <c r="CG92" s="74"/>
      <c r="CH92" s="74"/>
      <c r="CI92" s="74"/>
      <c r="CJ92" s="74"/>
      <c r="CK92" s="74"/>
      <c r="CL92" s="74"/>
      <c r="CM92" s="74"/>
      <c r="CN92" s="74"/>
      <c r="CO92" s="74"/>
      <c r="CP92" s="74"/>
      <c r="CQ92" s="74"/>
      <c r="CR92" s="74"/>
      <c r="CS92" s="74"/>
      <c r="CT92" s="74"/>
      <c r="CU92" s="74"/>
      <c r="CV92" s="74"/>
      <c r="CW92" s="74"/>
      <c r="CX92" s="74"/>
      <c r="CY92" s="74"/>
      <c r="CZ92" s="74"/>
      <c r="DA92" s="74"/>
      <c r="DB92" s="74"/>
      <c r="DC92" s="74"/>
      <c r="DD92" s="74"/>
      <c r="DE92" s="74"/>
      <c r="DF92" s="74"/>
      <c r="DG92" s="74"/>
      <c r="DH92" s="74"/>
      <c r="DI92" s="74"/>
      <c r="DJ92" s="74"/>
      <c r="DK92" s="74"/>
      <c r="DL92" s="74"/>
      <c r="DM92" s="74"/>
      <c r="DN92" s="74"/>
      <c r="DO92" s="74"/>
      <c r="DP92" s="74"/>
    </row>
    <row r="93" spans="2:120" ht="12.75" customHeight="1" x14ac:dyDescent="0.2">
      <c r="B93" s="74"/>
      <c r="C93" s="74"/>
      <c r="D93" s="74"/>
      <c r="E93" s="74"/>
      <c r="F93" s="74"/>
      <c r="G93" s="74">
        <v>0.6</v>
      </c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4"/>
      <c r="BE93" s="74"/>
      <c r="BF93" s="74"/>
      <c r="BG93" s="74"/>
      <c r="BH93" s="74"/>
      <c r="BI93" s="74"/>
      <c r="BJ93" s="74"/>
      <c r="BK93" s="74"/>
      <c r="BL93" s="74"/>
      <c r="BM93" s="74"/>
      <c r="BN93" s="74"/>
      <c r="BO93" s="74"/>
      <c r="BP93" s="74"/>
      <c r="BQ93" s="74"/>
      <c r="BR93" s="74"/>
      <c r="BS93" s="74"/>
      <c r="BT93" s="74"/>
      <c r="BU93" s="74"/>
      <c r="BV93" s="74"/>
      <c r="BW93" s="74"/>
      <c r="BX93" s="74"/>
      <c r="BY93" s="74"/>
      <c r="BZ93" s="74"/>
      <c r="CA93" s="74"/>
      <c r="CB93" s="74"/>
      <c r="CC93" s="74"/>
      <c r="CD93" s="74"/>
      <c r="CE93" s="74"/>
      <c r="CF93" s="74"/>
      <c r="CG93" s="74"/>
      <c r="CH93" s="74"/>
      <c r="CI93" s="74"/>
      <c r="CJ93" s="74"/>
      <c r="CK93" s="74"/>
      <c r="CL93" s="74"/>
      <c r="CM93" s="74"/>
      <c r="CN93" s="74"/>
      <c r="CO93" s="74"/>
      <c r="CP93" s="74"/>
      <c r="CQ93" s="74"/>
      <c r="CR93" s="74"/>
      <c r="CS93" s="74"/>
      <c r="CT93" s="74"/>
      <c r="CU93" s="74"/>
      <c r="CV93" s="74"/>
      <c r="CW93" s="74"/>
      <c r="CX93" s="74"/>
      <c r="CY93" s="74"/>
      <c r="CZ93" s="74"/>
      <c r="DA93" s="74"/>
      <c r="DB93" s="74"/>
      <c r="DC93" s="74"/>
      <c r="DD93" s="74"/>
      <c r="DE93" s="74"/>
      <c r="DF93" s="74"/>
      <c r="DG93" s="74"/>
      <c r="DH93" s="74"/>
      <c r="DI93" s="74"/>
      <c r="DJ93" s="74"/>
      <c r="DK93" s="74"/>
      <c r="DL93" s="74"/>
      <c r="DM93" s="74"/>
      <c r="DN93" s="74"/>
      <c r="DO93" s="74"/>
      <c r="DP93" s="74"/>
    </row>
    <row r="94" spans="2:120" ht="12.75" customHeight="1" x14ac:dyDescent="0.2">
      <c r="B94" s="74"/>
      <c r="C94" s="74"/>
      <c r="D94" s="74"/>
      <c r="E94" s="74"/>
      <c r="F94" s="74"/>
      <c r="G94" s="74">
        <v>1</v>
      </c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4"/>
      <c r="AQ94" s="74"/>
      <c r="AR94" s="74"/>
      <c r="AS94" s="74"/>
      <c r="AT94" s="74"/>
      <c r="AU94" s="74"/>
      <c r="AV94" s="74"/>
      <c r="AW94" s="74"/>
      <c r="AX94" s="74"/>
      <c r="AY94" s="74"/>
      <c r="AZ94" s="74"/>
      <c r="BA94" s="74"/>
      <c r="BB94" s="74"/>
      <c r="BC94" s="74"/>
      <c r="BD94" s="74"/>
      <c r="BE94" s="74"/>
      <c r="BF94" s="74"/>
      <c r="BG94" s="74"/>
      <c r="BH94" s="74"/>
      <c r="BI94" s="74"/>
      <c r="BJ94" s="74"/>
      <c r="BK94" s="74"/>
      <c r="BL94" s="74"/>
      <c r="BM94" s="74"/>
      <c r="BN94" s="74"/>
      <c r="BO94" s="74"/>
      <c r="BP94" s="74"/>
      <c r="BQ94" s="74"/>
      <c r="BR94" s="74"/>
      <c r="BS94" s="74"/>
      <c r="BT94" s="74"/>
      <c r="BU94" s="74"/>
      <c r="BV94" s="74"/>
      <c r="BW94" s="74"/>
      <c r="BX94" s="74"/>
      <c r="BY94" s="74"/>
      <c r="BZ94" s="74"/>
      <c r="CA94" s="74"/>
      <c r="CB94" s="74"/>
      <c r="CC94" s="74"/>
      <c r="CD94" s="74"/>
      <c r="CE94" s="74"/>
      <c r="CF94" s="74"/>
      <c r="CG94" s="74"/>
      <c r="CH94" s="74"/>
      <c r="CI94" s="74"/>
      <c r="CJ94" s="74"/>
      <c r="CK94" s="74"/>
      <c r="CL94" s="74"/>
      <c r="CM94" s="74"/>
      <c r="CN94" s="74"/>
      <c r="CO94" s="74"/>
      <c r="CP94" s="74"/>
      <c r="CQ94" s="74"/>
      <c r="CR94" s="74"/>
      <c r="CS94" s="74"/>
      <c r="CT94" s="74"/>
      <c r="CU94" s="74"/>
      <c r="CV94" s="74"/>
      <c r="CW94" s="74"/>
      <c r="CX94" s="74"/>
      <c r="CY94" s="74"/>
      <c r="CZ94" s="74"/>
      <c r="DA94" s="74"/>
      <c r="DB94" s="74"/>
      <c r="DC94" s="74"/>
      <c r="DD94" s="74"/>
      <c r="DE94" s="74"/>
      <c r="DF94" s="74"/>
      <c r="DG94" s="74"/>
      <c r="DH94" s="74"/>
      <c r="DI94" s="74"/>
      <c r="DJ94" s="74"/>
      <c r="DK94" s="74"/>
      <c r="DL94" s="74"/>
      <c r="DM94" s="74"/>
      <c r="DN94" s="74"/>
      <c r="DO94" s="74"/>
      <c r="DP94" s="74"/>
    </row>
    <row r="95" spans="2:120" ht="12.75" customHeight="1" x14ac:dyDescent="0.2">
      <c r="B95" s="74"/>
      <c r="C95" s="74"/>
      <c r="D95" s="74"/>
      <c r="E95" s="74"/>
      <c r="F95" s="74"/>
      <c r="G95" s="74">
        <v>1.7</v>
      </c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4"/>
      <c r="BC95" s="74"/>
      <c r="BD95" s="74"/>
      <c r="BE95" s="74"/>
      <c r="BF95" s="74"/>
      <c r="BG95" s="74"/>
      <c r="BH95" s="74"/>
      <c r="BI95" s="74"/>
      <c r="BJ95" s="74"/>
      <c r="BK95" s="74"/>
      <c r="BL95" s="74"/>
      <c r="BM95" s="74"/>
      <c r="BN95" s="74"/>
      <c r="BO95" s="74"/>
      <c r="BP95" s="74"/>
      <c r="BQ95" s="74"/>
      <c r="BR95" s="74"/>
      <c r="BS95" s="74"/>
      <c r="BT95" s="74"/>
      <c r="BU95" s="74"/>
      <c r="BV95" s="74"/>
      <c r="BW95" s="74"/>
      <c r="BX95" s="74"/>
      <c r="BY95" s="74"/>
      <c r="BZ95" s="74"/>
      <c r="CA95" s="74"/>
      <c r="CB95" s="74"/>
      <c r="CC95" s="74"/>
      <c r="CD95" s="74"/>
      <c r="CE95" s="74"/>
      <c r="CF95" s="74"/>
      <c r="CG95" s="74"/>
      <c r="CH95" s="74"/>
      <c r="CI95" s="74"/>
      <c r="CJ95" s="74"/>
      <c r="CK95" s="74"/>
      <c r="CL95" s="74"/>
      <c r="CM95" s="74"/>
      <c r="CN95" s="74"/>
      <c r="CO95" s="74"/>
      <c r="CP95" s="74"/>
      <c r="CQ95" s="74"/>
      <c r="CR95" s="74"/>
      <c r="CS95" s="74"/>
      <c r="CT95" s="74"/>
      <c r="CU95" s="74"/>
      <c r="CV95" s="74"/>
      <c r="CW95" s="74"/>
      <c r="CX95" s="74"/>
      <c r="CY95" s="74"/>
      <c r="CZ95" s="74"/>
      <c r="DA95" s="74"/>
      <c r="DB95" s="74"/>
      <c r="DC95" s="74"/>
      <c r="DD95" s="74"/>
      <c r="DE95" s="74"/>
      <c r="DF95" s="74"/>
      <c r="DG95" s="74"/>
      <c r="DH95" s="74"/>
      <c r="DI95" s="74"/>
      <c r="DJ95" s="74"/>
      <c r="DK95" s="74"/>
      <c r="DL95" s="74"/>
      <c r="DM95" s="74"/>
      <c r="DN95" s="74"/>
      <c r="DO95" s="74"/>
      <c r="DP95" s="74"/>
    </row>
    <row r="96" spans="2:120" ht="12.75" customHeight="1" x14ac:dyDescent="0.2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  <c r="BG96" s="74"/>
      <c r="BH96" s="74"/>
      <c r="BI96" s="74"/>
      <c r="BJ96" s="74"/>
      <c r="BK96" s="74"/>
      <c r="BL96" s="74"/>
      <c r="BM96" s="74"/>
      <c r="BN96" s="74"/>
      <c r="BO96" s="74"/>
      <c r="BP96" s="74"/>
      <c r="BQ96" s="74"/>
      <c r="BR96" s="74"/>
      <c r="BS96" s="74"/>
      <c r="BT96" s="74"/>
      <c r="BU96" s="74"/>
      <c r="BV96" s="74"/>
      <c r="BW96" s="74"/>
      <c r="BX96" s="74"/>
      <c r="BY96" s="74"/>
      <c r="BZ96" s="74"/>
      <c r="CA96" s="74"/>
      <c r="CB96" s="74"/>
      <c r="CC96" s="74"/>
      <c r="CD96" s="74"/>
      <c r="CE96" s="74"/>
      <c r="CF96" s="74"/>
      <c r="CG96" s="74"/>
      <c r="CH96" s="74"/>
      <c r="CI96" s="74"/>
      <c r="CJ96" s="74"/>
      <c r="CK96" s="74"/>
      <c r="CL96" s="74"/>
      <c r="CM96" s="74"/>
      <c r="CN96" s="74"/>
      <c r="CO96" s="74"/>
      <c r="CP96" s="74"/>
      <c r="CQ96" s="74"/>
      <c r="CR96" s="74"/>
      <c r="CS96" s="74"/>
      <c r="CT96" s="74"/>
      <c r="CU96" s="74"/>
      <c r="CV96" s="74"/>
      <c r="CW96" s="74"/>
      <c r="CX96" s="74"/>
      <c r="CY96" s="74"/>
      <c r="CZ96" s="74"/>
      <c r="DA96" s="74"/>
      <c r="DB96" s="74"/>
      <c r="DC96" s="74"/>
      <c r="DD96" s="74"/>
      <c r="DE96" s="74"/>
      <c r="DF96" s="74"/>
      <c r="DG96" s="74"/>
      <c r="DH96" s="74"/>
      <c r="DI96" s="74"/>
      <c r="DJ96" s="74"/>
      <c r="DK96" s="74"/>
      <c r="DL96" s="74"/>
      <c r="DM96" s="74"/>
      <c r="DN96" s="74"/>
      <c r="DO96" s="74"/>
      <c r="DP96" s="74"/>
    </row>
    <row r="97" spans="2:120" ht="12.75" customHeight="1" x14ac:dyDescent="0.2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4"/>
      <c r="BH97" s="74"/>
      <c r="BI97" s="74"/>
      <c r="BJ97" s="74"/>
      <c r="BK97" s="74"/>
      <c r="BL97" s="74"/>
      <c r="BM97" s="74"/>
      <c r="BN97" s="74"/>
      <c r="BO97" s="74"/>
      <c r="BP97" s="74"/>
      <c r="BQ97" s="74"/>
      <c r="BR97" s="74"/>
      <c r="BS97" s="74"/>
      <c r="BT97" s="74"/>
      <c r="BU97" s="74"/>
      <c r="BV97" s="74"/>
      <c r="BW97" s="74"/>
      <c r="BX97" s="74"/>
      <c r="BY97" s="74"/>
      <c r="BZ97" s="74"/>
      <c r="CA97" s="74"/>
      <c r="CB97" s="74"/>
      <c r="CC97" s="74"/>
      <c r="CD97" s="74"/>
      <c r="CE97" s="74"/>
      <c r="CF97" s="74"/>
      <c r="CG97" s="74"/>
      <c r="CH97" s="74"/>
      <c r="CI97" s="74"/>
      <c r="CJ97" s="74"/>
      <c r="CK97" s="74"/>
      <c r="CL97" s="74"/>
      <c r="CM97" s="74"/>
      <c r="CN97" s="74"/>
      <c r="CO97" s="74"/>
      <c r="CP97" s="74"/>
      <c r="CQ97" s="74"/>
      <c r="CR97" s="74"/>
      <c r="CS97" s="74"/>
      <c r="CT97" s="74"/>
      <c r="CU97" s="74"/>
      <c r="CV97" s="74"/>
      <c r="CW97" s="74"/>
      <c r="CX97" s="74"/>
      <c r="CY97" s="74"/>
      <c r="CZ97" s="74"/>
      <c r="DA97" s="74"/>
      <c r="DB97" s="74"/>
      <c r="DC97" s="74"/>
      <c r="DD97" s="74"/>
      <c r="DE97" s="74"/>
      <c r="DF97" s="74"/>
      <c r="DG97" s="74"/>
      <c r="DH97" s="74"/>
      <c r="DI97" s="74"/>
      <c r="DJ97" s="74"/>
      <c r="DK97" s="74"/>
      <c r="DL97" s="74"/>
      <c r="DM97" s="74"/>
      <c r="DN97" s="74"/>
      <c r="DO97" s="74"/>
      <c r="DP97" s="74"/>
    </row>
    <row r="98" spans="2:120" ht="12.75" customHeight="1" x14ac:dyDescent="0.2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74"/>
      <c r="BB98" s="74"/>
      <c r="BC98" s="74"/>
      <c r="BD98" s="74"/>
      <c r="BE98" s="74"/>
      <c r="BF98" s="74"/>
      <c r="BG98" s="74"/>
      <c r="BH98" s="74"/>
      <c r="BI98" s="74"/>
      <c r="BJ98" s="74"/>
      <c r="BK98" s="74"/>
      <c r="BL98" s="74"/>
      <c r="BM98" s="74"/>
      <c r="BN98" s="74"/>
      <c r="BO98" s="74"/>
      <c r="BP98" s="74"/>
      <c r="BQ98" s="74"/>
      <c r="BR98" s="74"/>
      <c r="BS98" s="74"/>
      <c r="BT98" s="74"/>
      <c r="BU98" s="74"/>
      <c r="BV98" s="74"/>
      <c r="BW98" s="74"/>
      <c r="BX98" s="74"/>
      <c r="BY98" s="74"/>
      <c r="BZ98" s="74"/>
      <c r="CA98" s="74"/>
      <c r="CB98" s="74"/>
      <c r="CC98" s="74"/>
      <c r="CD98" s="74"/>
      <c r="CE98" s="74"/>
      <c r="CF98" s="74"/>
      <c r="CG98" s="74"/>
      <c r="CH98" s="74"/>
      <c r="CI98" s="74"/>
      <c r="CJ98" s="74"/>
      <c r="CK98" s="74"/>
      <c r="CL98" s="74"/>
      <c r="CM98" s="74"/>
      <c r="CN98" s="74"/>
      <c r="CO98" s="74"/>
      <c r="CP98" s="74"/>
      <c r="CQ98" s="74"/>
      <c r="CR98" s="74"/>
      <c r="CS98" s="74"/>
      <c r="CT98" s="74"/>
      <c r="CU98" s="74"/>
      <c r="CV98" s="74"/>
      <c r="CW98" s="74"/>
      <c r="CX98" s="74"/>
      <c r="CY98" s="74"/>
      <c r="CZ98" s="74"/>
      <c r="DA98" s="74"/>
      <c r="DB98" s="74"/>
      <c r="DC98" s="74"/>
      <c r="DD98" s="74"/>
      <c r="DE98" s="74"/>
      <c r="DF98" s="74"/>
      <c r="DG98" s="74"/>
      <c r="DH98" s="74"/>
      <c r="DI98" s="74"/>
      <c r="DJ98" s="74"/>
      <c r="DK98" s="74"/>
      <c r="DL98" s="74"/>
      <c r="DM98" s="74"/>
      <c r="DN98" s="74"/>
      <c r="DO98" s="74"/>
      <c r="DP98" s="74"/>
    </row>
    <row r="99" spans="2:120" ht="12.75" customHeight="1" x14ac:dyDescent="0.2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74"/>
      <c r="BC99" s="74"/>
      <c r="BD99" s="74"/>
      <c r="BE99" s="74"/>
      <c r="BF99" s="74"/>
      <c r="BG99" s="74"/>
      <c r="BH99" s="74"/>
      <c r="BI99" s="74"/>
      <c r="BJ99" s="74"/>
      <c r="BK99" s="74"/>
      <c r="BL99" s="74"/>
      <c r="BM99" s="74"/>
      <c r="BN99" s="74"/>
      <c r="BO99" s="74"/>
      <c r="BP99" s="74"/>
      <c r="BQ99" s="74"/>
      <c r="BR99" s="74"/>
      <c r="BS99" s="74"/>
      <c r="BT99" s="74"/>
      <c r="BU99" s="74"/>
      <c r="BV99" s="74"/>
      <c r="BW99" s="74"/>
      <c r="BX99" s="74"/>
      <c r="BY99" s="74"/>
      <c r="BZ99" s="74"/>
      <c r="CA99" s="74"/>
      <c r="CB99" s="74"/>
      <c r="CC99" s="74"/>
      <c r="CD99" s="74"/>
      <c r="CE99" s="74"/>
      <c r="CF99" s="74"/>
      <c r="CG99" s="74"/>
      <c r="CH99" s="74"/>
      <c r="CI99" s="74"/>
      <c r="CJ99" s="74"/>
      <c r="CK99" s="74"/>
      <c r="CL99" s="74"/>
      <c r="CM99" s="74"/>
      <c r="CN99" s="74"/>
      <c r="CO99" s="74"/>
      <c r="CP99" s="74"/>
      <c r="CQ99" s="74"/>
      <c r="CR99" s="74"/>
      <c r="CS99" s="74"/>
      <c r="CT99" s="74"/>
      <c r="CU99" s="74"/>
      <c r="CV99" s="74"/>
      <c r="CW99" s="74"/>
      <c r="CX99" s="74"/>
      <c r="CY99" s="74"/>
      <c r="CZ99" s="74"/>
      <c r="DA99" s="74"/>
      <c r="DB99" s="74"/>
      <c r="DC99" s="74"/>
      <c r="DD99" s="74"/>
      <c r="DE99" s="74"/>
      <c r="DF99" s="74"/>
      <c r="DG99" s="74"/>
      <c r="DH99" s="74"/>
      <c r="DI99" s="74"/>
      <c r="DJ99" s="74"/>
      <c r="DK99" s="74"/>
      <c r="DL99" s="74"/>
      <c r="DM99" s="74"/>
      <c r="DP99" s="74"/>
    </row>
    <row r="100" spans="2:120" ht="12.75" customHeight="1" x14ac:dyDescent="0.2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  <c r="AR100" s="74"/>
      <c r="AS100" s="74"/>
      <c r="AT100" s="74"/>
      <c r="AU100" s="74"/>
      <c r="AV100" s="74"/>
      <c r="AW100" s="74"/>
      <c r="AX100" s="74"/>
      <c r="AY100" s="74"/>
      <c r="AZ100" s="74"/>
      <c r="BA100" s="74"/>
      <c r="BB100" s="74"/>
      <c r="BC100" s="74"/>
      <c r="BD100" s="74"/>
      <c r="BE100" s="74"/>
      <c r="BF100" s="74"/>
      <c r="BG100" s="74"/>
      <c r="BH100" s="74"/>
      <c r="BI100" s="74"/>
      <c r="BJ100" s="74"/>
      <c r="BK100" s="74"/>
      <c r="BL100" s="74"/>
      <c r="BM100" s="74"/>
      <c r="BN100" s="74"/>
      <c r="BO100" s="74"/>
      <c r="BP100" s="74"/>
      <c r="BQ100" s="74"/>
      <c r="BR100" s="74"/>
      <c r="BS100" s="74"/>
      <c r="BT100" s="74"/>
      <c r="BU100" s="74"/>
      <c r="BV100" s="74"/>
      <c r="BW100" s="74"/>
      <c r="BX100" s="74"/>
      <c r="BY100" s="74"/>
      <c r="BZ100" s="74"/>
      <c r="CA100" s="74"/>
      <c r="CB100" s="74"/>
      <c r="CC100" s="74"/>
      <c r="CD100" s="74"/>
      <c r="CE100" s="74"/>
      <c r="CF100" s="74"/>
      <c r="CG100" s="74"/>
      <c r="CH100" s="74"/>
      <c r="CI100" s="74"/>
      <c r="CJ100" s="74"/>
      <c r="CK100" s="74"/>
      <c r="CL100" s="74"/>
      <c r="CM100" s="74"/>
      <c r="CN100" s="74"/>
      <c r="CO100" s="74"/>
      <c r="CP100" s="74"/>
      <c r="CQ100" s="74"/>
      <c r="CR100" s="74"/>
      <c r="CS100" s="74"/>
      <c r="CT100" s="74"/>
      <c r="CU100" s="74"/>
      <c r="CV100" s="74"/>
      <c r="CW100" s="74"/>
      <c r="CX100" s="74"/>
      <c r="CY100" s="74"/>
      <c r="CZ100" s="74"/>
      <c r="DA100" s="74"/>
      <c r="DB100" s="74"/>
      <c r="DC100" s="74"/>
      <c r="DD100" s="74"/>
      <c r="DE100" s="74"/>
      <c r="DF100" s="74"/>
      <c r="DG100" s="74"/>
      <c r="DH100" s="74"/>
      <c r="DI100" s="74"/>
      <c r="DJ100" s="74"/>
      <c r="DK100" s="74"/>
      <c r="DL100" s="74"/>
      <c r="DM100" s="74"/>
      <c r="DP100" s="74"/>
    </row>
    <row r="101" spans="2:120" ht="12.75" customHeight="1" x14ac:dyDescent="0.2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4"/>
      <c r="BG101" s="74"/>
      <c r="BH101" s="74"/>
      <c r="BI101" s="74"/>
      <c r="BJ101" s="74"/>
      <c r="BK101" s="74"/>
      <c r="BL101" s="74"/>
      <c r="BM101" s="74"/>
      <c r="BN101" s="74"/>
      <c r="BO101" s="74"/>
      <c r="BP101" s="74"/>
      <c r="BQ101" s="74"/>
      <c r="BR101" s="74"/>
      <c r="BS101" s="74"/>
      <c r="BT101" s="74"/>
      <c r="BU101" s="74"/>
      <c r="BV101" s="74"/>
      <c r="BW101" s="74"/>
      <c r="BX101" s="74"/>
      <c r="BY101" s="74"/>
      <c r="BZ101" s="74"/>
      <c r="CA101" s="74"/>
      <c r="CB101" s="74"/>
      <c r="CC101" s="74"/>
      <c r="CD101" s="74"/>
      <c r="CE101" s="74"/>
      <c r="CF101" s="74"/>
      <c r="CG101" s="74"/>
      <c r="CH101" s="74"/>
      <c r="CI101" s="74"/>
      <c r="CJ101" s="74"/>
      <c r="CK101" s="74"/>
      <c r="CL101" s="74"/>
      <c r="CM101" s="74"/>
      <c r="CN101" s="74"/>
      <c r="CO101" s="74"/>
      <c r="CP101" s="74"/>
      <c r="CQ101" s="74"/>
      <c r="CR101" s="74"/>
      <c r="CS101" s="74"/>
      <c r="CT101" s="74"/>
      <c r="CU101" s="74"/>
      <c r="CV101" s="74"/>
      <c r="CW101" s="74"/>
      <c r="CX101" s="74"/>
      <c r="CY101" s="74"/>
      <c r="CZ101" s="74"/>
      <c r="DA101" s="74"/>
      <c r="DB101" s="74"/>
      <c r="DC101" s="74"/>
      <c r="DD101" s="74"/>
      <c r="DE101" s="74"/>
      <c r="DF101" s="74"/>
      <c r="DG101" s="74"/>
      <c r="DH101" s="74"/>
      <c r="DI101" s="74"/>
      <c r="DJ101" s="74"/>
      <c r="DK101" s="74"/>
      <c r="DL101" s="74"/>
      <c r="DM101" s="74"/>
      <c r="DP101" s="74"/>
    </row>
    <row r="149" ht="11.25" x14ac:dyDescent="0.2"/>
    <row r="150" ht="11.25" x14ac:dyDescent="0.2"/>
  </sheetData>
  <mergeCells count="27">
    <mergeCell ref="DH3:DK3"/>
    <mergeCell ref="DL3:DO3"/>
    <mergeCell ref="DP3:DS3"/>
    <mergeCell ref="AF6:DT6"/>
    <mergeCell ref="AF16:DT16"/>
    <mergeCell ref="CJ3:CM3"/>
    <mergeCell ref="CN3:CQ3"/>
    <mergeCell ref="CR3:CU3"/>
    <mergeCell ref="CV3:CY3"/>
    <mergeCell ref="CZ3:DC3"/>
    <mergeCell ref="DD3:DG3"/>
    <mergeCell ref="BL3:BO3"/>
    <mergeCell ref="BP3:BS3"/>
    <mergeCell ref="BT3:BW3"/>
    <mergeCell ref="BX3:CA3"/>
    <mergeCell ref="CB3:CE3"/>
    <mergeCell ref="CF3:CI3"/>
    <mergeCell ref="CZ1:DR1"/>
    <mergeCell ref="BC2:CV2"/>
    <mergeCell ref="CZ2:DR2"/>
    <mergeCell ref="O3:R3"/>
    <mergeCell ref="S3:V3"/>
    <mergeCell ref="AN3:AQ3"/>
    <mergeCell ref="AR3:AU3"/>
    <mergeCell ref="AZ3:BC3"/>
    <mergeCell ref="BD3:BG3"/>
    <mergeCell ref="BH3:BK3"/>
  </mergeCells>
  <pageMargins left="0.79" right="0.31" top="1.39" bottom="1" header="0.5" footer="0.5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A12</vt:lpstr>
      <vt:lpstr>'A12'!Print_Area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Kika Paiena</dc:creator>
  <cp:lastModifiedBy>Kika Paiena</cp:lastModifiedBy>
  <dcterms:created xsi:type="dcterms:W3CDTF">2024-01-28T22:12:41Z</dcterms:created>
  <dcterms:modified xsi:type="dcterms:W3CDTF">2024-01-28T22:12:46Z</dcterms:modified>
</cp:coreProperties>
</file>