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Website tables &amp; reports\New Website Tables\Tables - Quarterly Bulletin\Bulletin\MAR BUL 2024\B - External Trade and Payments\"/>
    </mc:Choice>
  </mc:AlternateContent>
  <xr:revisionPtr revIDLastSave="0" documentId="13_ncr:1_{2F020E0F-98E7-4011-85C2-148290E9E07F}" xr6:coauthVersionLast="47" xr6:coauthVersionMax="47" xr10:uidLastSave="{00000000-0000-0000-0000-000000000000}"/>
  <bookViews>
    <workbookView xWindow="-120" yWindow="-120" windowWidth="29040" windowHeight="15840" xr2:uid="{C6AA797D-9EAC-4990-AE0D-31546812DB92}"/>
  </bookViews>
  <sheets>
    <sheet name="B2 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D" localSheetId="0">[1]Liabilities!#REF!</definedName>
    <definedName name="\D">[1]Liabilities!#REF!</definedName>
    <definedName name="\E" localSheetId="0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\H">#REF!</definedName>
    <definedName name="\I">#REF!</definedName>
    <definedName name="\J">#REF!</definedName>
    <definedName name="\M">#REF!</definedName>
    <definedName name="\P">#REF!</definedName>
    <definedName name="\S">#REF!</definedName>
    <definedName name="\T">#REF!</definedName>
    <definedName name="\T1">#REF!</definedName>
    <definedName name="\T2">[2]BOP!#REF!</definedName>
    <definedName name="\U" localSheetId="0">#REF!</definedName>
    <definedName name="\U">#REF!</definedName>
    <definedName name="\W" localSheetId="0">#REF!</definedName>
    <definedName name="\W">#REF!</definedName>
    <definedName name="\X" localSheetId="0">[1]Liabilities!#REF!</definedName>
    <definedName name="\X">[1]Liabilities!#REF!</definedName>
    <definedName name="__10FA_L" localSheetId="0">#REF!</definedName>
    <definedName name="__10FA_L">#REF!</definedName>
    <definedName name="__11GAZ_LIABS" localSheetId="0">#REF!</definedName>
    <definedName name="__11GAZ_LIABS">#REF!</definedName>
    <definedName name="__123Graph_AREER" localSheetId="0" hidden="1">[3]ER!#REF!</definedName>
    <definedName name="__123Graph_AREER" hidden="1">[3]ER!#REF!</definedName>
    <definedName name="__123Graph_BREER" localSheetId="0" hidden="1">[3]ER!#REF!</definedName>
    <definedName name="__123Graph_BREER" hidden="1">[3]ER!#REF!</definedName>
    <definedName name="__123Graph_CREER" localSheetId="0" hidden="1">[3]ER!#REF!</definedName>
    <definedName name="__123Graph_CREER" hidden="1">[3]ER!#REF!</definedName>
    <definedName name="__12INT_RESERVES" localSheetId="0">#REF!</definedName>
    <definedName name="__12INT_RESERVES">#REF!</definedName>
    <definedName name="__1r" localSheetId="0">#REF!</definedName>
    <definedName name="__1r">#REF!</definedName>
    <definedName name="__2Macros_Import_.qbop" localSheetId="0">[4]!'[Macros Import].qbop'</definedName>
    <definedName name="__2Macros_Import_.qbop">[5]!'[Macros Import].qbop'</definedName>
    <definedName name="__3__123Graph_ACPI_ER_LOG" localSheetId="0" hidden="1">[3]ER!#REF!</definedName>
    <definedName name="__3__123Graph_ACPI_ER_LOG" hidden="1">[3]ER!#REF!</definedName>
    <definedName name="__4__123Graph_BCPI_ER_LOG" localSheetId="0" hidden="1">[3]ER!#REF!</definedName>
    <definedName name="__4__123Graph_BCPI_ER_LOG" hidden="1">[3]ER!#REF!</definedName>
    <definedName name="__5__123Graph_BIBA_IBRD" localSheetId="0" hidden="1">[3]WB!#REF!</definedName>
    <definedName name="__5__123Graph_BIBA_IBRD" hidden="1">[3]WB!#REF!</definedName>
    <definedName name="__6B.2_B.3" localSheetId="0">#REF!</definedName>
    <definedName name="__6B.2_B.3">#REF!</definedName>
    <definedName name="__7B.4___5" localSheetId="0">#REF!</definedName>
    <definedName name="__7B.4___5">#REF!</definedName>
    <definedName name="__8CONSOL_B2" localSheetId="0">#REF!</definedName>
    <definedName name="__8CONSOL_B2">#REF!</definedName>
    <definedName name="__9CONSOL_DEPOSITS" localSheetId="0">'[6]A 11'!#REF!</definedName>
    <definedName name="__9CONSOL_DEPOSITS">'[7]A 11'!#REF!</definedName>
    <definedName name="__BOP2" localSheetId="0">[8]BoP!#REF!</definedName>
    <definedName name="__BOP2">[9]BoP!#REF!</definedName>
    <definedName name="__END94" localSheetId="0">#REF!</definedName>
    <definedName name="__END94">#REF!</definedName>
    <definedName name="__RES2" localSheetId="0">[8]RES!#REF!</definedName>
    <definedName name="__RES2">[9]RES!#REF!</definedName>
    <definedName name="__SUM2" localSheetId="0">#REF!</definedName>
    <definedName name="__SUM2">#REF!</definedName>
    <definedName name="__TAB1" localSheetId="0">#REF!</definedName>
    <definedName name="__TAB1">#REF!</definedName>
    <definedName name="__Tab19" localSheetId="0">#REF!</definedName>
    <definedName name="__Tab19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6">#REF!</definedName>
    <definedName name="__Tab27">#REF!</definedName>
    <definedName name="__Tab28">#REF!</definedName>
    <definedName name="__Tab29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WB2">#REF!</definedName>
    <definedName name="__YR0110">'[2]Imp:DSA output'!$O$9:$R$464</definedName>
    <definedName name="__YR89">'[2]Imp:DSA output'!$C$9:$C$464</definedName>
    <definedName name="__YR90">'[2]Imp:DSA output'!$D$9:$D$464</definedName>
    <definedName name="__YR91">'[2]Imp:DSA output'!$E$9:$E$464</definedName>
    <definedName name="__YR92">'[2]Imp:DSA output'!$F$9:$F$464</definedName>
    <definedName name="__YR93">'[2]Imp:DSA output'!$G$9:$G$464</definedName>
    <definedName name="__YR94">'[2]Imp:DSA output'!$H$9:$H$464</definedName>
    <definedName name="__YR95">'[2]Imp:DSA output'!$I$9:$I$464</definedName>
    <definedName name="_10FA_L" localSheetId="0">#REF!</definedName>
    <definedName name="_10FA_L">#REF!</definedName>
    <definedName name="_11GAZ_LIABS" localSheetId="0">#REF!</definedName>
    <definedName name="_11GAZ_LIABS">#REF!</definedName>
    <definedName name="_12INT_RESERVES" localSheetId="0">#REF!</definedName>
    <definedName name="_12INT_RESERVES">#REF!</definedName>
    <definedName name="_1r">#REF!</definedName>
    <definedName name="_2Macros_Import_.qbop">[10]!'[Macros Import].qbop'</definedName>
    <definedName name="_3__123Graph_ACPI_ER_LOG" localSheetId="0" hidden="1">[3]ER!#REF!</definedName>
    <definedName name="_3__123Graph_ACPI_ER_LOG" hidden="1">[3]ER!#REF!</definedName>
    <definedName name="_4__123Graph_BCPI_ER_LOG" localSheetId="0" hidden="1">[3]ER!#REF!</definedName>
    <definedName name="_4__123Graph_BCPI_ER_LOG" hidden="1">[3]ER!#REF!</definedName>
    <definedName name="_5__123Graph_BIBA_IBRD" localSheetId="0" hidden="1">[3]WB!#REF!</definedName>
    <definedName name="_5__123Graph_BIBA_IBRD" hidden="1">[3]WB!#REF!</definedName>
    <definedName name="_6B.2_B.3" localSheetId="0">#REF!</definedName>
    <definedName name="_6B.2_B.3">#REF!</definedName>
    <definedName name="_7B.4___5" localSheetId="0">#REF!</definedName>
    <definedName name="_7B.4___5">#REF!</definedName>
    <definedName name="_8CONSOL_B2" localSheetId="0">#REF!</definedName>
    <definedName name="_8CONSOL_B2">#REF!</definedName>
    <definedName name="_9CONSOL_DEPOSITS" localSheetId="0">'[11]A 11'!#REF!</definedName>
    <definedName name="_9CONSOL_DEPOSITS">'[11]A 11'!#REF!</definedName>
    <definedName name="_BOP2" localSheetId="0">[12]BoP!#REF!</definedName>
    <definedName name="_BOP2">[12]BoP!#REF!</definedName>
    <definedName name="_END94" localSheetId="0">#REF!</definedName>
    <definedName name="_END94">#REF!</definedName>
    <definedName name="_Order1" hidden="1">0</definedName>
    <definedName name="_Order2" hidden="1">0</definedName>
    <definedName name="_Parse_Out" localSheetId="0" hidden="1">#REF!</definedName>
    <definedName name="_Parse_Out" hidden="1">#REF!</definedName>
    <definedName name="_Regression_Out" localSheetId="0" hidden="1">#REF!</definedName>
    <definedName name="_Regression_Out" hidden="1">#REF!</definedName>
    <definedName name="_Regression_X" hidden="1">#REF!</definedName>
    <definedName name="_Regression_Y" hidden="1">#REF!</definedName>
    <definedName name="_RES2">[12]RES!#REF!</definedName>
    <definedName name="_SUM2" localSheetId="0">#REF!</definedName>
    <definedName name="_SUM2">#REF!</definedName>
    <definedName name="_TAB1" localSheetId="0">#REF!</definedName>
    <definedName name="_TAB1">#REF!</definedName>
    <definedName name="_Tab19" localSheetId="0">#REF!</definedName>
    <definedName name="_Tab19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6">#REF!</definedName>
    <definedName name="_Tab27">#REF!</definedName>
    <definedName name="_Tab28">#REF!</definedName>
    <definedName name="_Tab29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UKR1">#REF!</definedName>
    <definedName name="_UKR2">#REF!</definedName>
    <definedName name="_UKR3">#REF!</definedName>
    <definedName name="_WB2">#REF!</definedName>
    <definedName name="_YR0110">'[2]Imp:DSA output'!$O$9:$R$464</definedName>
    <definedName name="_YR89">'[2]Imp:DSA output'!$C$9:$C$464</definedName>
    <definedName name="_YR90">'[2]Imp:DSA output'!$D$9:$D$464</definedName>
    <definedName name="_YR91">'[2]Imp:DSA output'!$E$9:$E$464</definedName>
    <definedName name="_YR92">'[2]Imp:DSA output'!$F$9:$F$464</definedName>
    <definedName name="_YR93">'[2]Imp:DSA output'!$G$9:$G$464</definedName>
    <definedName name="_YR94">'[2]Imp:DSA output'!$H$9:$H$464</definedName>
    <definedName name="_YR95">'[2]Imp:DSA output'!$I$9:$I$464</definedName>
    <definedName name="_Z" localSheetId="0">[2]Imp!#REF!</definedName>
    <definedName name="_Z">[2]Imp!#REF!</definedName>
    <definedName name="AAA" localSheetId="0">#REF!</definedName>
    <definedName name="AAA">#REF!</definedName>
    <definedName name="ACTIVATE" localSheetId="0">#REF!</definedName>
    <definedName name="ACTIVATE">#REF!</definedName>
    <definedName name="ALL">'[2]Imp:DSA output'!$C$9:$R$464</definedName>
    <definedName name="atrade">[10]!atrade</definedName>
    <definedName name="Batumi_debt" localSheetId="0">#REF!</definedName>
    <definedName name="Batumi_debt">#REF!</definedName>
    <definedName name="BBB" localSheetId="0">#REF!</definedName>
    <definedName name="BBB">#REF!</definedName>
    <definedName name="BCA">#N/A</definedName>
    <definedName name="BCA_GDP">#N/A</definedName>
    <definedName name="BCA_NGDP" localSheetId="0">#REF!</definedName>
    <definedName name="BCA_NGDP">#REF!</definedName>
    <definedName name="BE">#N/A</definedName>
    <definedName name="BEA" localSheetId="0">#REF!</definedName>
    <definedName name="BEA">#REF!</definedName>
    <definedName name="BEAI">#N/A</definedName>
    <definedName name="BEAIB">#N/A</definedName>
    <definedName name="BEAIG">#N/A</definedName>
    <definedName name="BEAP">#N/A</definedName>
    <definedName name="BEAPB">#N/A</definedName>
    <definedName name="BEAPG">#N/A</definedName>
    <definedName name="BED" localSheetId="0">#REF!</definedName>
    <definedName name="BED">#REF!</definedName>
    <definedName name="BED_6" localSheetId="0">#REF!</definedName>
    <definedName name="BED_6">#REF!</definedName>
    <definedName name="BEO" localSheetId="0">#REF!</definedName>
    <definedName name="BEO">#REF!</definedName>
    <definedName name="BER">#REF!</definedName>
    <definedName name="BERI">#N/A</definedName>
    <definedName name="BERIB">#N/A</definedName>
    <definedName name="BERIG">#N/A</definedName>
    <definedName name="BERP">#N/A</definedName>
    <definedName name="BERPB">#N/A</definedName>
    <definedName name="BERPG">#N/A</definedName>
    <definedName name="BF">#N/A</definedName>
    <definedName name="BFD" localSheetId="0">#REF!</definedName>
    <definedName name="BFD">#REF!</definedName>
    <definedName name="BFDA" localSheetId="0">#REF!</definedName>
    <definedName name="BFDA">#REF!</definedName>
    <definedName name="BFDI" localSheetId="0">#REF!</definedName>
    <definedName name="BFDI">#REF!</definedName>
    <definedName name="BFDIL">#REF!</definedName>
    <definedName name="BFL">#N/A</definedName>
    <definedName name="BFL_D">#N/A</definedName>
    <definedName name="BFL_DF">#N/A</definedName>
    <definedName name="BFLB">#N/A</definedName>
    <definedName name="BFLB_D">#N/A</definedName>
    <definedName name="BFLB_DF">#N/A</definedName>
    <definedName name="BFLD_DF">#N/A</definedName>
    <definedName name="BFLG">#N/A</definedName>
    <definedName name="BFLG_D">#N/A</definedName>
    <definedName name="BFLG_DF">#N/A</definedName>
    <definedName name="BFO" localSheetId="0">#REF!</definedName>
    <definedName name="BFO">#REF!</definedName>
    <definedName name="BFOA" localSheetId="0">#REF!</definedName>
    <definedName name="BFOA">#REF!</definedName>
    <definedName name="BFOAG" localSheetId="0">#REF!</definedName>
    <definedName name="BFOAG">#REF!</definedName>
    <definedName name="BFOL">#REF!</definedName>
    <definedName name="BFOL_B">#REF!</definedName>
    <definedName name="BFOL_G">#REF!</definedName>
    <definedName name="BFOL_L">#REF!</definedName>
    <definedName name="BFOL_O">#REF!</definedName>
    <definedName name="BFOL_S">#REF!</definedName>
    <definedName name="BFOLB">#REF!</definedName>
    <definedName name="BFOLG_L">#REF!</definedName>
    <definedName name="BFP">#REF!</definedName>
    <definedName name="BFPA">#REF!</definedName>
    <definedName name="BFPAG">#REF!</definedName>
    <definedName name="BFPL">#REF!</definedName>
    <definedName name="BFPLBN">#REF!</definedName>
    <definedName name="BFPLD">#REF!</definedName>
    <definedName name="BFPLD_G">#REF!</definedName>
    <definedName name="BFPLE">#REF!</definedName>
    <definedName name="BFPLE_G">#REF!</definedName>
    <definedName name="BFPLMM">#REF!</definedName>
    <definedName name="BFRA">#N/A</definedName>
    <definedName name="BFUND" localSheetId="0">#REF!</definedName>
    <definedName name="BFUND">#REF!</definedName>
    <definedName name="BGS" localSheetId="0">#REF!</definedName>
    <definedName name="BGS">#REF!</definedName>
    <definedName name="BI">#N/A</definedName>
    <definedName name="BIP" localSheetId="0">#REF!</definedName>
    <definedName name="BIP">#REF!</definedName>
    <definedName name="BK">#N/A</definedName>
    <definedName name="BKF">#N/A</definedName>
    <definedName name="BKFA" localSheetId="0">#REF!</definedName>
    <definedName name="BKFA">#REF!</definedName>
    <definedName name="BKO" localSheetId="0">#REF!</definedName>
    <definedName name="BKO">#REF!</definedName>
    <definedName name="BM" localSheetId="0">#REF!</definedName>
    <definedName name="BM">#REF!</definedName>
    <definedName name="BMG">[13]Q6!$E$28:$AH$28</definedName>
    <definedName name="BMII">#N/A</definedName>
    <definedName name="BMII_7" localSheetId="0">#REF!</definedName>
    <definedName name="BMII_7">#REF!</definedName>
    <definedName name="BMIIB">#N/A</definedName>
    <definedName name="BMIIG">#N/A</definedName>
    <definedName name="BMS" localSheetId="0">#REF!</definedName>
    <definedName name="BMS">#REF!</definedName>
    <definedName name="BOP">#N/A</definedName>
    <definedName name="BOPUSD" localSheetId="0">#REF!</definedName>
    <definedName name="BOPUSD">#REF!</definedName>
    <definedName name="BRASS" localSheetId="0">#REF!</definedName>
    <definedName name="BRASS">#REF!</definedName>
    <definedName name="BRASS_1" localSheetId="0">#REF!</definedName>
    <definedName name="BRASS_1">#REF!</definedName>
    <definedName name="BRASS_6">#REF!</definedName>
    <definedName name="BTR">#REF!</definedName>
    <definedName name="BTRG">#REF!</definedName>
    <definedName name="BX">#REF!</definedName>
    <definedName name="BXG">[13]Q6!$E$26:$AH$26</definedName>
    <definedName name="BXS" localSheetId="0">#REF!</definedName>
    <definedName name="BXS">#REF!</definedName>
    <definedName name="C.2" localSheetId="0">#REF!</definedName>
    <definedName name="C.2">#REF!</definedName>
    <definedName name="calcNGS_NGDP">#N/A</definedName>
    <definedName name="CCC" localSheetId="0">#REF!</definedName>
    <definedName name="CCC">#REF!</definedName>
    <definedName name="CHK5.1" localSheetId="0">#REF!</definedName>
    <definedName name="CHK5.1">#REF!</definedName>
    <definedName name="cirr" localSheetId="0">#REF!</definedName>
    <definedName name="cirr">#REF!</definedName>
    <definedName name="CONSOL">#REF!</definedName>
    <definedName name="CONSOLC2">#REF!</definedName>
    <definedName name="copystart">#REF!</definedName>
    <definedName name="Copytodebt">'[2]in-out'!#REF!</definedName>
    <definedName name="COUNT" localSheetId="0">#REF!</definedName>
    <definedName name="COUNT">#REF!</definedName>
    <definedName name="COUNTER" localSheetId="0">#REF!</definedName>
    <definedName name="COUNTER">#REF!</definedName>
    <definedName name="CPF" localSheetId="0">#REF!</definedName>
    <definedName name="CPF">#REF!</definedName>
    <definedName name="CPI_Core">#REF!</definedName>
    <definedName name="CPI_NAT_monthly">#REF!</definedName>
    <definedName name="d">#REF!</definedName>
    <definedName name="D_B">#REF!</definedName>
    <definedName name="D_G">#REF!</definedName>
    <definedName name="D_Ind">#REF!</definedName>
    <definedName name="D_L">#REF!</definedName>
    <definedName name="D_O">#REF!</definedName>
    <definedName name="D_S">#REF!</definedName>
    <definedName name="D_SRM">#REF!</definedName>
    <definedName name="D_SY">#REF!</definedName>
    <definedName name="da">#REF!</definedName>
    <definedName name="DABproj">#N/A</definedName>
    <definedName name="DAGproj">#N/A</definedName>
    <definedName name="DAproj">#N/A</definedName>
    <definedName name="DASD">#N/A</definedName>
    <definedName name="DASDB">#N/A</definedName>
    <definedName name="DASDG">#N/A</definedName>
    <definedName name="_xlnm.Database">'[14]By commodity'!$E$1:$E$14</definedName>
    <definedName name="date" localSheetId="0">#REF!</definedName>
    <definedName name="date">#REF!</definedName>
    <definedName name="DATES" localSheetId="0">#REF!</definedName>
    <definedName name="DATES">#REF!</definedName>
    <definedName name="Dates1" localSheetId="0">#REF!</definedName>
    <definedName name="Dates1">#REF!</definedName>
    <definedName name="DATESA">#REF!</definedName>
    <definedName name="DATESM">#REF!</definedName>
    <definedName name="DATESQ">#REF!</definedName>
    <definedName name="DB">#REF!</definedName>
    <definedName name="DBproj">#N/A</definedName>
    <definedName name="DEBRIEF" localSheetId="0">#REF!</definedName>
    <definedName name="DEBRIEF">#REF!</definedName>
    <definedName name="DEBT" localSheetId="0">#REF!</definedName>
    <definedName name="DEBT">#REF!</definedName>
    <definedName name="DEFL" localSheetId="0">#REF!</definedName>
    <definedName name="DEFL">#REF!</definedName>
    <definedName name="DG">#REF!</definedName>
    <definedName name="DG_S">#REF!</definedName>
    <definedName name="DGproj">#N/A</definedName>
    <definedName name="Discount_IDA">[15]NPV!$B$28</definedName>
    <definedName name="Discount_NC" localSheetId="0">[15]NPV!#REF!</definedName>
    <definedName name="Discount_NC">[15]NPV!#REF!</definedName>
    <definedName name="DiscountRate" localSheetId="0">#REF!</definedName>
    <definedName name="DiscountRate">#REF!</definedName>
    <definedName name="DO" localSheetId="0">#REF!</definedName>
    <definedName name="DO">#REF!</definedName>
    <definedName name="Dproj">#N/A</definedName>
    <definedName name="DS" localSheetId="0">#REF!</definedName>
    <definedName name="DS">#REF!</definedName>
    <definedName name="DSA_Assumptions" localSheetId="0">#REF!</definedName>
    <definedName name="DSA_Assumptions">#REF!</definedName>
    <definedName name="DSD">#N/A</definedName>
    <definedName name="DSD_S">#N/A</definedName>
    <definedName name="DSDB">#N/A</definedName>
    <definedName name="DSDG">#N/A</definedName>
    <definedName name="DSI" localSheetId="0">#REF!</definedName>
    <definedName name="DSI">#REF!</definedName>
    <definedName name="DSIBproj">#N/A</definedName>
    <definedName name="DSIGproj">#N/A</definedName>
    <definedName name="DSIproj">#N/A</definedName>
    <definedName name="DSISD">#N/A</definedName>
    <definedName name="DSISDB">#N/A</definedName>
    <definedName name="DSISDG">#N/A</definedName>
    <definedName name="DSP" localSheetId="0">#REF!</definedName>
    <definedName name="DSP">#REF!</definedName>
    <definedName name="DSPBproj">#N/A</definedName>
    <definedName name="DSPG" localSheetId="0">#REF!</definedName>
    <definedName name="DSPG">#REF!</definedName>
    <definedName name="DSPGproj">#N/A</definedName>
    <definedName name="DSPproj">#N/A</definedName>
    <definedName name="DSPSD">#N/A</definedName>
    <definedName name="DSPSDB">#N/A</definedName>
    <definedName name="DSPSDG">#N/A</definedName>
    <definedName name="EBRD" localSheetId="0">#REF!</definedName>
    <definedName name="EBRD">#REF!</definedName>
    <definedName name="EDNA">#N/A</definedName>
    <definedName name="empty" localSheetId="0">#REF!</definedName>
    <definedName name="empty">#REF!</definedName>
    <definedName name="ENDA">#N/A</definedName>
    <definedName name="ESAF_QUAR_GDP" localSheetId="0">#REF!</definedName>
    <definedName name="ESAF_QUAR_GDP">#REF!</definedName>
    <definedName name="esafr" localSheetId="0">#REF!</definedName>
    <definedName name="esafr">#REF!</definedName>
    <definedName name="ExitWRS">[16]Main!$AB$25</definedName>
    <definedName name="FEB19C">'[14]By commodity'!$E$1:$E$14</definedName>
    <definedName name="Fisc" localSheetId="0">#REF!</definedName>
    <definedName name="Fisc">#REF!</definedName>
    <definedName name="FRAMENO" localSheetId="0">#REF!</definedName>
    <definedName name="FRAMENO">#REF!</definedName>
    <definedName name="framework_macro" localSheetId="0">#REF!</definedName>
    <definedName name="framework_macro">#REF!</definedName>
    <definedName name="framework_macro_new">#REF!</definedName>
    <definedName name="framework_monetary">#REF!</definedName>
    <definedName name="FRAMEYES">#REF!</definedName>
    <definedName name="GAP">#REF!</definedName>
    <definedName name="GAPFGFROM">#REF!</definedName>
    <definedName name="GAPFGTO">#REF!</definedName>
    <definedName name="GAPSTFROM">#REF!</definedName>
    <definedName name="GAPSTTO">#REF!</definedName>
    <definedName name="GAPTEST">#REF!</definedName>
    <definedName name="GAPTESTFG">#REF!</definedName>
    <definedName name="GAZZETTE">#REF!</definedName>
    <definedName name="GCB_NGDP">#N/A</definedName>
    <definedName name="GGB_NGDP">#N/A</definedName>
    <definedName name="Grace_IDA">[15]NPV!$B$25</definedName>
    <definedName name="Grace_NC" localSheetId="0">[15]NPV!#REF!</definedName>
    <definedName name="Grace_NC">[15]NPV!#REF!</definedName>
    <definedName name="graph" localSheetId="0">#REF!</definedName>
    <definedName name="graph">#REF!</definedName>
    <definedName name="HEADING" localSheetId="0">#REF!</definedName>
    <definedName name="HEADING">#REF!</definedName>
    <definedName name="IDAr" localSheetId="0">#REF!</definedName>
    <definedName name="IDAr">#REF!</definedName>
    <definedName name="IFSASSETS" localSheetId="0">#REF!</definedName>
    <definedName name="IFSASSETS">#REF!</definedName>
    <definedName name="IFSLIABS">#REF!</definedName>
    <definedName name="IM">#REF!</definedName>
    <definedName name="IMF">#REF!</definedName>
    <definedName name="INPUT_2">[12]Input!#REF!</definedName>
    <definedName name="INPUT_4">[12]Input!#REF!</definedName>
    <definedName name="Interest_IDA">[15]NPV!$B$27</definedName>
    <definedName name="Interest_NC" localSheetId="0">[15]NPV!#REF!</definedName>
    <definedName name="Interest_NC">[15]NPV!#REF!</definedName>
    <definedName name="InterestRate" localSheetId="0">#REF!</definedName>
    <definedName name="InterestRate">#REF!</definedName>
    <definedName name="l" localSheetId="0">#REF!,#REF!</definedName>
    <definedName name="l">#REF!,#REF!</definedName>
    <definedName name="LINES" localSheetId="0">#REF!</definedName>
    <definedName name="LINES">#REF!</definedName>
    <definedName name="LTcirr" localSheetId="0">#REF!</definedName>
    <definedName name="LTcirr">#REF!</definedName>
    <definedName name="LTr">#REF!</definedName>
    <definedName name="LUR">#N/A</definedName>
    <definedName name="MACRO" localSheetId="0">#REF!</definedName>
    <definedName name="MACRO">#REF!</definedName>
    <definedName name="MACRO_ASSUMP_2006" localSheetId="0">#REF!</definedName>
    <definedName name="MACRO_ASSUMP_2006">#REF!</definedName>
    <definedName name="Maturity_IDA">[15]NPV!$B$26</definedName>
    <definedName name="Maturity_NC" localSheetId="0">[15]NPV!#REF!</definedName>
    <definedName name="Maturity_NC">[15]NPV!#REF!</definedName>
    <definedName name="MCV">#N/A</definedName>
    <definedName name="MCV_B">#N/A</definedName>
    <definedName name="MCV_B1" localSheetId="0">#REF!</definedName>
    <definedName name="MCV_B1">#REF!</definedName>
    <definedName name="MCV_D">#N/A</definedName>
    <definedName name="MCV_D1" localSheetId="0">#REF!</definedName>
    <definedName name="MCV_D1">#REF!</definedName>
    <definedName name="MCV_N">#N/A</definedName>
    <definedName name="MCV_T">#N/A</definedName>
    <definedName name="MCV_T1" localSheetId="0">#REF!</definedName>
    <definedName name="MCV_T1">#REF!</definedName>
    <definedName name="mflowsa">[10]!mflowsa</definedName>
    <definedName name="mflowsq">[10]!mflowsq</definedName>
    <definedName name="MIDDLE" localSheetId="0">#REF!</definedName>
    <definedName name="MIDDLE">#REF!</definedName>
    <definedName name="MISC4" localSheetId="0">[12]OUTPUT!#REF!</definedName>
    <definedName name="MISC4">[12]OUTPUT!#REF!</definedName>
    <definedName name="mstocksa">[10]!mstocksa</definedName>
    <definedName name="mstocksq">[10]!mstocksq</definedName>
    <definedName name="n" localSheetId="0">#REF!</definedName>
    <definedName name="n">#REF!</definedName>
    <definedName name="NAMES" localSheetId="0">#REF!</definedName>
    <definedName name="NAMES">#REF!</definedName>
    <definedName name="NAMESA" localSheetId="0">#REF!</definedName>
    <definedName name="NAMESA">#REF!</definedName>
    <definedName name="NAMESM">#REF!</definedName>
    <definedName name="NAMESQ">#REF!</definedName>
    <definedName name="NCG">#N/A</definedName>
    <definedName name="NCG_R">#N/A</definedName>
    <definedName name="NCP">#N/A</definedName>
    <definedName name="NCP_R">#N/A</definedName>
    <definedName name="NEWSHEET" localSheetId="0">#REF!</definedName>
    <definedName name="NEWSHEET">#REF!</definedName>
    <definedName name="NFI">#N/A</definedName>
    <definedName name="NFI_R">#N/A</definedName>
    <definedName name="NGDP">#N/A</definedName>
    <definedName name="NGDP_DG">#N/A</definedName>
    <definedName name="NGDP_R">#N/A</definedName>
    <definedName name="NGDP_RG">#N/A</definedName>
    <definedName name="NGS_NGDP">#N/A</definedName>
    <definedName name="NINV">#N/A</definedName>
    <definedName name="NINV_R">#N/A</definedName>
    <definedName name="NM">#N/A</definedName>
    <definedName name="NM_R">#N/A</definedName>
    <definedName name="NMG_RG">#N/A</definedName>
    <definedName name="Notes" localSheetId="0">#REF!</definedName>
    <definedName name="Notes">#REF!</definedName>
    <definedName name="NOTITLES" localSheetId="0">#REF!</definedName>
    <definedName name="NOTITLES">#REF!</definedName>
    <definedName name="NTDD_RG">#N/A</definedName>
    <definedName name="NX">#N/A</definedName>
    <definedName name="NX_R">#N/A</definedName>
    <definedName name="NXG_RG">#N/A</definedName>
    <definedName name="OECD_Table" localSheetId="0">#REF!</definedName>
    <definedName name="OECD_Table">#REF!</definedName>
    <definedName name="Paym_Cap" localSheetId="0">#REF!</definedName>
    <definedName name="Paym_Cap">#REF!</definedName>
    <definedName name="pchBM" localSheetId="0">#REF!</definedName>
    <definedName name="pchBM">#REF!</definedName>
    <definedName name="pchBMG">#REF!</definedName>
    <definedName name="pchBX">#REF!</definedName>
    <definedName name="pchBXG">#REF!</definedName>
    <definedName name="PCPI">#REF!</definedName>
    <definedName name="PCPIG">#N/A</definedName>
    <definedName name="PFP" localSheetId="0">#REF!</definedName>
    <definedName name="PFP">#REF!</definedName>
    <definedName name="pfp_table1" localSheetId="0">#REF!</definedName>
    <definedName name="pfp_table1">#REF!</definedName>
    <definedName name="PPPWGT">#N/A</definedName>
    <definedName name="PRICE" localSheetId="0">#REF!</definedName>
    <definedName name="PRICE">#REF!</definedName>
    <definedName name="PRICETAB" localSheetId="0">#REF!</definedName>
    <definedName name="PRICETAB">#REF!</definedName>
    <definedName name="_xlnm.Print_Area" localSheetId="0">#REF!</definedName>
    <definedName name="_xlnm.Print_Area">#REF!</definedName>
    <definedName name="PRINT_AREA_MI">#REF!</definedName>
    <definedName name="_xlnm.Print_Titles" localSheetId="0">#REF!,#REF!</definedName>
    <definedName name="_xlnm.Print_Titles">#REF!,#REF!</definedName>
    <definedName name="PRINTMACRO" localSheetId="0">#REF!</definedName>
    <definedName name="PRINTMACRO">#REF!</definedName>
    <definedName name="PrintThis_Links">[16]Links!$A$1:$F$33</definedName>
    <definedName name="PRMONTH" localSheetId="0">#REF!</definedName>
    <definedName name="PRMONTH">#REF!</definedName>
    <definedName name="prn">[15]FSUOUT!$B$2:$V$32</definedName>
    <definedName name="Prog1998" localSheetId="0">'[17]2003'!#REF!</definedName>
    <definedName name="Prog1998">'[17]2003'!#REF!</definedName>
    <definedName name="PRYEAR" localSheetId="0">#REF!</definedName>
    <definedName name="PRYEAR">#REF!</definedName>
    <definedName name="Q_5" localSheetId="0">#REF!</definedName>
    <definedName name="Q_5">#REF!</definedName>
    <definedName name="Q_6" localSheetId="0">#REF!</definedName>
    <definedName name="Q_6">#REF!</definedName>
    <definedName name="Q_7">#REF!</definedName>
    <definedName name="QFISCAL">'[18]Quarterly Raw Data'!#REF!</definedName>
    <definedName name="qqq" localSheetId="0" hidden="1">{#N/A,#N/A,FALSE,"EXTRABUDGT"}</definedName>
    <definedName name="qqq" hidden="1">{#N/A,#N/A,FALSE,"EXTRABUDGT"}</definedName>
    <definedName name="QTAB7">'[18]Quarterly MacroFlow'!#REF!</definedName>
    <definedName name="QTAB7A">'[18]Quarterly MacroFlow'!#REF!</definedName>
    <definedName name="RED_BOP" localSheetId="0">#REF!</definedName>
    <definedName name="RED_BOP">#REF!</definedName>
    <definedName name="red_cpi" localSheetId="0">#REF!</definedName>
    <definedName name="red_cpi">#REF!</definedName>
    <definedName name="RED_D" localSheetId="0">#REF!</definedName>
    <definedName name="RED_D">#REF!</definedName>
    <definedName name="RED_DS">#REF!</definedName>
    <definedName name="red_gdp_exp">#REF!</definedName>
    <definedName name="red_govt_empl">#REF!</definedName>
    <definedName name="RED_NATCPI">#REF!</definedName>
    <definedName name="RED_TBCPI">#REF!</definedName>
    <definedName name="RED_TRD">#REF!</definedName>
    <definedName name="right">#REF!</definedName>
    <definedName name="rindex">#REF!</definedName>
    <definedName name="rngErrorSort">[16]ErrCheck!$A$4</definedName>
    <definedName name="rngLastSave">[16]Main!$G$19</definedName>
    <definedName name="rngLastSent">[16]Main!$G$18</definedName>
    <definedName name="rngLastUpdate">[16]Links!$D$2</definedName>
    <definedName name="rngNeedsUpdate">[16]Links!$E$2</definedName>
    <definedName name="rngQuestChecked">[16]ErrCheck!$A$3</definedName>
    <definedName name="Rows_Table" localSheetId="0">#REF!</definedName>
    <definedName name="Rows_Table">#REF!</definedName>
    <definedName name="rs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A_Tab" localSheetId="0">#REF!</definedName>
    <definedName name="SA_Tab">#REF!</definedName>
    <definedName name="sds_gdp_exp_lari" localSheetId="0">#REF!</definedName>
    <definedName name="sds_gdp_exp_lari">#REF!</definedName>
    <definedName name="sds_gdp_origin" localSheetId="0">#REF!</definedName>
    <definedName name="sds_gdp_origin">#REF!</definedName>
    <definedName name="sds_gpd_exp_gdp">#REF!</definedName>
    <definedName name="sencount" hidden="1">2</definedName>
    <definedName name="START" localSheetId="0">#REF!</definedName>
    <definedName name="START">#REF!</definedName>
    <definedName name="STFQTAB" localSheetId="0">#REF!</definedName>
    <definedName name="STFQTAB">#REF!</definedName>
    <definedName name="STOP" localSheetId="0">#REF!</definedName>
    <definedName name="STOP">#REF!</definedName>
    <definedName name="SUM">[3]BoP!$E$313:$BE$365</definedName>
    <definedName name="Tab25a" localSheetId="0">#REF!</definedName>
    <definedName name="Tab25a">#REF!</definedName>
    <definedName name="Tab25b" localSheetId="0">#REF!</definedName>
    <definedName name="Tab25b">#REF!</definedName>
    <definedName name="Table__47">[19]RED47!$A$1:$I$53</definedName>
    <definedName name="Table_2._Country_X___Public_Sector_Financing_1" localSheetId="0">#REF!</definedName>
    <definedName name="Table_2._Country_X___Public_Sector_Financing_1">#REF!</definedName>
    <definedName name="Table_Template" localSheetId="0">#REF!</definedName>
    <definedName name="Table_Template">#REF!</definedName>
    <definedName name="Table1" localSheetId="0">#REF!</definedName>
    <definedName name="Table1">#REF!</definedName>
    <definedName name="Table2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lChecks">[16]ErrCheck!$A$3:$E$5</definedName>
    <definedName name="tblLinks">[16]Links!$A$4:$F$33</definedName>
    <definedName name="Template_Table" localSheetId="0">#REF!</definedName>
    <definedName name="Template_Table">#REF!</definedName>
    <definedName name="teset" localSheetId="0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TLES" localSheetId="0">#REF!</definedName>
    <definedName name="TITLES">#REF!</definedName>
    <definedName name="TM" localSheetId="0">#REF!</definedName>
    <definedName name="TM">#REF!</definedName>
    <definedName name="TM_D" localSheetId="0">#REF!</definedName>
    <definedName name="TM_D">#REF!</definedName>
    <definedName name="TM_DPCH">#REF!</definedName>
    <definedName name="TM_R">#REF!</definedName>
    <definedName name="TM_RPCH">#REF!</definedName>
    <definedName name="TMG">#REF!</definedName>
    <definedName name="TMG_D">[13]Q5!$E$23:$AH$23</definedName>
    <definedName name="TMG_DPCH" localSheetId="0">#REF!</definedName>
    <definedName name="TMG_DPCH">#REF!</definedName>
    <definedName name="TMG_R" localSheetId="0">#REF!</definedName>
    <definedName name="TMG_R">#REF!</definedName>
    <definedName name="TMG_RPCH" localSheetId="0">#REF!</definedName>
    <definedName name="TMG_RPCH">#REF!</definedName>
    <definedName name="TMGO">#N/A</definedName>
    <definedName name="TMGO_D" localSheetId="0">#REF!</definedName>
    <definedName name="TMGO_D">#REF!</definedName>
    <definedName name="TMGO_DPCH" localSheetId="0">#REF!</definedName>
    <definedName name="TMGO_DPCH">#REF!</definedName>
    <definedName name="TMGO_R" localSheetId="0">#REF!</definedName>
    <definedName name="TMGO_R">#REF!</definedName>
    <definedName name="TMGO_RPCH">#REF!</definedName>
    <definedName name="TMGXO">#REF!</definedName>
    <definedName name="TMGXO_D">#REF!</definedName>
    <definedName name="TMGXO_DPCH">#REF!</definedName>
    <definedName name="TMGXO_R">#REF!</definedName>
    <definedName name="TMGXO_RPCH">#REF!</definedName>
    <definedName name="TMS">#REF!</definedName>
    <definedName name="TOC">#REF!</definedName>
    <definedName name="TODO" localSheetId="0">[20]BCC!$A$1:$N$821,[20]BCC!$A$822:$N$1624</definedName>
    <definedName name="TODO">[21]BCC!$A$1:$N$821,[21]BCC!$A$822:$N$1624</definedName>
    <definedName name="Trade" localSheetId="0">#REF!</definedName>
    <definedName name="Trade">#REF!</definedName>
    <definedName name="TRADE3" localSheetId="0">[12]Trade!#REF!</definedName>
    <definedName name="TRADE3">[12]Trade!#REF!</definedName>
    <definedName name="TX" localSheetId="0">#REF!</definedName>
    <definedName name="TX">#REF!</definedName>
    <definedName name="TX_D" localSheetId="0">#REF!</definedName>
    <definedName name="TX_D">#REF!</definedName>
    <definedName name="TX_DPCH" localSheetId="0">#REF!</definedName>
    <definedName name="TX_DPCH">#REF!</definedName>
    <definedName name="TX_R">#REF!</definedName>
    <definedName name="TX_RPCH">#REF!</definedName>
    <definedName name="TXG">#REF!</definedName>
    <definedName name="TXG_D">#N/A</definedName>
    <definedName name="TXG_DPCH" localSheetId="0">#REF!</definedName>
    <definedName name="TXG_DPCH">#REF!</definedName>
    <definedName name="TXG_R" localSheetId="0">#REF!</definedName>
    <definedName name="TXG_R">#REF!</definedName>
    <definedName name="TXG_RPCH" localSheetId="0">#REF!</definedName>
    <definedName name="TXG_RPCH">#REF!</definedName>
    <definedName name="TXGO">#N/A</definedName>
    <definedName name="TXGO_D" localSheetId="0">#REF!</definedName>
    <definedName name="TXGO_D">#REF!</definedName>
    <definedName name="TXGO_DPCH" localSheetId="0">#REF!</definedName>
    <definedName name="TXGO_DPCH">#REF!</definedName>
    <definedName name="TXGO_R" localSheetId="0">#REF!</definedName>
    <definedName name="TXGO_R">#REF!</definedName>
    <definedName name="TXGO_RPCH">#REF!</definedName>
    <definedName name="TXGXO">#REF!</definedName>
    <definedName name="TXGXO_D">#REF!</definedName>
    <definedName name="TXGXO_DPCH">#REF!</definedName>
    <definedName name="TXGXO_R">#REF!</definedName>
    <definedName name="TXGXO_RPCH">#REF!</definedName>
    <definedName name="TXS">#REF!</definedName>
    <definedName name="unemp_96Q3">#REF!</definedName>
    <definedName name="unemp_96Q4">#REF!</definedName>
    <definedName name="unemp_97Q1">#REF!</definedName>
    <definedName name="unemp_97Q2">#REF!</definedName>
    <definedName name="unemp_nat">#REF!</definedName>
    <definedName name="unemp_urbrural">#REF!</definedName>
    <definedName name="USDSR">#REF!</definedName>
    <definedName name="VTITLES">#REF!</definedName>
    <definedName name="wage_govt_sector">#REF!</definedName>
    <definedName name="WAPR">#REF!</definedName>
    <definedName name="WEO">#REF!</definedName>
    <definedName name="WPCP33_D">#REF!</definedName>
    <definedName name="WPCP33pch">#REF!</definedName>
    <definedName name="wrn.BANKS." localSheetId="0" hidden="1">{#N/A,#N/A,FALSE,"BANKS"}</definedName>
    <definedName name="wrn.BANKS." hidden="1">{#N/A,#N/A,FALSE,"BANKS"}</definedName>
    <definedName name="wrn.BOP." localSheetId="0" hidden="1">{#N/A,#N/A,FALSE,"BOP"}</definedName>
    <definedName name="wrn.BOP." hidden="1">{#N/A,#N/A,FALSE,"BOP"}</definedName>
    <definedName name="wrn.BOP_MIDTERM." localSheetId="0" hidden="1">{"BOP_TAB",#N/A,FALSE,"N";"MIDTERM_TAB",#N/A,FALSE,"O"}</definedName>
    <definedName name="wrn.BOP_MIDTERM." hidden="1">{"BOP_TAB",#N/A,FALSE,"N";"MIDTERM_TAB",#N/A,FALSE,"O"}</definedName>
    <definedName name="wrn.CREDIT." localSheetId="0" hidden="1">{#N/A,#N/A,FALSE,"CREDIT"}</definedName>
    <definedName name="wrn.CREDIT." hidden="1">{#N/A,#N/A,FALSE,"CREDIT"}</definedName>
    <definedName name="wrn.DEBTSVC." localSheetId="0" hidden="1">{#N/A,#N/A,FALSE,"DEBTSVC"}</definedName>
    <definedName name="wrn.DEBTSVC." hidden="1">{#N/A,#N/A,FALSE,"DEBTSVC"}</definedName>
    <definedName name="wrn.DEPO." localSheetId="0" hidden="1">{#N/A,#N/A,FALSE,"DEPO"}</definedName>
    <definedName name="wrn.DEPO." hidden="1">{#N/A,#N/A,FALSE,"DEPO"}</definedName>
    <definedName name="wrn.EXCISE." localSheetId="0" hidden="1">{#N/A,#N/A,FALSE,"EXCISE"}</definedName>
    <definedName name="wrn.EXCISE." hidden="1">{#N/A,#N/A,FALSE,"EXCISE"}</definedName>
    <definedName name="wrn.EXRATE." localSheetId="0" hidden="1">{#N/A,#N/A,FALSE,"EXRATE"}</definedName>
    <definedName name="wrn.EXRATE." hidden="1">{#N/A,#N/A,FALSE,"EXRATE"}</definedName>
    <definedName name="wrn.EXTDEBT." localSheetId="0" hidden="1">{#N/A,#N/A,FALSE,"EXTDEBT"}</definedName>
    <definedName name="wrn.EXTDEBT." hidden="1">{#N/A,#N/A,FALSE,"EXTDEBT"}</definedName>
    <definedName name="wrn.EXTRABUDGT." localSheetId="0" hidden="1">{#N/A,#N/A,FALSE,"EXTRABUDGT"}</definedName>
    <definedName name="wrn.EXTRABUDGT." hidden="1">{#N/A,#N/A,FALSE,"EXTRABUDGT"}</definedName>
    <definedName name="wrn.EXTRABUDGT2." localSheetId="0" hidden="1">{#N/A,#N/A,FALSE,"EXTRABUDGT2"}</definedName>
    <definedName name="wrn.EXTRABUDGT2." hidden="1">{#N/A,#N/A,FALSE,"EXTRABUDGT2"}</definedName>
    <definedName name="wrn.GDP." localSheetId="0" hidden="1">{#N/A,#N/A,FALSE,"GDP_ORIGIN";#N/A,#N/A,FALSE,"EMP_POP"}</definedName>
    <definedName name="wrn.GDP." hidden="1">{#N/A,#N/A,FALSE,"GDP_ORIGIN";#N/A,#N/A,FALSE,"EMP_POP"}</definedName>
    <definedName name="wrn.GGOVT." localSheetId="0" hidden="1">{#N/A,#N/A,FALSE,"GGOVT"}</definedName>
    <definedName name="wrn.GGOVT." hidden="1">{#N/A,#N/A,FALSE,"GGOVT"}</definedName>
    <definedName name="wrn.GGOVT2." localSheetId="0" hidden="1">{#N/A,#N/A,FALSE,"GGOVT2"}</definedName>
    <definedName name="wrn.GGOVT2." hidden="1">{#N/A,#N/A,FALSE,"GGOVT2"}</definedName>
    <definedName name="wrn.GGOVTPC." localSheetId="0" hidden="1">{#N/A,#N/A,FALSE,"GGOVT%"}</definedName>
    <definedName name="wrn.GGOVTPC." hidden="1">{#N/A,#N/A,FALSE,"GGOVT%"}</definedName>
    <definedName name="wrn.INCOMETX." localSheetId="0" hidden="1">{#N/A,#N/A,FALSE,"INCOMETX"}</definedName>
    <definedName name="wrn.INCOMETX." hidden="1">{#N/A,#N/A,FALSE,"INCOMETX"}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localSheetId="0" hidden="1">{#N/A,#N/A,FALSE,"INTERST"}</definedName>
    <definedName name="wrn.INTERST." hidden="1">{#N/A,#N/A,FALSE,"INTERST"}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0" hidden="1">{"MONA",#N/A,FALSE,"S"}</definedName>
    <definedName name="wrn.MONA." hidden="1">{"MONA",#N/A,FALSE,"S"}</definedName>
    <definedName name="wrn.MS." localSheetId="0" hidden="1">{#N/A,#N/A,FALSE,"MS"}</definedName>
    <definedName name="wrn.MS." hidden="1">{#N/A,#N/A,FALSE,"MS"}</definedName>
    <definedName name="wrn.NBG." localSheetId="0" hidden="1">{#N/A,#N/A,FALSE,"NBG"}</definedName>
    <definedName name="wrn.NBG." hidden="1">{#N/A,#N/A,FALSE,"NBG"}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CPI." localSheetId="0" hidden="1">{#N/A,#N/A,FALSE,"PCPI"}</definedName>
    <definedName name="wrn.PCPI." hidden="1">{#N/A,#N/A,FALSE,"PCPI"}</definedName>
    <definedName name="wrn.PENSION." localSheetId="0" hidden="1">{#N/A,#N/A,FALSE,"PENSION"}</definedName>
    <definedName name="wrn.PENSION." hidden="1">{#N/A,#N/A,FALSE,"PENSION"}</definedName>
    <definedName name="wrn.PRUDENT." localSheetId="0" hidden="1">{#N/A,#N/A,FALSE,"PRUDENT"}</definedName>
    <definedName name="wrn.PRUDENT." hidden="1">{#N/A,#N/A,FALSE,"PRUDENT"}</definedName>
    <definedName name="wrn.PUBLEXP." localSheetId="0" hidden="1">{#N/A,#N/A,FALSE,"PUBLEXP"}</definedName>
    <definedName name="wrn.PUBLEXP." hidden="1">{#N/A,#N/A,FALSE,"PUBLEXP"}</definedName>
    <definedName name="wrn.REDTABS." localSheetId="0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localSheetId="0" hidden="1">{#N/A,#N/A,FALSE,"REVSHARE"}</definedName>
    <definedName name="wrn.REVSHARE." hidden="1">{#N/A,#N/A,FALSE,"REVSHARE"}</definedName>
    <definedName name="wrn.STATE." localSheetId="0" hidden="1">{#N/A,#N/A,FALSE,"STATE"}</definedName>
    <definedName name="wrn.STATE." hidden="1">{#N/A,#N/A,FALSE,"STATE"}</definedName>
    <definedName name="wrn.TAXARREARS." localSheetId="0" hidden="1">{#N/A,#N/A,FALSE,"TAXARREARS"}</definedName>
    <definedName name="wrn.TAXARREARS." hidden="1">{#N/A,#N/A,FALSE,"TAXARREARS"}</definedName>
    <definedName name="wrn.TAXPAYRS." localSheetId="0" hidden="1">{#N/A,#N/A,FALSE,"TAXPAYRS"}</definedName>
    <definedName name="wrn.TAXPAYRS." hidden="1">{#N/A,#N/A,FALSE,"TAXPAYRS"}</definedName>
    <definedName name="wrn.TRADE." localSheetId="0" hidden="1">{#N/A,#N/A,FALSE,"TRADE"}</definedName>
    <definedName name="wrn.TRADE." hidden="1">{#N/A,#N/A,FALSE,"TRADE"}</definedName>
    <definedName name="wrn.TRANSPORT." localSheetId="0" hidden="1">{#N/A,#N/A,FALSE,"TRANPORT"}</definedName>
    <definedName name="wrn.TRANSPORT." hidden="1">{#N/A,#N/A,FALSE,"TRANPORT"}</definedName>
    <definedName name="wrn.UNEMPL." localSheetId="0" hidden="1">{#N/A,#N/A,FALSE,"EMP_POP";#N/A,#N/A,FALSE,"UNEMPL"}</definedName>
    <definedName name="wrn.UNEMPL." hidden="1">{#N/A,#N/A,FALSE,"EMP_POP";#N/A,#N/A,FALSE,"UNEMPL"}</definedName>
    <definedName name="wrn.WAGES." localSheetId="0" hidden="1">{#N/A,#N/A,FALSE,"WAGES"}</definedName>
    <definedName name="wrn.WAGES." hidden="1">{#N/A,#N/A,FALSE,"WAGES"}</definedName>
    <definedName name="wrn.WEO." localSheetId="0" hidden="1">{"WEO",#N/A,FALSE,"T"}</definedName>
    <definedName name="wrn.WEO." hidden="1">{"WEO",#N/A,FALSE,"T"}</definedName>
    <definedName name="XGS" localSheetId="0">#REF!</definedName>
    <definedName name="XGS">#REF!</definedName>
    <definedName name="xxWRS_1" localSheetId="0">#REF!</definedName>
    <definedName name="xxWRS_1">#REF!</definedName>
    <definedName name="xxWRS_2" localSheetId="0">#REF!</definedName>
    <definedName name="xxWRS_2">#REF!</definedName>
    <definedName name="xxWRS_3">#REF!</definedName>
    <definedName name="xxWRS_4">[15]Q5!$A$1:$A$104</definedName>
    <definedName name="xxWRS_5">[15]Q6!$A$1:$A$160</definedName>
    <definedName name="xxWRS_6">[15]Q7!$A$1:$A$59</definedName>
    <definedName name="xxWRS_7">[15]Q5!$A$1:$A$109</definedName>
    <definedName name="xxWRS_8">[15]Q6!$A$1:$A$162</definedName>
    <definedName name="xxWRS_9">[15]Q7!$A$1:$A$61</definedName>
    <definedName name="ycirr" localSheetId="0">#REF!</definedName>
    <definedName name="ycirr">#REF!</definedName>
    <definedName name="Year" localSheetId="0">#REF!</definedName>
    <definedName name="Year">#REF!</definedName>
    <definedName name="Years" localSheetId="0">#REF!</definedName>
    <definedName name="Years">#REF!</definedName>
    <definedName name="yenr">#REF!</definedName>
    <definedName name="YRB">'[2]Imp:DSA output'!$B$9:$B$464</definedName>
    <definedName name="YRHIDE">'[2]Imp:DSA output'!$C$9:$G$464</definedName>
    <definedName name="YRPOST">'[2]Imp:DSA output'!$M$9:$IH$9</definedName>
    <definedName name="YRPRE">'[2]Imp:DSA output'!$B$9:$F$464</definedName>
    <definedName name="YRTITLES">'[2]Imp:DSA output'!$A$1</definedName>
    <definedName name="YRX">'[2]Imp:DSA output'!$S$9:$IG$464</definedName>
    <definedName name="Z" localSheetId="0">[2]Imp!#REF!</definedName>
    <definedName name="Z">[2]Imp!#REF!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2" i="2" l="1"/>
  <c r="H22" i="2"/>
  <c r="G22" i="2"/>
  <c r="F22" i="2"/>
  <c r="E22" i="2"/>
  <c r="J22" i="2" s="1"/>
  <c r="D22" i="2"/>
  <c r="C22" i="2"/>
  <c r="I21" i="2"/>
  <c r="J21" i="2" s="1"/>
  <c r="H21" i="2"/>
  <c r="G21" i="2"/>
  <c r="F21" i="2"/>
  <c r="E21" i="2"/>
  <c r="D21" i="2"/>
  <c r="C21" i="2"/>
  <c r="I20" i="2"/>
  <c r="J20" i="2" s="1"/>
  <c r="H20" i="2"/>
  <c r="G20" i="2"/>
  <c r="F20" i="2"/>
  <c r="E20" i="2"/>
  <c r="D20" i="2"/>
  <c r="C20" i="2"/>
  <c r="J19" i="2"/>
  <c r="J18" i="2"/>
</calcChain>
</file>

<file path=xl/sharedStrings.xml><?xml version="1.0" encoding="utf-8"?>
<sst xmlns="http://schemas.openxmlformats.org/spreadsheetml/2006/main" count="303" uniqueCount="102">
  <si>
    <t>Table B-2</t>
  </si>
  <si>
    <r>
      <t xml:space="preserve">     </t>
    </r>
    <r>
      <rPr>
        <u/>
        <sz val="8"/>
        <rFont val="Arial"/>
        <family val="2"/>
      </rPr>
      <t>MERCHANDISE  TRADE (1)</t>
    </r>
  </si>
  <si>
    <t xml:space="preserve">     Amounts in  Tala  Thousands</t>
  </si>
  <si>
    <t>During period</t>
  </si>
  <si>
    <t>Exports (fob)</t>
  </si>
  <si>
    <t>Imports (fob)</t>
  </si>
  <si>
    <t>Trade</t>
  </si>
  <si>
    <t>Domestic</t>
  </si>
  <si>
    <t>Re-exports (*)</t>
  </si>
  <si>
    <t>Total</t>
  </si>
  <si>
    <t>Government</t>
  </si>
  <si>
    <t>Petroleum</t>
  </si>
  <si>
    <t>Other</t>
  </si>
  <si>
    <t>Balance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</si>
  <si>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</si>
  <si>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</si>
  <si>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</si>
  <si>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</si>
  <si>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</si>
  <si>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</si>
  <si>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</si>
  <si>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</si>
  <si>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</si>
  <si>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</si>
  <si>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</si>
  <si>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</si>
  <si>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</si>
  <si>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</si>
  <si>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</si>
  <si>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</si>
  <si>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</si>
  <si>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</si>
  <si>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</si>
  <si>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</si>
  <si>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</si>
  <si>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</si>
  <si>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2022/23</t>
  </si>
  <si>
    <t>2000         I</t>
  </si>
  <si>
    <t xml:space="preserve">                 ll</t>
  </si>
  <si>
    <t xml:space="preserve">                 llI</t>
  </si>
  <si>
    <t xml:space="preserve">                 lV</t>
  </si>
  <si>
    <t>2001         I</t>
  </si>
  <si>
    <t>2002        I</t>
  </si>
  <si>
    <t>2003         I</t>
  </si>
  <si>
    <t>2004         I</t>
  </si>
  <si>
    <t>2005         I</t>
  </si>
  <si>
    <t>2006         I</t>
  </si>
  <si>
    <t>2007         I</t>
  </si>
  <si>
    <t xml:space="preserve">                 lll</t>
  </si>
  <si>
    <t>2008         I</t>
  </si>
  <si>
    <t>2009         I</t>
  </si>
  <si>
    <t>2010          I</t>
  </si>
  <si>
    <t xml:space="preserve">                 II</t>
  </si>
  <si>
    <t xml:space="preserve">                 III</t>
  </si>
  <si>
    <t xml:space="preserve">                 IV</t>
  </si>
  <si>
    <t>2011          I</t>
  </si>
  <si>
    <t>2012          I</t>
  </si>
  <si>
    <t>2013         I</t>
  </si>
  <si>
    <t>II</t>
  </si>
  <si>
    <t>III</t>
  </si>
  <si>
    <t>IV</t>
  </si>
  <si>
    <t>2014           I</t>
  </si>
  <si>
    <t>2015           I</t>
  </si>
  <si>
    <t>2016           I</t>
  </si>
  <si>
    <t>2017           I</t>
  </si>
  <si>
    <t>2018           I</t>
  </si>
  <si>
    <t>2019          I</t>
  </si>
  <si>
    <t>2020          I</t>
  </si>
  <si>
    <t>2021          I</t>
  </si>
  <si>
    <t>2022          I</t>
  </si>
  <si>
    <t>2023         I</t>
  </si>
  <si>
    <t>2010  January</t>
  </si>
  <si>
    <t xml:space="preserve">           February</t>
  </si>
  <si>
    <t xml:space="preserve">           March</t>
  </si>
  <si>
    <t xml:space="preserve">           April</t>
  </si>
  <si>
    <t xml:space="preserve">           May</t>
  </si>
  <si>
    <t xml:space="preserve">           June</t>
  </si>
  <si>
    <t xml:space="preserve">          July</t>
  </si>
  <si>
    <t xml:space="preserve">           August</t>
  </si>
  <si>
    <t xml:space="preserve">           September</t>
  </si>
  <si>
    <t xml:space="preserve">          October</t>
  </si>
  <si>
    <t xml:space="preserve">          November</t>
  </si>
  <si>
    <t xml:space="preserve">          December</t>
  </si>
  <si>
    <t>2011    January</t>
  </si>
  <si>
    <t xml:space="preserve">           July</t>
  </si>
  <si>
    <t>2012    January</t>
  </si>
  <si>
    <t xml:space="preserve">           October</t>
  </si>
  <si>
    <t xml:space="preserve">           November</t>
  </si>
  <si>
    <t xml:space="preserve">           December</t>
  </si>
  <si>
    <t>2013   January</t>
  </si>
  <si>
    <t>2014   January</t>
  </si>
  <si>
    <t>2015  January</t>
  </si>
  <si>
    <t>2016  January</t>
  </si>
  <si>
    <t>2017 January</t>
  </si>
  <si>
    <t>2018 January</t>
  </si>
  <si>
    <t>2019 January</t>
  </si>
  <si>
    <t>2020 January</t>
  </si>
  <si>
    <t>2021 January</t>
  </si>
  <si>
    <t>2022 January</t>
  </si>
  <si>
    <t>2023  January</t>
  </si>
  <si>
    <t>(*) Includes other re-exports products and re-export of fuels for foreign-owned aircrafts and shipping vesels from 2010 onwards.</t>
  </si>
  <si>
    <t xml:space="preserve">Source: Central Bank of Samoa, Ministry of Customs and Revenue, Samoa Bureau of Statistics.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</si>
</sst>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  <font>
      <u/>
      <sz val="8"/>
      <name val="Arial"/>
      <family val="2"/>
    </font>
    <font>
      <sz val="8"/>
      <color indexed="12"/>
      <name val="Arial"/>
      <family val="2"/>
    </font>
    <font>
      <sz val="6"/>
      <name val="Arial"/>
      <family val="2"/>
    </font>
    <font>
      <sz val="8"/>
      <color rgb="FFFF0000"/>
      <name val="Arial"/>
      <family val="2"/>
    </font>
    <font>
      <i/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2" fontId="1" fillId="0" borderId="0">
      <alignment horizontal="center"/>
    </xf>
    <xf numFmtId="164" fontId="1" fillId="0" borderId="0" applyFont="0" applyFill="0" applyBorder="0" applyAlignment="0" applyProtection="0"/>
    <xf numFmtId="2" fontId="1" fillId="0" borderId="0">
      <alignment horizontal="center"/>
    </xf>
    <xf numFmtId="2" fontId="1" fillId="0" borderId="0">
      <alignment horizontal="center"/>
    </xf>
    <xf numFmtId="9" fontId="1" fillId="0" borderId="0" applyFont="0" applyFill="0" applyBorder="0" applyAlignment="0" applyProtection="0"/>
  </cellStyleXfs>
  <cellXfs count="79">
    <xf numFmtId="0" fontId="0" fillId="0" borderId="0" xfId="0"/>
    <xf numFmtId="2" fontId="1" fillId="2" borderId="0" xfId="1" applyFill="1">
      <alignment horizontal="center"/>
    </xf>
    <xf numFmtId="2" fontId="1" fillId="2" borderId="0" xfId="1" applyFill="1" applyAlignment="1"/>
    <xf numFmtId="2" fontId="2" fillId="2" borderId="0" xfId="1" applyFont="1" applyFill="1" applyAlignment="1"/>
    <xf numFmtId="2" fontId="1" fillId="2" borderId="0" xfId="1" applyFill="1" applyAlignment="1">
      <alignment horizontal="right"/>
    </xf>
    <xf numFmtId="2" fontId="1" fillId="2" borderId="0" xfId="1" applyFill="1" applyAlignment="1">
      <alignment horizontal="left"/>
    </xf>
    <xf numFmtId="49" fontId="1" fillId="2" borderId="0" xfId="1" applyNumberFormat="1" applyFill="1" applyAlignment="1">
      <alignment horizontal="center" vertical="center"/>
    </xf>
    <xf numFmtId="2" fontId="1" fillId="2" borderId="1" xfId="1" applyFill="1" applyBorder="1">
      <alignment horizontal="center"/>
    </xf>
    <xf numFmtId="2" fontId="1" fillId="2" borderId="1" xfId="1" applyFill="1" applyBorder="1" applyAlignment="1"/>
    <xf numFmtId="2" fontId="1" fillId="2" borderId="1" xfId="1" applyFill="1" applyBorder="1" applyAlignment="1">
      <alignment horizontal="right"/>
    </xf>
    <xf numFmtId="2" fontId="1" fillId="2" borderId="2" xfId="1" applyFill="1" applyBorder="1">
      <alignment horizontal="center"/>
    </xf>
    <xf numFmtId="2" fontId="1" fillId="2" borderId="6" xfId="1" applyFill="1" applyBorder="1">
      <alignment horizontal="center"/>
    </xf>
    <xf numFmtId="2" fontId="1" fillId="2" borderId="6" xfId="1" applyFill="1" applyBorder="1" applyAlignment="1">
      <alignment horizontal="right" vertical="center"/>
    </xf>
    <xf numFmtId="2" fontId="1" fillId="2" borderId="1" xfId="1" applyFill="1" applyBorder="1" applyAlignment="1">
      <alignment horizontal="right" vertical="center"/>
    </xf>
    <xf numFmtId="0" fontId="1" fillId="2" borderId="2" xfId="1" applyNumberFormat="1" applyFill="1" applyBorder="1">
      <alignment horizontal="center"/>
    </xf>
    <xf numFmtId="1" fontId="1" fillId="2" borderId="8" xfId="1" applyNumberFormat="1" applyFill="1" applyBorder="1" applyAlignment="1">
      <alignment horizontal="right"/>
    </xf>
    <xf numFmtId="1" fontId="1" fillId="2" borderId="0" xfId="1" applyNumberFormat="1" applyFill="1" applyAlignment="1">
      <alignment horizontal="right"/>
    </xf>
    <xf numFmtId="1" fontId="1" fillId="2" borderId="0" xfId="1" applyNumberFormat="1" applyFill="1" applyAlignment="1"/>
    <xf numFmtId="1" fontId="1" fillId="2" borderId="0" xfId="1" applyNumberFormat="1" applyFill="1">
      <alignment horizontal="center"/>
    </xf>
    <xf numFmtId="1" fontId="1" fillId="2" borderId="8" xfId="1" applyNumberFormat="1" applyFill="1" applyBorder="1">
      <alignment horizontal="center"/>
    </xf>
    <xf numFmtId="1" fontId="1" fillId="2" borderId="8" xfId="1" applyNumberFormat="1" applyFill="1" applyBorder="1" applyAlignment="1"/>
    <xf numFmtId="1" fontId="1" fillId="2" borderId="6" xfId="1" applyNumberFormat="1" applyFill="1" applyBorder="1">
      <alignment horizontal="center"/>
    </xf>
    <xf numFmtId="1" fontId="1" fillId="2" borderId="6" xfId="1" applyNumberFormat="1" applyFill="1" applyBorder="1" applyAlignment="1"/>
    <xf numFmtId="1" fontId="1" fillId="2" borderId="1" xfId="1" applyNumberFormat="1" applyFill="1" applyBorder="1" applyAlignment="1"/>
    <xf numFmtId="0" fontId="1" fillId="2" borderId="8" xfId="1" applyNumberFormat="1" applyFill="1" applyBorder="1">
      <alignment horizontal="center"/>
    </xf>
    <xf numFmtId="3" fontId="1" fillId="2" borderId="8" xfId="1" applyNumberFormat="1" applyFill="1" applyBorder="1" applyAlignment="1"/>
    <xf numFmtId="3" fontId="1" fillId="2" borderId="0" xfId="1" applyNumberFormat="1" applyFill="1" applyAlignment="1"/>
    <xf numFmtId="3" fontId="1" fillId="2" borderId="0" xfId="1" applyNumberFormat="1" applyFill="1">
      <alignment horizontal="center"/>
    </xf>
    <xf numFmtId="3" fontId="1" fillId="2" borderId="0" xfId="1" applyNumberFormat="1" applyFill="1" applyAlignment="1">
      <alignment horizontal="right"/>
    </xf>
    <xf numFmtId="3" fontId="1" fillId="2" borderId="11" xfId="1" applyNumberFormat="1" applyFill="1" applyBorder="1" applyAlignment="1"/>
    <xf numFmtId="0" fontId="1" fillId="2" borderId="6" xfId="1" applyNumberFormat="1" applyFill="1" applyBorder="1">
      <alignment horizontal="center"/>
    </xf>
    <xf numFmtId="3" fontId="1" fillId="2" borderId="6" xfId="1" applyNumberFormat="1" applyFill="1" applyBorder="1" applyAlignment="1"/>
    <xf numFmtId="3" fontId="1" fillId="2" borderId="1" xfId="1" applyNumberFormat="1" applyFill="1" applyBorder="1" applyAlignment="1"/>
    <xf numFmtId="3" fontId="1" fillId="2" borderId="1" xfId="1" applyNumberFormat="1" applyFill="1" applyBorder="1">
      <alignment horizontal="center"/>
    </xf>
    <xf numFmtId="3" fontId="1" fillId="2" borderId="12" xfId="1" applyNumberFormat="1" applyFill="1" applyBorder="1" applyAlignment="1"/>
    <xf numFmtId="2" fontId="1" fillId="2" borderId="8" xfId="1" applyFill="1" applyBorder="1" applyAlignment="1">
      <alignment horizontal="left"/>
    </xf>
    <xf numFmtId="3" fontId="4" fillId="2" borderId="0" xfId="1" applyNumberFormat="1" applyFont="1" applyFill="1" applyAlignment="1"/>
    <xf numFmtId="2" fontId="1" fillId="2" borderId="8" xfId="1" applyFill="1" applyBorder="1">
      <alignment horizontal="center"/>
    </xf>
    <xf numFmtId="2" fontId="1" fillId="2" borderId="8" xfId="1" applyFill="1" applyBorder="1" applyAlignment="1"/>
    <xf numFmtId="3" fontId="1" fillId="2" borderId="11" xfId="1" applyNumberFormat="1" applyFill="1" applyBorder="1">
      <alignment horizontal="center"/>
    </xf>
    <xf numFmtId="0" fontId="1" fillId="2" borderId="8" xfId="1" applyNumberFormat="1" applyFill="1" applyBorder="1" applyAlignment="1">
      <alignment horizontal="left"/>
    </xf>
    <xf numFmtId="2" fontId="1" fillId="0" borderId="0" xfId="1">
      <alignment horizontal="center"/>
    </xf>
    <xf numFmtId="0" fontId="1" fillId="2" borderId="10" xfId="1" applyNumberFormat="1" applyFill="1" applyBorder="1">
      <alignment horizontal="center"/>
    </xf>
    <xf numFmtId="2" fontId="1" fillId="2" borderId="11" xfId="1" applyFill="1" applyBorder="1">
      <alignment horizontal="center"/>
    </xf>
    <xf numFmtId="2" fontId="1" fillId="2" borderId="10" xfId="1" applyFill="1" applyBorder="1">
      <alignment horizontal="center"/>
    </xf>
    <xf numFmtId="0" fontId="1" fillId="2" borderId="10" xfId="1" applyNumberFormat="1" applyFill="1" applyBorder="1" applyAlignment="1">
      <alignment horizontal="left"/>
    </xf>
    <xf numFmtId="0" fontId="1" fillId="2" borderId="11" xfId="1" applyNumberFormat="1" applyFill="1" applyBorder="1">
      <alignment horizontal="center"/>
    </xf>
    <xf numFmtId="2" fontId="1" fillId="2" borderId="7" xfId="1" applyFill="1" applyBorder="1" applyAlignment="1">
      <alignment horizontal="left"/>
    </xf>
    <xf numFmtId="3" fontId="1" fillId="2" borderId="1" xfId="2" applyNumberFormat="1" applyFont="1" applyFill="1" applyBorder="1" applyAlignment="1"/>
    <xf numFmtId="3" fontId="1" fillId="2" borderId="0" xfId="2" applyNumberFormat="1" applyFont="1" applyFill="1" applyBorder="1" applyAlignment="1"/>
    <xf numFmtId="37" fontId="1" fillId="2" borderId="0" xfId="3" applyNumberFormat="1" applyFill="1" applyAlignment="1" applyProtection="1">
      <protection locked="0"/>
    </xf>
    <xf numFmtId="37" fontId="1" fillId="2" borderId="0" xfId="3" applyNumberFormat="1" applyFill="1" applyAlignment="1" applyProtection="1">
      <alignment horizontal="right"/>
      <protection locked="0"/>
    </xf>
    <xf numFmtId="37" fontId="1" fillId="2" borderId="8" xfId="3" applyNumberFormat="1" applyFill="1" applyBorder="1" applyAlignment="1" applyProtection="1">
      <alignment horizontal="right"/>
      <protection locked="0"/>
    </xf>
    <xf numFmtId="3" fontId="1" fillId="2" borderId="8" xfId="1" applyNumberFormat="1" applyFill="1" applyBorder="1">
      <alignment horizontal="center"/>
    </xf>
    <xf numFmtId="2" fontId="1" fillId="2" borderId="10" xfId="1" applyFill="1" applyBorder="1" applyAlignment="1"/>
    <xf numFmtId="2" fontId="1" fillId="2" borderId="7" xfId="1" applyFill="1" applyBorder="1" applyAlignment="1"/>
    <xf numFmtId="37" fontId="1" fillId="2" borderId="1" xfId="3" applyNumberFormat="1" applyFill="1" applyBorder="1" applyAlignment="1" applyProtection="1">
      <alignment horizontal="right"/>
      <protection locked="0"/>
    </xf>
    <xf numFmtId="37" fontId="1" fillId="2" borderId="1" xfId="3" applyNumberFormat="1" applyFill="1" applyBorder="1" applyAlignment="1" applyProtection="1">
      <protection locked="0"/>
    </xf>
    <xf numFmtId="3" fontId="1" fillId="2" borderId="12" xfId="1" applyNumberFormat="1" applyFill="1" applyBorder="1">
      <alignment horizontal="center"/>
    </xf>
    <xf numFmtId="2" fontId="5" fillId="2" borderId="0" xfId="1" applyFont="1" applyFill="1" applyAlignment="1"/>
    <xf numFmtId="2" fontId="2" fillId="2" borderId="0" xfId="1" applyFont="1" applyFill="1" applyAlignment="1">
      <alignment horizontal="right"/>
    </xf>
    <xf numFmtId="2" fontId="2" fillId="2" borderId="0" xfId="1" applyFont="1" applyFill="1">
      <alignment horizontal="center"/>
    </xf>
    <xf numFmtId="1" fontId="6" fillId="2" borderId="0" xfId="4" applyNumberFormat="1" applyFont="1" applyFill="1">
      <alignment horizontal="center"/>
    </xf>
    <xf numFmtId="2" fontId="7" fillId="2" borderId="0" xfId="1" quotePrefix="1" applyFont="1" applyFill="1" applyAlignment="1"/>
    <xf numFmtId="2" fontId="1" fillId="2" borderId="9" xfId="1" applyFill="1" applyBorder="1">
      <alignment horizontal="center"/>
    </xf>
    <xf numFmtId="2" fontId="1" fillId="2" borderId="12" xfId="1" applyFill="1" applyBorder="1" applyAlignment="1">
      <alignment horizontal="right" vertical="center"/>
    </xf>
    <xf numFmtId="2" fontId="1" fillId="2" borderId="12" xfId="1" applyFill="1" applyBorder="1">
      <alignment horizontal="center"/>
    </xf>
    <xf numFmtId="1" fontId="1" fillId="2" borderId="11" xfId="1" applyNumberFormat="1" applyFill="1" applyBorder="1" applyAlignment="1"/>
    <xf numFmtId="1" fontId="1" fillId="2" borderId="11" xfId="1" applyNumberFormat="1" applyFill="1" applyBorder="1">
      <alignment horizontal="center"/>
    </xf>
    <xf numFmtId="1" fontId="1" fillId="2" borderId="12" xfId="1" applyNumberFormat="1" applyFill="1" applyBorder="1" applyAlignment="1"/>
    <xf numFmtId="3" fontId="4" fillId="2" borderId="8" xfId="1" applyNumberFormat="1" applyFont="1" applyFill="1" applyBorder="1" applyAlignment="1"/>
    <xf numFmtId="3" fontId="1" fillId="2" borderId="8" xfId="1" applyNumberFormat="1" applyFill="1" applyBorder="1" applyAlignment="1">
      <alignment horizontal="right"/>
    </xf>
    <xf numFmtId="37" fontId="1" fillId="2" borderId="6" xfId="3" applyNumberFormat="1" applyFill="1" applyBorder="1" applyAlignment="1" applyProtection="1">
      <alignment horizontal="right"/>
      <protection locked="0"/>
    </xf>
    <xf numFmtId="2" fontId="8" fillId="2" borderId="0" xfId="1" applyFont="1" applyFill="1" applyAlignment="1"/>
    <xf numFmtId="165" fontId="1" fillId="2" borderId="0" xfId="5" applyNumberFormat="1" applyFont="1" applyFill="1" applyAlignment="1">
      <alignment horizontal="center"/>
    </xf>
    <xf numFmtId="49" fontId="1" fillId="2" borderId="0" xfId="1" applyNumberFormat="1" applyFill="1" applyAlignment="1">
      <alignment horizontal="center" vertical="center"/>
    </xf>
    <xf numFmtId="2" fontId="1" fillId="2" borderId="3" xfId="1" applyFill="1" applyBorder="1" applyAlignment="1">
      <alignment horizontal="center" vertical="center"/>
    </xf>
    <xf numFmtId="2" fontId="1" fillId="2" borderId="4" xfId="1" applyFill="1" applyBorder="1" applyAlignment="1">
      <alignment horizontal="center" vertical="center"/>
    </xf>
    <xf numFmtId="2" fontId="1" fillId="2" borderId="5" xfId="1" applyFill="1" applyBorder="1" applyAlignment="1">
      <alignment horizontal="center" vertical="center"/>
    </xf>
  </cellXfs>
  <cellStyles count="6">
    <cellStyle name="Comma 9 3" xfId="2" xr:uid="{C9B1FF7E-8CD1-4675-9E15-4A725E3CB462}"/>
    <cellStyle name="Normal" xfId="0" builtinId="0"/>
    <cellStyle name="Normal 10" xfId="3" xr:uid="{A88D1E0F-B0F0-417C-8351-4061C71885AD}"/>
    <cellStyle name="Normal 3" xfId="4" xr:uid="{BA518E08-E570-4C33-AEBC-2AD332843946}"/>
    <cellStyle name="Normal 6" xfId="1" xr:uid="{16FA5A92-9F7C-4BE7-97D1-3BD0BACB8E58}"/>
    <cellStyle name="Percent 2" xfId="5" xr:uid="{2D469793-A4EF-4694-9FAB-1136F98A647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Countries\Malaysia\Malaysi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WIN\TEMP\MFLOW9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ocuments%20and%20Settings\JMATZ\My%20Local%20Documents\EXCEL\Guyana\2003%20Mission\Final\Other%20Depository%20Corporations%20Balanc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ocuments%20and%20Settings\LABREGO\My%20Local%20Documents\Ecuador\ecubopLates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wrs\xl97\system\WRS97TAB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r_start%202004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DH\GEO\BOP\GeoBop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6p\wrs2\mcd\system\WRSTAB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DH\GEO\BOP\Data\FLOW2004a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S1\ECU\SECTORS\External\PERUMF97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S1\ECU\SECTORS\External\ecuredta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KEN\current\External\KenBOP(current)base%20May%20mission%20rev.2%2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/SI/IMSection/DP/Workfiles/SRF/SRF%20for%20Supplement/Graduated%20to%20DC/Chile%20EI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\SI\IMSection\DP\Workfiles\SRF\SRF%20for%20Supplement\Graduated%20to%20DC\Chile%20EI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DD\GEO\BOP\GeoBo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WIN/TEMP/MFLOW9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WIN\TEMP\MFLOW9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MATZ/My%20Local%20Documents/EXCEL/Guyana/2003%20Mission/Final/Other%20Depository%20Corporations%20Balanc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JMATZ\My%20Local%20Documents\EXCEL\Guyana\2003%20Mission\Final\Other%20Depository%20Corporations%20Balanc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ABREGO/My%20Local%20Documents/Ecuador/ecubopLates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LABREGO\My%20Local%20Documents\Ecuador\ecubopLate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ssets"/>
      <sheetName val="Liabilities"/>
      <sheetName val="ControlSheet"/>
      <sheetName val="Fund Accounts"/>
      <sheetName val="06R"/>
      <sheetName val="10R-10G"/>
      <sheetName val="20R-20G"/>
      <sheetName val="30G"/>
      <sheetName val="40R-40G"/>
      <sheetName val="50G"/>
      <sheetName val="MonAggr"/>
      <sheetName val="IMF TABLES"/>
      <sheetName val="RED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</sheetNames>
    <definedNames>
      <definedName name="[Macros Import].qbop"/>
      <definedName name="atrade"/>
      <definedName name="mflowsa"/>
      <definedName name="mflowsq"/>
      <definedName name="mstocksa"/>
      <definedName name="mstocksq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  <sheetName val="embi_day"/>
      <sheetName val="GenericIR"/>
      <sheetName val="SetUp_Sheet"/>
      <sheetName val="Data_check"/>
      <sheetName val="A 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y outlet - data entry"/>
      <sheetName val="Commodity PIs"/>
      <sheetName val="By commodity"/>
      <sheetName val="Averages "/>
      <sheetName val="% Changes"/>
      <sheetName val="Temp edits"/>
      <sheetName val="Average Prices"/>
      <sheetName val="Contrib (1)"/>
      <sheetName val="Contrib (sort)"/>
      <sheetName val="CPI Calculation All groups"/>
      <sheetName val="Splicing"/>
      <sheetName val="Graphs"/>
      <sheetName val="Table 1"/>
      <sheetName val="Table2 "/>
      <sheetName val="Table 3"/>
      <sheetName val="Table 4"/>
      <sheetName val="Market 04-05"/>
      <sheetName val="Market 05-06"/>
      <sheetName val="Market 07-08"/>
      <sheetName val="Market 08-09"/>
      <sheetName val="Each month"/>
      <sheetName val="Commodities"/>
      <sheetName val="Outlets"/>
      <sheetName val="Unit_Price08"/>
      <sheetName val="Unit_Price09"/>
      <sheetName val="Sheet1"/>
      <sheetName val="contrib_groups"/>
      <sheetName val="Infl_chk"/>
    </sheetNames>
    <sheetDataSet>
      <sheetData sheetId="0"/>
      <sheetData sheetId="1"/>
      <sheetData sheetId="2">
        <row r="1">
          <cell r="E1" t="str">
            <v>Logest</v>
          </cell>
        </row>
        <row r="2">
          <cell r="E2" t="str">
            <v/>
          </cell>
        </row>
        <row r="3">
          <cell r="E3" t="str">
            <v/>
          </cell>
        </row>
        <row r="4">
          <cell r="E4" t="str">
            <v/>
          </cell>
        </row>
        <row r="5">
          <cell r="E5" t="str">
            <v/>
          </cell>
        </row>
        <row r="6">
          <cell r="E6" t="str">
            <v/>
          </cell>
        </row>
        <row r="7">
          <cell r="E7" t="str">
            <v/>
          </cell>
        </row>
        <row r="8">
          <cell r="E8" t="str">
            <v/>
          </cell>
        </row>
        <row r="9">
          <cell r="E9" t="str">
            <v/>
          </cell>
        </row>
        <row r="10">
          <cell r="E10" t="str">
            <v/>
          </cell>
        </row>
        <row r="11">
          <cell r="E11" t="str">
            <v/>
          </cell>
        </row>
        <row r="12">
          <cell r="E12" t="str">
            <v/>
          </cell>
        </row>
        <row r="13">
          <cell r="E13" t="str">
            <v/>
          </cell>
        </row>
        <row r="14">
          <cell r="E14" t="str">
            <v/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s"/>
      <sheetName val="Out-A"/>
      <sheetName val="Out-F"/>
      <sheetName val="Out-M"/>
      <sheetName val="Out-BoP"/>
      <sheetName val="Trade"/>
      <sheetName val="BoP-worksheet"/>
      <sheetName val="Finance"/>
      <sheetName val="Debt"/>
      <sheetName val="IMF"/>
      <sheetName val="Gas"/>
      <sheetName val="Pledge"/>
      <sheetName val="Finreq"/>
      <sheetName val="FundSR"/>
      <sheetName val="Input_external"/>
      <sheetName val="Inp_Outp_debt"/>
      <sheetName val="NPV"/>
      <sheetName val="BoP-GDP"/>
      <sheetName val="NPC Debt"/>
      <sheetName val="Flow"/>
      <sheetName val="Oil shock"/>
      <sheetName val="Fiscal1"/>
      <sheetName val="ControlSheet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FSUOUT"/>
      <sheetName val="OUTREO_Histo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NPV"/>
      <sheetName val="FSUOUT"/>
      <sheetName val="WDQP"/>
      <sheetName val="QQ1"/>
      <sheetName val="QQ2"/>
      <sheetName val="QQ3"/>
      <sheetName val="WRSTAB"/>
      <sheetName val="Data_for_charts"/>
      <sheetName val="Instructions"/>
      <sheetName val="Contents"/>
      <sheetName val="Indic"/>
      <sheetName val="Control"/>
      <sheetName val="BoP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5">
          <cell r="AB25" t="b">
            <v>0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98"/>
      <sheetName val="1995"/>
      <sheetName val="1996-97"/>
      <sheetName val="Sheet3"/>
      <sheetName val="Sheet1"/>
      <sheetName val="Sheet2"/>
      <sheetName val="2004"/>
      <sheetName val="2004 (2)"/>
      <sheetName val="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A (new)"/>
      <sheetName val="Leases"/>
      <sheetName val="Info"/>
      <sheetName val="Ext.Fin (FY)"/>
      <sheetName val="Table fy"/>
      <sheetName val="Table"/>
      <sheetName val="BOP"/>
      <sheetName val="Output"/>
      <sheetName val="weo"/>
      <sheetName val="Macro"/>
      <sheetName val="Exp"/>
      <sheetName val="Imp"/>
      <sheetName val="serv"/>
      <sheetName val="in-out"/>
      <sheetName val="KA"/>
      <sheetName val="Ind"/>
      <sheetName val="DSA output"/>
      <sheetName val="Sheet1"/>
      <sheetName val="WE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6R"/>
      <sheetName val="Foreign Accounts"/>
      <sheetName val="BCC"/>
      <sheetName val="10R"/>
      <sheetName val="BC"/>
      <sheetName val="20R"/>
      <sheetName val="BEC"/>
      <sheetName val="20S"/>
      <sheetName val="FI"/>
      <sheetName val="40R"/>
      <sheetName val="40S"/>
    </sheetNames>
    <sheetDataSet>
      <sheetData sheetId="0" refreshError="1"/>
      <sheetData sheetId="1" refreshError="1"/>
      <sheetData sheetId="2">
        <row r="1">
          <cell r="A1" t="str">
            <v>Codigo FMI</v>
          </cell>
          <cell r="B1" t="str">
            <v>BANCO CENTRAL DE CHILE</v>
          </cell>
          <cell r="C1" t="str">
            <v>2003/1</v>
          </cell>
          <cell r="D1" t="str">
            <v>2003/02</v>
          </cell>
          <cell r="E1" t="str">
            <v>2003/3</v>
          </cell>
          <cell r="F1" t="str">
            <v>2003/4</v>
          </cell>
          <cell r="G1" t="str">
            <v>2003/5</v>
          </cell>
          <cell r="H1" t="str">
            <v>2003/6</v>
          </cell>
          <cell r="I1" t="str">
            <v>2003/7</v>
          </cell>
          <cell r="J1" t="str">
            <v>2003/8</v>
          </cell>
          <cell r="K1" t="str">
            <v>2003/9</v>
          </cell>
          <cell r="L1" t="str">
            <v>2003/10</v>
          </cell>
          <cell r="M1" t="str">
            <v>2003/11</v>
          </cell>
          <cell r="N1" t="str">
            <v>2003/12</v>
          </cell>
        </row>
        <row r="2">
          <cell r="A2" t="str">
            <v>10R . VZN</v>
          </cell>
          <cell r="B2" t="str">
            <v>ACTIVOS / PASIVOS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</row>
        <row r="3">
          <cell r="A3" t="str">
            <v>13S . . ZN</v>
          </cell>
          <cell r="B3" t="str">
            <v>A C T I V O S</v>
          </cell>
          <cell r="C3">
            <v>37125901</v>
          </cell>
          <cell r="D3">
            <v>38047866</v>
          </cell>
          <cell r="E3">
            <v>36798617</v>
          </cell>
          <cell r="F3">
            <v>35621949</v>
          </cell>
          <cell r="G3">
            <v>35910882</v>
          </cell>
          <cell r="H3">
            <v>35001873</v>
          </cell>
          <cell r="I3">
            <v>35119459</v>
          </cell>
          <cell r="J3">
            <v>34767781</v>
          </cell>
          <cell r="K3">
            <v>34077292</v>
          </cell>
        </row>
        <row r="4">
          <cell r="A4" t="str">
            <v>12BAWZN</v>
          </cell>
          <cell r="B4" t="str">
            <v xml:space="preserve">  .ACTIVOS SOBRE EXTERIOR    M/N</v>
          </cell>
          <cell r="C4">
            <v>987452</v>
          </cell>
          <cell r="D4">
            <v>1009077</v>
          </cell>
          <cell r="E4">
            <v>997212</v>
          </cell>
          <cell r="F4">
            <v>644724</v>
          </cell>
          <cell r="G4">
            <v>666015</v>
          </cell>
          <cell r="H4">
            <v>645133</v>
          </cell>
          <cell r="I4">
            <v>648758</v>
          </cell>
          <cell r="J4">
            <v>636229</v>
          </cell>
          <cell r="K4">
            <v>628139</v>
          </cell>
        </row>
        <row r="5">
          <cell r="A5" t="str">
            <v>11BBEZN</v>
          </cell>
          <cell r="B5" t="str">
            <v xml:space="preserve">APORTE AL FMI </v>
          </cell>
          <cell r="C5">
            <v>667671</v>
          </cell>
          <cell r="D5">
            <v>682293</v>
          </cell>
          <cell r="E5">
            <v>660005</v>
          </cell>
          <cell r="F5">
            <v>644724</v>
          </cell>
          <cell r="G5">
            <v>666015</v>
          </cell>
          <cell r="H5">
            <v>645133</v>
          </cell>
          <cell r="I5">
            <v>648758</v>
          </cell>
          <cell r="J5">
            <v>636229</v>
          </cell>
          <cell r="K5">
            <v>628139</v>
          </cell>
        </row>
        <row r="6">
          <cell r="A6" t="str">
            <v>11BCEZN</v>
          </cell>
          <cell r="B6" t="str">
            <v>PRESTAMOS FMI CUENTA N° 1</v>
          </cell>
          <cell r="C6">
            <v>319781</v>
          </cell>
          <cell r="D6">
            <v>326784</v>
          </cell>
          <cell r="E6">
            <v>337207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A7" t="str">
            <v>12BAXZN</v>
          </cell>
          <cell r="B7" t="str">
            <v xml:space="preserve">  .ACTIVOS SOBRE EXTERIOR M/E</v>
          </cell>
          <cell r="C7">
            <v>11822806</v>
          </cell>
          <cell r="D7">
            <v>12158182</v>
          </cell>
          <cell r="E7">
            <v>11749293</v>
          </cell>
          <cell r="F7">
            <v>10958137</v>
          </cell>
          <cell r="G7">
            <v>11011910</v>
          </cell>
          <cell r="H7">
            <v>10586572</v>
          </cell>
          <cell r="I7">
            <v>10663465</v>
          </cell>
          <cell r="J7">
            <v>10518156</v>
          </cell>
          <cell r="K7">
            <v>10149750</v>
          </cell>
        </row>
        <row r="8">
          <cell r="A8" t="str">
            <v>11ABEZN</v>
          </cell>
          <cell r="B8" t="str">
            <v xml:space="preserve">CAJA ORO </v>
          </cell>
          <cell r="C8">
            <v>1691</v>
          </cell>
          <cell r="D8">
            <v>1810</v>
          </cell>
          <cell r="E8">
            <v>1816</v>
          </cell>
          <cell r="F8">
            <v>1775</v>
          </cell>
          <cell r="G8">
            <v>1739</v>
          </cell>
          <cell r="H8">
            <v>1699</v>
          </cell>
          <cell r="I8">
            <v>1746</v>
          </cell>
          <cell r="J8">
            <v>1769</v>
          </cell>
          <cell r="K8">
            <v>1688</v>
          </cell>
        </row>
        <row r="9">
          <cell r="A9" t="str">
            <v>11ACEZN</v>
          </cell>
          <cell r="B9" t="str">
            <v xml:space="preserve">ORO EN CASA MONEDA  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 t="str">
            <v>11AEEZN</v>
          </cell>
          <cell r="B10" t="str">
            <v xml:space="preserve">CORRESP.EXTER.CUSTODIA ORO 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 t="str">
            <v>11AFEZN</v>
          </cell>
          <cell r="B11" t="str">
            <v>CORRESPONSALES EN EL PAIS CUSTODIA ORO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 t="str">
            <v>11AGEZN</v>
          </cell>
          <cell r="B12" t="str">
            <v xml:space="preserve">ORO EN ENAMI 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11AJEZN</v>
          </cell>
          <cell r="B13" t="str">
            <v xml:space="preserve">DEPOSITOS A PLAZO EN ORO EN BCOS.EN EL EXTERIOR 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>11AHEZN</v>
          </cell>
          <cell r="B14" t="str">
            <v>CORRESPONSALES EN EL EXTERIOR DEP.A LA VISTA ORO,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A15" t="str">
            <v>11AKEZN</v>
          </cell>
          <cell r="B15" t="str">
            <v xml:space="preserve">ORO EN REFINACION 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 t="str">
            <v>11DBEZN</v>
          </cell>
          <cell r="B16" t="str">
            <v xml:space="preserve">CORRESP.EXT.CTAS CALL 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 t="str">
            <v>11DCEZN</v>
          </cell>
          <cell r="B17" t="str">
            <v xml:space="preserve">CORRESP.EXT.CTAS A VISTA </v>
          </cell>
          <cell r="C17">
            <v>106655</v>
          </cell>
          <cell r="D17">
            <v>179983</v>
          </cell>
          <cell r="E17">
            <v>263473</v>
          </cell>
          <cell r="F17">
            <v>290320</v>
          </cell>
          <cell r="G17">
            <v>231798</v>
          </cell>
          <cell r="H17">
            <v>222636</v>
          </cell>
          <cell r="I17">
            <v>199730</v>
          </cell>
          <cell r="J17">
            <v>201248</v>
          </cell>
          <cell r="K17">
            <v>133348</v>
          </cell>
        </row>
        <row r="18">
          <cell r="A18" t="str">
            <v>11DHEZN</v>
          </cell>
          <cell r="B18" t="str">
            <v xml:space="preserve">DEPOSITOS A PLAZO CON BCOS EN EL EXTERIOR, </v>
          </cell>
          <cell r="C18">
            <v>5552293</v>
          </cell>
          <cell r="D18">
            <v>5576322</v>
          </cell>
          <cell r="E18">
            <v>5374071</v>
          </cell>
          <cell r="F18">
            <v>5173572</v>
          </cell>
          <cell r="G18">
            <v>5202891</v>
          </cell>
          <cell r="H18">
            <v>5119166</v>
          </cell>
          <cell r="I18">
            <v>5220900</v>
          </cell>
          <cell r="J18">
            <v>5069698</v>
          </cell>
          <cell r="K18">
            <v>4967401</v>
          </cell>
        </row>
        <row r="19">
          <cell r="A19" t="str">
            <v>11DMEZN</v>
          </cell>
          <cell r="B19" t="str">
            <v xml:space="preserve">DEPOSITOS NOCTURNOS Y FIN SEMANA EN BANCOS EXTERIO, </v>
          </cell>
          <cell r="C19">
            <v>384051</v>
          </cell>
          <cell r="D19">
            <v>502568</v>
          </cell>
          <cell r="E19">
            <v>497262</v>
          </cell>
          <cell r="F19">
            <v>214629</v>
          </cell>
          <cell r="G19">
            <v>204297</v>
          </cell>
          <cell r="H19">
            <v>168416</v>
          </cell>
          <cell r="I19">
            <v>52350</v>
          </cell>
          <cell r="J19">
            <v>169084</v>
          </cell>
          <cell r="K19">
            <v>119430</v>
          </cell>
        </row>
        <row r="20">
          <cell r="A20" t="str">
            <v>11DIEZN</v>
          </cell>
          <cell r="B20" t="str">
            <v xml:space="preserve">CHEQUES POR REMESAR 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</v>
          </cell>
          <cell r="J20">
            <v>0</v>
          </cell>
          <cell r="K20">
            <v>1</v>
          </cell>
        </row>
        <row r="21">
          <cell r="A21" t="str">
            <v>11ECEZN</v>
          </cell>
          <cell r="B21" t="str">
            <v>APORTE ART.6 ACDO.STO DOM.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 t="str">
            <v>11DNEZN</v>
          </cell>
          <cell r="B22" t="str">
            <v xml:space="preserve">CTA.CTE CORREDORES OPERACIONES A FUTURO 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 t="str">
            <v>11DPEZN</v>
          </cell>
          <cell r="B23" t="str">
            <v>LINEA DE CREDITO POR OPERACION REVERSE REPOS.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11DFEZN</v>
          </cell>
          <cell r="B24" t="str">
            <v>CAJA MONEDAS EXTRANJERAS,</v>
          </cell>
          <cell r="C24">
            <v>426</v>
          </cell>
          <cell r="D24">
            <v>435</v>
          </cell>
          <cell r="E24">
            <v>411</v>
          </cell>
          <cell r="F24">
            <v>394</v>
          </cell>
          <cell r="G24">
            <v>383</v>
          </cell>
          <cell r="H24">
            <v>361</v>
          </cell>
          <cell r="I24">
            <v>353</v>
          </cell>
          <cell r="J24">
            <v>337</v>
          </cell>
          <cell r="K24">
            <v>289</v>
          </cell>
        </row>
        <row r="25">
          <cell r="A25" t="str">
            <v>11DGEZN</v>
          </cell>
          <cell r="B25" t="str">
            <v xml:space="preserve">REMESAS EN TRANSITO 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 xml:space="preserve">  .1B . EZN</v>
          </cell>
          <cell r="B26" t="str">
            <v xml:space="preserve">TENENCIAS DEG FMI, </v>
          </cell>
          <cell r="C26">
            <v>27158</v>
          </cell>
          <cell r="D26">
            <v>28788</v>
          </cell>
          <cell r="E26">
            <v>27847</v>
          </cell>
          <cell r="F26">
            <v>27202</v>
          </cell>
          <cell r="G26">
            <v>29048</v>
          </cell>
          <cell r="H26">
            <v>28137</v>
          </cell>
          <cell r="I26">
            <v>28295</v>
          </cell>
          <cell r="J26">
            <v>28598</v>
          </cell>
          <cell r="K26">
            <v>28234</v>
          </cell>
        </row>
        <row r="27">
          <cell r="A27" t="str">
            <v>11CCEZN</v>
          </cell>
          <cell r="B27" t="str">
            <v>APORTE AL FMI -</v>
          </cell>
          <cell r="C27">
            <v>197715</v>
          </cell>
          <cell r="D27">
            <v>202046</v>
          </cell>
          <cell r="E27">
            <v>195444</v>
          </cell>
          <cell r="F27">
            <v>190918</v>
          </cell>
          <cell r="G27">
            <v>197224</v>
          </cell>
          <cell r="H27">
            <v>191040</v>
          </cell>
          <cell r="I27">
            <v>192113</v>
          </cell>
          <cell r="J27">
            <v>188405</v>
          </cell>
          <cell r="K27">
            <v>186009</v>
          </cell>
        </row>
        <row r="28">
          <cell r="A28" t="str">
            <v>11EGEZN</v>
          </cell>
          <cell r="B28" t="str">
            <v xml:space="preserve">BONOS DE GBNOS INSTITUCIONES Y BCOS EXTRANJEROS, </v>
          </cell>
          <cell r="C28">
            <v>3508175</v>
          </cell>
          <cell r="D28">
            <v>3699198</v>
          </cell>
          <cell r="E28">
            <v>3438608</v>
          </cell>
          <cell r="F28">
            <v>3005867</v>
          </cell>
          <cell r="G28">
            <v>2170213</v>
          </cell>
          <cell r="H28">
            <v>2020731</v>
          </cell>
          <cell r="I28">
            <v>2463407</v>
          </cell>
          <cell r="J28">
            <v>2399153</v>
          </cell>
          <cell r="K28">
            <v>1955380</v>
          </cell>
        </row>
        <row r="29">
          <cell r="A29" t="str">
            <v>11EEEZN</v>
          </cell>
          <cell r="B29" t="str">
            <v>CERT.DE DEP.DE BCOS EXTERN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 t="str">
            <v>13ANEZN</v>
          </cell>
          <cell r="B30" t="str">
            <v>PREMIO BONOS GOB-INST-EXT.</v>
          </cell>
          <cell r="C30">
            <v>58097</v>
          </cell>
          <cell r="D30">
            <v>72734</v>
          </cell>
          <cell r="E30">
            <v>79419</v>
          </cell>
          <cell r="F30">
            <v>73787</v>
          </cell>
          <cell r="G30">
            <v>72690</v>
          </cell>
          <cell r="H30">
            <v>67519</v>
          </cell>
          <cell r="I30">
            <v>60521</v>
          </cell>
          <cell r="J30">
            <v>46529</v>
          </cell>
          <cell r="K30">
            <v>48482</v>
          </cell>
        </row>
        <row r="31">
          <cell r="A31" t="str">
            <v>11DKEZN</v>
          </cell>
          <cell r="B31" t="str">
            <v>ANTICIPO A CUENTA INSTRUM INVERSION,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A32" t="str">
            <v>11DLEZN</v>
          </cell>
          <cell r="B32" t="str">
            <v xml:space="preserve">PAGARES Y LETRAS  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11EFEZN</v>
          </cell>
          <cell r="B33" t="str">
            <v>LETRAS DEL TESORO DE GOBIERNOS EXTRANJEROS,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 t="str">
            <v>11EHEZN</v>
          </cell>
          <cell r="B34" t="str">
            <v>CERTIFICADOS DE DEPOSITOS,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>11FNEZN</v>
          </cell>
          <cell r="B35" t="str">
            <v xml:space="preserve">CONV.CRED.RECIPROCOS.DEBIT </v>
          </cell>
          <cell r="C35">
            <v>1120</v>
          </cell>
          <cell r="D35">
            <v>2642</v>
          </cell>
          <cell r="E35">
            <v>3388</v>
          </cell>
          <cell r="F35">
            <v>4481</v>
          </cell>
          <cell r="G35">
            <v>1293</v>
          </cell>
          <cell r="H35">
            <v>3503</v>
          </cell>
          <cell r="I35">
            <v>4967</v>
          </cell>
          <cell r="J35">
            <v>5037</v>
          </cell>
          <cell r="K35">
            <v>1589</v>
          </cell>
        </row>
        <row r="36">
          <cell r="A36" t="str">
            <v>11DREZN</v>
          </cell>
          <cell r="B36" t="str">
            <v>DEPOSITOS A PLAZO C/BCOS EN EXTERIOR J.P.MORGAN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>11DSEZN</v>
          </cell>
          <cell r="B37" t="str">
            <v>DEPOSITOS A PLAZO C/BCOS EN EXT.MORGAN GRENFELL</v>
          </cell>
          <cell r="C37">
            <v>4146</v>
          </cell>
          <cell r="D37">
            <v>7635</v>
          </cell>
          <cell r="E37">
            <v>11863</v>
          </cell>
          <cell r="F37">
            <v>6472</v>
          </cell>
          <cell r="G37">
            <v>6676</v>
          </cell>
          <cell r="H37">
            <v>4565</v>
          </cell>
          <cell r="I37">
            <v>6056</v>
          </cell>
          <cell r="J37">
            <v>3374</v>
          </cell>
          <cell r="K37">
            <v>3090</v>
          </cell>
        </row>
        <row r="38">
          <cell r="A38" t="str">
            <v>11DTEZN</v>
          </cell>
          <cell r="B38" t="str">
            <v>CUENTAS CORRIENTES EXTERNAL MANAGERS</v>
          </cell>
          <cell r="C38">
            <v>103056</v>
          </cell>
          <cell r="D38">
            <v>85863</v>
          </cell>
          <cell r="E38">
            <v>86224</v>
          </cell>
          <cell r="F38">
            <v>71263</v>
          </cell>
          <cell r="G38">
            <v>88010</v>
          </cell>
          <cell r="H38">
            <v>60735</v>
          </cell>
          <cell r="I38">
            <v>58827</v>
          </cell>
          <cell r="J38">
            <v>51849</v>
          </cell>
          <cell r="K38">
            <v>57167</v>
          </cell>
        </row>
        <row r="39">
          <cell r="A39" t="str">
            <v>11DUEZN</v>
          </cell>
          <cell r="B39" t="str">
            <v>INSTR.DE INVERS.EN EL EXT.J.P.MORGAN INV.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 t="str">
            <v>11DVEZN</v>
          </cell>
          <cell r="B40" t="str">
            <v>INSTR.DE INVERS.EN EL EXT.MORGAN GRENFELL ASSETS.</v>
          </cell>
          <cell r="C40">
            <v>2886</v>
          </cell>
          <cell r="D40">
            <v>3031</v>
          </cell>
          <cell r="E40">
            <v>3393</v>
          </cell>
          <cell r="F40">
            <v>3447</v>
          </cell>
          <cell r="G40">
            <v>3667</v>
          </cell>
          <cell r="H40">
            <v>3718</v>
          </cell>
          <cell r="I40">
            <v>3243</v>
          </cell>
          <cell r="J40">
            <v>3080</v>
          </cell>
          <cell r="K40">
            <v>3462</v>
          </cell>
        </row>
        <row r="41">
          <cell r="A41" t="str">
            <v>11DWEZN</v>
          </cell>
          <cell r="B41" t="str">
            <v>PREMIOS S. INSTR.EN EL EXT.J.P.MORGAN INV.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11DXEZN</v>
          </cell>
          <cell r="B42" t="str">
            <v>PREMIOS S. INSTR.EN EL EXT.MORGAN GRENFELL ASSET.</v>
          </cell>
          <cell r="C42">
            <v>111100</v>
          </cell>
          <cell r="D42">
            <v>98176</v>
          </cell>
          <cell r="E42">
            <v>86173</v>
          </cell>
          <cell r="F42">
            <v>88259</v>
          </cell>
          <cell r="G42">
            <v>75464</v>
          </cell>
          <cell r="H42">
            <v>63913</v>
          </cell>
          <cell r="I42">
            <v>84179</v>
          </cell>
          <cell r="J42">
            <v>49703</v>
          </cell>
          <cell r="K42">
            <v>60355</v>
          </cell>
        </row>
        <row r="43">
          <cell r="A43" t="str">
            <v>11EJEZN</v>
          </cell>
          <cell r="B43" t="str">
            <v>INSTRUMENTOS DE INVERS.EN EL EXT. DRESDNER BANK</v>
          </cell>
          <cell r="C43">
            <v>3582</v>
          </cell>
          <cell r="D43">
            <v>3384</v>
          </cell>
          <cell r="E43">
            <v>2925</v>
          </cell>
          <cell r="F43">
            <v>2659</v>
          </cell>
          <cell r="G43">
            <v>2665</v>
          </cell>
          <cell r="H43">
            <v>2549</v>
          </cell>
          <cell r="I43">
            <v>8281</v>
          </cell>
          <cell r="J43">
            <v>7854</v>
          </cell>
          <cell r="K43">
            <v>3767</v>
          </cell>
        </row>
        <row r="44">
          <cell r="A44" t="str">
            <v>11EKEZN</v>
          </cell>
          <cell r="B44" t="str">
            <v>PREMIOS S/INST. DE INVERS.EN EL EXT.DRESDNER BANK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 t="str">
            <v>11ELEZN</v>
          </cell>
          <cell r="B45" t="str">
            <v>DEPOSITOS O/N Y W/E EN BCOS DEL EXT J.P. MORGAN  INV</v>
          </cell>
          <cell r="C45">
            <v>34572</v>
          </cell>
          <cell r="D45">
            <v>35783</v>
          </cell>
          <cell r="E45">
            <v>27096</v>
          </cell>
          <cell r="F45">
            <v>26351</v>
          </cell>
          <cell r="G45">
            <v>26434</v>
          </cell>
          <cell r="H45">
            <v>25264</v>
          </cell>
          <cell r="I45">
            <v>23929</v>
          </cell>
          <cell r="J45">
            <v>23343</v>
          </cell>
          <cell r="K45">
            <v>23172</v>
          </cell>
        </row>
        <row r="46">
          <cell r="A46" t="str">
            <v>11EMEZN</v>
          </cell>
          <cell r="B46" t="str">
            <v>MAYOR VALOR SOBRE INSTRUM. INDEXADOS</v>
          </cell>
          <cell r="C46">
            <v>1581025</v>
          </cell>
          <cell r="D46">
            <v>1399089</v>
          </cell>
          <cell r="E46">
            <v>1535591</v>
          </cell>
          <cell r="F46">
            <v>1480336</v>
          </cell>
          <cell r="G46">
            <v>2310095</v>
          </cell>
          <cell r="H46">
            <v>2223956</v>
          </cell>
          <cell r="I46">
            <v>1845891</v>
          </cell>
          <cell r="J46">
            <v>1848648</v>
          </cell>
          <cell r="K46">
            <v>2316557</v>
          </cell>
        </row>
        <row r="47">
          <cell r="A47" t="str">
            <v>11ENEZN</v>
          </cell>
          <cell r="B47" t="str">
            <v>OPERACIONES SECURITIES LENDING CHASE M.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6554</v>
          </cell>
          <cell r="I47">
            <v>0</v>
          </cell>
          <cell r="J47">
            <v>0</v>
          </cell>
          <cell r="K47">
            <v>0</v>
          </cell>
        </row>
        <row r="48">
          <cell r="A48" t="str">
            <v>11EREZN</v>
          </cell>
          <cell r="B48" t="str">
            <v>DEPOSITOS   O/N Y W/E  EN BCOS EXT.FISHER  F.</v>
          </cell>
          <cell r="C48">
            <v>4773</v>
          </cell>
          <cell r="D48">
            <v>3391</v>
          </cell>
          <cell r="E48">
            <v>1932</v>
          </cell>
          <cell r="F48">
            <v>2535</v>
          </cell>
          <cell r="G48">
            <v>1173</v>
          </cell>
          <cell r="H48">
            <v>0</v>
          </cell>
          <cell r="I48">
            <v>9173</v>
          </cell>
          <cell r="J48">
            <v>5595</v>
          </cell>
          <cell r="K48">
            <v>0</v>
          </cell>
        </row>
        <row r="49">
          <cell r="A49" t="str">
            <v>11EOEZN</v>
          </cell>
          <cell r="B49" t="str">
            <v>OPERAC. SECURITIES LENDING DEUTSCHE MORGAN</v>
          </cell>
          <cell r="C49">
            <v>90991</v>
          </cell>
          <cell r="D49">
            <v>171086</v>
          </cell>
          <cell r="E49">
            <v>25114</v>
          </cell>
          <cell r="F49">
            <v>89795</v>
          </cell>
          <cell r="G49">
            <v>171559</v>
          </cell>
          <cell r="H49">
            <v>129999</v>
          </cell>
          <cell r="I49">
            <v>180253</v>
          </cell>
          <cell r="J49">
            <v>154523</v>
          </cell>
          <cell r="K49">
            <v>0</v>
          </cell>
        </row>
        <row r="50">
          <cell r="A50" t="str">
            <v>11ETEZN</v>
          </cell>
          <cell r="B50" t="str">
            <v>OPERACIONES SECURITIES LENDING J.P.MORGAN</v>
          </cell>
          <cell r="C50">
            <v>25529</v>
          </cell>
          <cell r="D50">
            <v>47247</v>
          </cell>
          <cell r="E50">
            <v>44038</v>
          </cell>
          <cell r="F50">
            <v>55231</v>
          </cell>
          <cell r="G50">
            <v>45838</v>
          </cell>
          <cell r="H50">
            <v>71780</v>
          </cell>
          <cell r="I50">
            <v>68781</v>
          </cell>
          <cell r="J50">
            <v>75835</v>
          </cell>
          <cell r="K50">
            <v>70558</v>
          </cell>
        </row>
        <row r="51">
          <cell r="A51" t="str">
            <v>11EUEZN</v>
          </cell>
          <cell r="B51" t="str">
            <v>OPERACIONES SECURITIES LENDING FISCHER FRANCIS</v>
          </cell>
          <cell r="C51">
            <v>23765</v>
          </cell>
          <cell r="D51">
            <v>36971</v>
          </cell>
          <cell r="E51">
            <v>43205</v>
          </cell>
          <cell r="F51">
            <v>43941</v>
          </cell>
          <cell r="G51">
            <v>60502</v>
          </cell>
          <cell r="H51">
            <v>64982</v>
          </cell>
          <cell r="I51">
            <v>46925</v>
          </cell>
          <cell r="J51">
            <v>80121</v>
          </cell>
          <cell r="K51">
            <v>67953</v>
          </cell>
        </row>
        <row r="52">
          <cell r="A52" t="str">
            <v>22811EXEZN...</v>
          </cell>
          <cell r="B52" t="str">
            <v>OPERAC. SEC. LENDING DEUTSCHE ASSET M.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 t="str">
            <v>22811EYEZN...</v>
          </cell>
          <cell r="B53" t="str">
            <v>DEPOSITOS A PLAZO C/BCOS. EN EL EXT.FISHER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A54" t="str">
            <v>22811FQEZN...</v>
          </cell>
          <cell r="B54" t="str">
            <v>INSTR DE INVERSION EN EL EXT STATE STREET</v>
          </cell>
          <cell r="C54">
            <v>0</v>
          </cell>
          <cell r="D54">
            <v>0</v>
          </cell>
          <cell r="E54">
            <v>0</v>
          </cell>
          <cell r="F54">
            <v>28179</v>
          </cell>
          <cell r="G54">
            <v>55122</v>
          </cell>
          <cell r="H54">
            <v>47769</v>
          </cell>
          <cell r="I54">
            <v>47104</v>
          </cell>
          <cell r="J54">
            <v>51960</v>
          </cell>
          <cell r="K54">
            <v>37203</v>
          </cell>
        </row>
        <row r="55">
          <cell r="A55" t="str">
            <v>22811FREZN...</v>
          </cell>
          <cell r="B55" t="str">
            <v>PREMISO S/INST DE INV EN EL EXT STATE STREET</v>
          </cell>
          <cell r="C55">
            <v>0</v>
          </cell>
          <cell r="D55">
            <v>0</v>
          </cell>
          <cell r="E55">
            <v>0</v>
          </cell>
          <cell r="F55">
            <v>4482</v>
          </cell>
          <cell r="G55">
            <v>4042</v>
          </cell>
          <cell r="H55">
            <v>3899</v>
          </cell>
          <cell r="I55">
            <v>4422</v>
          </cell>
          <cell r="J55">
            <v>3456</v>
          </cell>
          <cell r="K55">
            <v>4328</v>
          </cell>
        </row>
        <row r="56">
          <cell r="A56" t="str">
            <v>22811FSEZN...</v>
          </cell>
          <cell r="B56" t="str">
            <v>OPERACIONES SEC.LENDING STATE STREET GLOB.</v>
          </cell>
          <cell r="C56">
            <v>0</v>
          </cell>
          <cell r="D56">
            <v>0</v>
          </cell>
          <cell r="E56">
            <v>0</v>
          </cell>
          <cell r="F56">
            <v>72242</v>
          </cell>
          <cell r="G56">
            <v>49087</v>
          </cell>
          <cell r="H56">
            <v>53681</v>
          </cell>
          <cell r="I56">
            <v>52018</v>
          </cell>
          <cell r="J56">
            <v>48957</v>
          </cell>
          <cell r="K56">
            <v>60287</v>
          </cell>
        </row>
        <row r="57">
          <cell r="A57" t="str">
            <v>12BBWZN</v>
          </cell>
          <cell r="B57" t="str">
            <v xml:space="preserve">  .OTROS ACTIVOS SOBRE EXTERIOR</v>
          </cell>
          <cell r="C57">
            <v>108370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 t="str">
            <v>12JBEZN</v>
          </cell>
          <cell r="B58" t="str">
            <v xml:space="preserve">ACCIONES Y APORTES BID </v>
          </cell>
          <cell r="C58">
            <v>108370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 t="str">
            <v>13AZNZN</v>
          </cell>
          <cell r="B59" t="str">
            <v>PLATA EN OTRAS FORMAS,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>13CYNZN</v>
          </cell>
          <cell r="B60" t="str">
            <v xml:space="preserve">PLATA SELLADA CHILENA 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A61" t="str">
            <v>13CXNZN</v>
          </cell>
          <cell r="B61" t="str">
            <v>CORREC.MONETARIA PROVIS.TENENCIAS PLATA DEBE,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>12BBXZN</v>
          </cell>
          <cell r="B62" t="str">
            <v xml:space="preserve">  .OTROS ACTIVOS SOBRE EXTERIOR</v>
          </cell>
          <cell r="C62">
            <v>120707</v>
          </cell>
          <cell r="D62">
            <v>218640</v>
          </cell>
          <cell r="E62">
            <v>217693</v>
          </cell>
          <cell r="F62">
            <v>216004</v>
          </cell>
          <cell r="G62">
            <v>219851</v>
          </cell>
          <cell r="H62">
            <v>216502</v>
          </cell>
          <cell r="I62">
            <v>208440</v>
          </cell>
          <cell r="J62">
            <v>188256</v>
          </cell>
          <cell r="K62">
            <v>222178</v>
          </cell>
        </row>
        <row r="63">
          <cell r="A63" t="str">
            <v>12KBEZN</v>
          </cell>
          <cell r="B63" t="str">
            <v xml:space="preserve">ACCIONES Y APORTES BID  </v>
          </cell>
          <cell r="C63">
            <v>26931</v>
          </cell>
          <cell r="D63">
            <v>138838</v>
          </cell>
          <cell r="E63">
            <v>134015</v>
          </cell>
          <cell r="F63">
            <v>129954</v>
          </cell>
          <cell r="G63">
            <v>130838</v>
          </cell>
          <cell r="H63">
            <v>128463</v>
          </cell>
          <cell r="I63">
            <v>130013</v>
          </cell>
          <cell r="J63">
            <v>128861</v>
          </cell>
          <cell r="K63">
            <v>122549</v>
          </cell>
        </row>
        <row r="64">
          <cell r="A64" t="str">
            <v>12IFEZN</v>
          </cell>
          <cell r="B64" t="str">
            <v>INT P/RECIB S/INVERSIONES Y VARIOS</v>
          </cell>
          <cell r="C64">
            <v>88753</v>
          </cell>
          <cell r="D64">
            <v>75835</v>
          </cell>
          <cell r="E64">
            <v>80353</v>
          </cell>
          <cell r="F64">
            <v>81182</v>
          </cell>
          <cell r="G64">
            <v>83434</v>
          </cell>
          <cell r="H64">
            <v>83333</v>
          </cell>
          <cell r="I64">
            <v>73500</v>
          </cell>
          <cell r="J64">
            <v>55564</v>
          </cell>
          <cell r="K64">
            <v>55375</v>
          </cell>
        </row>
        <row r="65">
          <cell r="A65" t="str">
            <v>12JLEZN</v>
          </cell>
          <cell r="B65" t="str">
            <v xml:space="preserve">UTILID. POR RECIBIR S/CONTRATOS DE COBERTURA FUTUR, </v>
          </cell>
          <cell r="C65">
            <v>157</v>
          </cell>
          <cell r="D65">
            <v>245</v>
          </cell>
          <cell r="E65">
            <v>261</v>
          </cell>
          <cell r="F65">
            <v>180</v>
          </cell>
          <cell r="G65">
            <v>244</v>
          </cell>
          <cell r="H65">
            <v>301</v>
          </cell>
          <cell r="I65">
            <v>101</v>
          </cell>
          <cell r="J65">
            <v>163</v>
          </cell>
          <cell r="K65">
            <v>217</v>
          </cell>
        </row>
        <row r="66">
          <cell r="A66" t="str">
            <v>13EXEZN</v>
          </cell>
          <cell r="B66" t="str">
            <v xml:space="preserve">VARIOS DEUDORES INTS.POR RECIBIR C.ORIGEN C.18-19, 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A67" t="str">
            <v>11DDEZN</v>
          </cell>
          <cell r="B67" t="str">
            <v xml:space="preserve">CORRESP.EXT.CTAS ESPEC. 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A68" t="str">
            <v>11DEEZN</v>
          </cell>
          <cell r="B68" t="str">
            <v>CORRESP.EXT.DEP.CONGEL.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A69" t="str">
            <v>11ADEZN</v>
          </cell>
          <cell r="B69" t="str">
            <v xml:space="preserve">PLATA EN CASA MONEDA 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 t="str">
            <v>13AWEZN</v>
          </cell>
          <cell r="B70" t="str">
            <v>PLATA EN OTRAS FORMAS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A71" t="str">
            <v>13AFEZN</v>
          </cell>
          <cell r="B71" t="str">
            <v xml:space="preserve">PLATA SELLADA CHILENA 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 t="str">
            <v>12DDEZN</v>
          </cell>
          <cell r="B72" t="str">
            <v xml:space="preserve">LIN CRED CONV CAF 24-2-75 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A73" t="str">
            <v>11DQEZN</v>
          </cell>
          <cell r="B73" t="str">
            <v>INSTR.FINANC.EN GAR.POR CRED.RECIB.(REPOS)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 t="str">
            <v>13ASEZN</v>
          </cell>
          <cell r="B74" t="str">
            <v>L/C B.CENTRALES FINAN.EXPORT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12FREZN</v>
          </cell>
          <cell r="B75" t="str">
            <v>PRESTAMO A BANCO CENTRAL DE BOLIVIA SES.1405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11DJEZN</v>
          </cell>
          <cell r="B76" t="str">
            <v>SUSCRIPCION ACCIONES SISTEMA SWIFT</v>
          </cell>
          <cell r="C76">
            <v>2</v>
          </cell>
          <cell r="D76">
            <v>2</v>
          </cell>
          <cell r="E76">
            <v>2</v>
          </cell>
          <cell r="F76">
            <v>2</v>
          </cell>
          <cell r="G76">
            <v>2</v>
          </cell>
          <cell r="H76">
            <v>2</v>
          </cell>
          <cell r="I76">
            <v>2</v>
          </cell>
          <cell r="J76">
            <v>2</v>
          </cell>
          <cell r="K76">
            <v>2</v>
          </cell>
        </row>
        <row r="77">
          <cell r="A77" t="str">
            <v>11DYEZN</v>
          </cell>
          <cell r="B77" t="str">
            <v>INTER.P.REC.P.INV.EN EL EXTERIOR J.P.MORGAN</v>
          </cell>
          <cell r="C77">
            <v>2555</v>
          </cell>
          <cell r="D77">
            <v>1819</v>
          </cell>
          <cell r="E77">
            <v>1416</v>
          </cell>
          <cell r="F77">
            <v>1719</v>
          </cell>
          <cell r="G77">
            <v>1550</v>
          </cell>
          <cell r="H77">
            <v>1332</v>
          </cell>
          <cell r="I77">
            <v>1786</v>
          </cell>
          <cell r="J77">
            <v>1449</v>
          </cell>
          <cell r="K77">
            <v>1764</v>
          </cell>
        </row>
        <row r="78">
          <cell r="A78" t="str">
            <v>11DZEZN</v>
          </cell>
          <cell r="B78" t="str">
            <v>INTER.P.REC.P.INV.EN EL EXTERIOR MORGAN GRENFELL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 t="str">
            <v>11EPEZN</v>
          </cell>
          <cell r="B79" t="str">
            <v>INTERS.P.REC.P.INV.S.EXTERIOR DRESDNER BANK</v>
          </cell>
          <cell r="C79">
            <v>2171</v>
          </cell>
          <cell r="D79">
            <v>1788</v>
          </cell>
          <cell r="E79">
            <v>1572</v>
          </cell>
          <cell r="F79">
            <v>1729</v>
          </cell>
          <cell r="G79">
            <v>2751</v>
          </cell>
          <cell r="H79">
            <v>1743</v>
          </cell>
          <cell r="I79">
            <v>1618</v>
          </cell>
          <cell r="J79">
            <v>1005</v>
          </cell>
          <cell r="K79">
            <v>1282</v>
          </cell>
        </row>
        <row r="80">
          <cell r="A80" t="str">
            <v>11EQEZN</v>
          </cell>
          <cell r="B80" t="str">
            <v>COMISIONES P. REC.SEC LENDING CHASE MANHATTAN</v>
          </cell>
          <cell r="C80">
            <v>117</v>
          </cell>
          <cell r="D80">
            <v>92</v>
          </cell>
          <cell r="E80">
            <v>55</v>
          </cell>
          <cell r="F80">
            <v>40</v>
          </cell>
          <cell r="G80">
            <v>67</v>
          </cell>
          <cell r="H80">
            <v>95</v>
          </cell>
          <cell r="I80">
            <v>102</v>
          </cell>
          <cell r="J80">
            <v>103</v>
          </cell>
          <cell r="K80">
            <v>84</v>
          </cell>
        </row>
        <row r="81">
          <cell r="A81" t="str">
            <v>11ESEZN</v>
          </cell>
          <cell r="B81" t="str">
            <v>COMISIONES P. REC.SEC LENDING DEUTSCHE BANK</v>
          </cell>
          <cell r="C81">
            <v>5</v>
          </cell>
          <cell r="D81">
            <v>6</v>
          </cell>
          <cell r="E81">
            <v>8</v>
          </cell>
          <cell r="F81">
            <v>3</v>
          </cell>
          <cell r="G81">
            <v>15</v>
          </cell>
          <cell r="H81">
            <v>7</v>
          </cell>
          <cell r="I81">
            <v>7</v>
          </cell>
          <cell r="J81">
            <v>9</v>
          </cell>
          <cell r="K81">
            <v>3</v>
          </cell>
        </row>
        <row r="82">
          <cell r="A82" t="str">
            <v>11EVEZN</v>
          </cell>
          <cell r="B82" t="str">
            <v>COMISIONES P. REC.SEC LENDING J.P.MORGAN</v>
          </cell>
          <cell r="C82">
            <v>2</v>
          </cell>
          <cell r="D82">
            <v>1</v>
          </cell>
          <cell r="E82">
            <v>2</v>
          </cell>
          <cell r="F82">
            <v>3</v>
          </cell>
          <cell r="G82">
            <v>3</v>
          </cell>
          <cell r="H82">
            <v>10</v>
          </cell>
          <cell r="I82">
            <v>13</v>
          </cell>
          <cell r="J82">
            <v>15</v>
          </cell>
          <cell r="K82">
            <v>8</v>
          </cell>
        </row>
        <row r="83">
          <cell r="A83" t="str">
            <v>22811EZEZN...</v>
          </cell>
          <cell r="B83" t="str">
            <v>COMISIONES P. REC.SEC LENDING DEUTSCHE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 t="str">
            <v>11EWEZN</v>
          </cell>
          <cell r="B84" t="str">
            <v>COMISIONES P. REC.SEC LENDING FISCHER</v>
          </cell>
          <cell r="C84">
            <v>14</v>
          </cell>
          <cell r="D84">
            <v>14</v>
          </cell>
          <cell r="E84">
            <v>9</v>
          </cell>
          <cell r="F84">
            <v>9</v>
          </cell>
          <cell r="G84">
            <v>10</v>
          </cell>
          <cell r="H84">
            <v>5</v>
          </cell>
          <cell r="I84">
            <v>7</v>
          </cell>
          <cell r="J84">
            <v>8</v>
          </cell>
          <cell r="K84">
            <v>5</v>
          </cell>
        </row>
        <row r="85">
          <cell r="A85" t="str">
            <v>22811FTEZN...</v>
          </cell>
          <cell r="B85" t="str">
            <v>INTR POR RECIBIR P/INV S/EL  EXTERIOR  STATE</v>
          </cell>
          <cell r="C85">
            <v>0</v>
          </cell>
          <cell r="D85">
            <v>0</v>
          </cell>
          <cell r="E85">
            <v>0</v>
          </cell>
          <cell r="F85">
            <v>1182</v>
          </cell>
          <cell r="G85">
            <v>934</v>
          </cell>
          <cell r="H85">
            <v>1208</v>
          </cell>
          <cell r="I85">
            <v>1286</v>
          </cell>
          <cell r="J85">
            <v>1066</v>
          </cell>
          <cell r="K85">
            <v>887</v>
          </cell>
        </row>
        <row r="86">
          <cell r="A86" t="str">
            <v>22811FUEZN...</v>
          </cell>
          <cell r="B86" t="str">
            <v>COMISIONES P/REC SEC  LENDING STATE STREET</v>
          </cell>
          <cell r="C86">
            <v>0</v>
          </cell>
          <cell r="D86">
            <v>0</v>
          </cell>
          <cell r="E86">
            <v>0</v>
          </cell>
          <cell r="F86">
            <v>1</v>
          </cell>
          <cell r="G86">
            <v>3</v>
          </cell>
          <cell r="H86">
            <v>3</v>
          </cell>
          <cell r="I86">
            <v>5</v>
          </cell>
          <cell r="J86">
            <v>11</v>
          </cell>
          <cell r="K86">
            <v>9</v>
          </cell>
        </row>
        <row r="87">
          <cell r="A87" t="str">
            <v>22811FVEZN...</v>
          </cell>
          <cell r="B87" t="str">
            <v>ACCIONES BANCO DE PAGOS INTERNACIONALES (BIS)</v>
          </cell>
          <cell r="K87">
            <v>39993</v>
          </cell>
        </row>
        <row r="88">
          <cell r="A88" t="str">
            <v>12BCWZN</v>
          </cell>
          <cell r="B88" t="str">
            <v xml:space="preserve">  .CRÉDITO INTERNO M/N</v>
          </cell>
          <cell r="C88">
            <v>1427687</v>
          </cell>
          <cell r="D88">
            <v>1326686</v>
          </cell>
          <cell r="E88">
            <v>1332882</v>
          </cell>
          <cell r="F88">
            <v>1392530</v>
          </cell>
          <cell r="G88">
            <v>1363796</v>
          </cell>
          <cell r="H88">
            <v>1444497</v>
          </cell>
          <cell r="I88">
            <v>1370980</v>
          </cell>
          <cell r="J88">
            <v>1356753</v>
          </cell>
          <cell r="K88">
            <v>1358783</v>
          </cell>
        </row>
        <row r="89">
          <cell r="A89" t="str">
            <v>12JCEZN</v>
          </cell>
          <cell r="B89" t="str">
            <v xml:space="preserve">ACCIONES  BIRF 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 t="str">
            <v>-</v>
          </cell>
          <cell r="B90" t="str">
            <v xml:space="preserve">ACCIONES  CFI  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 t="str">
            <v>12JDEZN</v>
          </cell>
          <cell r="B91" t="str">
            <v>SUSCRIPCION ACCIONES AIF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 t="str">
            <v>12JFEZN</v>
          </cell>
          <cell r="B92" t="str">
            <v>SUSCRIP.ACCIONES DL 2085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 t="str">
            <v>12ABNZN</v>
          </cell>
          <cell r="B93" t="str">
            <v>LIN.CRED.FISCO-PLANE TESOR.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 t="str">
            <v>12ACNZN</v>
          </cell>
          <cell r="B94" t="str">
            <v>CONSOL.DEUDA FISCO.OTR.SP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 t="str">
            <v>12ADNZN</v>
          </cell>
          <cell r="B95" t="str">
            <v>PRESTAMOS AL FISCO-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 t="str">
            <v>-</v>
          </cell>
          <cell r="B96" t="str">
            <v>PAGO CTA-RENEG.DEUDA EXTER.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A97" t="str">
            <v>12HRNZN</v>
          </cell>
          <cell r="B97" t="str">
            <v xml:space="preserve">LETRAS DE CREDITO CON GARANTIA ESTATAL FINAN.DAVEN, 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 t="str">
            <v>12KFNZN</v>
          </cell>
          <cell r="B98" t="str">
            <v xml:space="preserve">REAJ.P/COBRAR LTS.CRED.C.GAR.ESTATAL FINANC.DAVENS, 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 t="str">
            <v>12KGNZN</v>
          </cell>
          <cell r="B99" t="str">
            <v xml:space="preserve">BONOS BANCARIOS AC.1475 CON GARANTIA ESTATAL 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 t="str">
            <v>12KHNZN</v>
          </cell>
          <cell r="B100" t="str">
            <v>REAJ.P/COBRAR B.BANCARIOS AC.1475 CON,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 t="str">
            <v>-</v>
          </cell>
          <cell r="B101" t="str">
            <v>PTMOS.P/IMPORT.INST.SEMIFISC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 t="str">
            <v>-</v>
          </cell>
          <cell r="B102" t="str">
            <v>L/C CONVENIO BID INSTIT.SEMIFISCALES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 t="str">
            <v>12BVNZN</v>
          </cell>
          <cell r="B103" t="str">
            <v xml:space="preserve">CRED.CAJA.CTRL.DL.2824 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 t="str">
            <v>12BYNZN</v>
          </cell>
          <cell r="B104" t="str">
            <v>L/C CAJA CENTRAL DL.2824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 t="str">
            <v>12DCNZN</v>
          </cell>
          <cell r="B105" t="str">
            <v>CRED.AREA SOC.ADM.DELEG.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 t="str">
            <v>12BHNZN</v>
          </cell>
          <cell r="B106" t="str">
            <v xml:space="preserve">DEUD.POR CJE.VHR-CAR SINAP 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A107" t="str">
            <v>12DDNZN</v>
          </cell>
          <cell r="B107" t="str">
            <v xml:space="preserve">REAJ P/COBRAR S/CRED AREA SOCIAL EN ADM, 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 t="str">
            <v>13DXNZN</v>
          </cell>
          <cell r="B108" t="str">
            <v>REAJ P/COBRAR S/L C CCAP DL 2824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 t="str">
            <v>13CINZN</v>
          </cell>
          <cell r="B109" t="str">
            <v xml:space="preserve">REAJ P/COBRAR S/DEUDORES CANJE VHR A CAR, 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 t="str">
            <v>12CGNZN</v>
          </cell>
          <cell r="B110" t="str">
            <v xml:space="preserve">LC.PROGRAM.ORG.INTERN. INST.SEMIF.AUT.Y OTRAS  </v>
          </cell>
          <cell r="C110">
            <v>98</v>
          </cell>
          <cell r="D110">
            <v>96</v>
          </cell>
          <cell r="E110">
            <v>94</v>
          </cell>
          <cell r="F110">
            <v>92</v>
          </cell>
          <cell r="G110">
            <v>89</v>
          </cell>
          <cell r="H110">
            <v>87</v>
          </cell>
          <cell r="I110">
            <v>85</v>
          </cell>
          <cell r="J110">
            <v>83</v>
          </cell>
          <cell r="K110">
            <v>81</v>
          </cell>
        </row>
        <row r="111">
          <cell r="A111" t="str">
            <v>13DFNZN</v>
          </cell>
          <cell r="B111" t="str">
            <v xml:space="preserve">REAJ.P.COBRAR S.LC.PROG.ORG.INT.INST.SEMIF.AUT. </v>
          </cell>
          <cell r="C111">
            <v>4206</v>
          </cell>
          <cell r="D111">
            <v>4102</v>
          </cell>
          <cell r="E111">
            <v>3999</v>
          </cell>
          <cell r="F111">
            <v>3896</v>
          </cell>
          <cell r="G111">
            <v>3792</v>
          </cell>
          <cell r="H111">
            <v>3689</v>
          </cell>
          <cell r="I111">
            <v>3585</v>
          </cell>
          <cell r="J111">
            <v>3482</v>
          </cell>
          <cell r="K111">
            <v>3378</v>
          </cell>
        </row>
        <row r="112">
          <cell r="A112" t="str">
            <v>12ERNZN</v>
          </cell>
          <cell r="B112" t="str">
            <v xml:space="preserve">REFINANCIAMIENTO CORFO  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A113" t="str">
            <v>12HNNZN</v>
          </cell>
          <cell r="B113" t="str">
            <v xml:space="preserve">REAJ.P.COBRAR S.REFINANC.A CORFO 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A114" t="str">
            <v>-</v>
          </cell>
          <cell r="B114" t="str">
            <v xml:space="preserve">PAGARES CORFO ACDO.1045 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A115" t="str">
            <v>12HGNZN</v>
          </cell>
          <cell r="B115" t="str">
            <v>VALORES POR RECIBIR DE CORFO LEY 18401</v>
          </cell>
          <cell r="C115">
            <v>1596</v>
          </cell>
          <cell r="D115">
            <v>1595</v>
          </cell>
          <cell r="E115">
            <v>1603</v>
          </cell>
          <cell r="F115">
            <v>1476</v>
          </cell>
          <cell r="G115">
            <v>1475</v>
          </cell>
          <cell r="H115">
            <v>1470</v>
          </cell>
          <cell r="I115">
            <v>1468</v>
          </cell>
          <cell r="J115">
            <v>1467</v>
          </cell>
          <cell r="K115">
            <v>1469</v>
          </cell>
        </row>
        <row r="116">
          <cell r="A116" t="str">
            <v>12JMNZN</v>
          </cell>
          <cell r="B116" t="str">
            <v>DEUDORES POR CANJE DE VHR A CAR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A117" t="str">
            <v>12JPNZN</v>
          </cell>
          <cell r="B117" t="str">
            <v>GTOS.JUD.Y NOTARIALES L/C TRANSP.CORFO AC 1513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A118" t="str">
            <v>12ALNZN</v>
          </cell>
          <cell r="B118" t="str">
            <v>DEUDORES EN CTA.CTE. BCO.DEL ESTADO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A119" t="str">
            <v>12FLNZN</v>
          </cell>
          <cell r="B119" t="str">
            <v xml:space="preserve">PTMO.P/IMPORT.AUTOS P/LISIADOS-BCO.ESTADO 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 t="str">
            <v>12FMNZN</v>
          </cell>
          <cell r="B120" t="str">
            <v xml:space="preserve">REFINANC.REAJUST.BCO.ESTADO 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 t="str">
            <v>12FNNZN</v>
          </cell>
          <cell r="B121" t="str">
            <v xml:space="preserve">REFINANC.BCOS ESTADO 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 t="str">
            <v>-</v>
          </cell>
          <cell r="B122" t="str">
            <v>PRESTAMOS PARA IMPORTACIONES BCO.DEL ESTADO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A123" t="str">
            <v>12MMNZN</v>
          </cell>
          <cell r="B123" t="str">
            <v xml:space="preserve">LINEA DE CREDITO DE LIQUIDEZ BECH </v>
          </cell>
          <cell r="C123">
            <v>39000</v>
          </cell>
          <cell r="D123">
            <v>0</v>
          </cell>
          <cell r="E123">
            <v>5000</v>
          </cell>
          <cell r="F123">
            <v>4000</v>
          </cell>
          <cell r="G123">
            <v>0</v>
          </cell>
          <cell r="H123">
            <v>39000</v>
          </cell>
          <cell r="I123">
            <v>0</v>
          </cell>
          <cell r="J123">
            <v>3500</v>
          </cell>
          <cell r="K123">
            <v>0</v>
          </cell>
        </row>
        <row r="124">
          <cell r="A124" t="str">
            <v>12FRNZN</v>
          </cell>
          <cell r="B124" t="str">
            <v>REFIN.CRED.XI REG.B.ESTADO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A125" t="str">
            <v>12MANZN</v>
          </cell>
          <cell r="B125" t="str">
            <v>REAJ P/COBRAR S/REFIN REAJ BCO ESTADO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 t="str">
            <v>12CFNZN</v>
          </cell>
          <cell r="B126" t="str">
            <v xml:space="preserve">LC.PROGRAM.ORG.INTERNACIONALES BCO. ESTADO 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 t="str">
            <v>13DKNZN</v>
          </cell>
          <cell r="B127" t="str">
            <v xml:space="preserve">REAJ.P.COBRAR S.LC.PROG.ORG.INTER.BCO. ESTADO   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 t="str">
            <v>13CGNZN</v>
          </cell>
          <cell r="B128" t="str">
            <v>REAJ P/COBRAR S/L C XI REGION BCO ESTADO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 t="str">
            <v>12FYNZN</v>
          </cell>
          <cell r="B129" t="str">
            <v xml:space="preserve">PRESTAMOS DE URGENCIA BCO.DEL ESTADO 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 t="str">
            <v>-</v>
          </cell>
          <cell r="B130" t="str">
            <v>ANTICIPO POR SALDO DE PREC.PAGARE ADQ.BCO.ESTAD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 t="str">
            <v>12AINZN</v>
          </cell>
          <cell r="B131" t="str">
            <v xml:space="preserve">BONOS ADQUIRIDOS A BCO.DEL ESTADO 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 t="str">
            <v>12AUNZN</v>
          </cell>
          <cell r="B132" t="str">
            <v>REAJ.P.COBRAR S/BONOS BCO.DEL ESTADO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12CNNZN</v>
          </cell>
          <cell r="B133" t="str">
            <v xml:space="preserve">LINEA CREDITO A BCO.ESTADO P.CPRA.CARTERA AL 70% M, 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12CHNZN</v>
          </cell>
          <cell r="B134" t="str">
            <v>DESCUENTOS INSTRUMENTOS FINANCIEROS BCO.DEL ESTADO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12CUNZN</v>
          </cell>
          <cell r="B135" t="str">
            <v>DOCUMENTOS CRED.HIPOTEC.ADQ.BCO.ESTADO</v>
          </cell>
          <cell r="C135">
            <v>6</v>
          </cell>
          <cell r="D135">
            <v>6</v>
          </cell>
          <cell r="E135">
            <v>6</v>
          </cell>
          <cell r="F135">
            <v>5</v>
          </cell>
          <cell r="G135">
            <v>5</v>
          </cell>
          <cell r="H135">
            <v>5</v>
          </cell>
          <cell r="I135">
            <v>3</v>
          </cell>
          <cell r="J135">
            <v>3</v>
          </cell>
          <cell r="K135">
            <v>3</v>
          </cell>
        </row>
        <row r="136">
          <cell r="A136" t="str">
            <v>12MPNZN</v>
          </cell>
          <cell r="B136" t="str">
            <v xml:space="preserve">REAJ.P.COB.S.CPRA.DOC.CRED.HIPOT.ADQ.BCO.ESTADO </v>
          </cell>
          <cell r="C136">
            <v>48</v>
          </cell>
          <cell r="D136">
            <v>48</v>
          </cell>
          <cell r="E136">
            <v>48</v>
          </cell>
          <cell r="F136">
            <v>38</v>
          </cell>
          <cell r="G136">
            <v>38</v>
          </cell>
          <cell r="H136">
            <v>38</v>
          </cell>
          <cell r="I136">
            <v>22</v>
          </cell>
          <cell r="J136">
            <v>22</v>
          </cell>
          <cell r="K136">
            <v>22</v>
          </cell>
        </row>
        <row r="137">
          <cell r="A137" t="str">
            <v>12MSNZN</v>
          </cell>
          <cell r="B137" t="str">
            <v xml:space="preserve">REAJ.P.COB.S.LC.BCO.ESTADO P.CPRA.CARTERA 70 % 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 t="str">
            <v>12CPNZN</v>
          </cell>
          <cell r="B138" t="str">
            <v>ANTIC.DE CRED.AL SISTEMA FINANCIERO BECH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 t="str">
            <v>12CVNZN</v>
          </cell>
          <cell r="B139" t="str">
            <v>L.CREDITO.P.REPROGRAMACION DEUDAS BCO.ESTADO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 t="str">
            <v>12CWNZN</v>
          </cell>
          <cell r="B140" t="str">
            <v>REAJ.P.COB.S.LC.P.REPROGRAM.DEUDAS BCO.ESTADO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 t="str">
            <v>12CSNZN</v>
          </cell>
          <cell r="B141" t="str">
            <v>REAJ.P..COB.S.DESC.INST.FINANC.BCO.DEL ESTADO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 t="str">
            <v>12IXNZN</v>
          </cell>
          <cell r="B142" t="str">
            <v xml:space="preserve">LINEA DE CREDITO DE CORTO PLAZO A BANCO DEL ESTADO, 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-</v>
          </cell>
          <cell r="B143" t="str">
            <v>COBRAR S/L/C DE CORTO PLAZO BANCO DEL ESTADO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 t="str">
            <v>12DHNZN</v>
          </cell>
          <cell r="B144" t="str">
            <v xml:space="preserve">LC.REPROGRAMACION DEUDAS HIPOTECARIAS BCO.ESTADO </v>
          </cell>
          <cell r="C144">
            <v>4366</v>
          </cell>
          <cell r="D144">
            <v>4232</v>
          </cell>
          <cell r="E144">
            <v>4119</v>
          </cell>
          <cell r="F144">
            <v>3990</v>
          </cell>
          <cell r="G144">
            <v>3901</v>
          </cell>
          <cell r="H144">
            <v>3730</v>
          </cell>
          <cell r="I144">
            <v>3628</v>
          </cell>
          <cell r="J144">
            <v>3543</v>
          </cell>
          <cell r="K144">
            <v>3468</v>
          </cell>
        </row>
        <row r="145">
          <cell r="A145" t="str">
            <v>12DINZN</v>
          </cell>
          <cell r="B145" t="str">
            <v xml:space="preserve">REAJ.P.COB.S/LC.P.REPROGRAM.DEUDAS HIP.BCO.ESTADO, </v>
          </cell>
          <cell r="C145">
            <v>81</v>
          </cell>
          <cell r="D145">
            <v>81</v>
          </cell>
          <cell r="E145">
            <v>89</v>
          </cell>
          <cell r="F145">
            <v>98</v>
          </cell>
          <cell r="G145">
            <v>102</v>
          </cell>
          <cell r="H145">
            <v>95</v>
          </cell>
          <cell r="I145">
            <v>93</v>
          </cell>
          <cell r="J145">
            <v>78</v>
          </cell>
          <cell r="K145">
            <v>39</v>
          </cell>
        </row>
        <row r="146">
          <cell r="A146" t="str">
            <v>12DNNZN</v>
          </cell>
          <cell r="B146" t="str">
            <v xml:space="preserve">LC.P.CONTRATO CON BCO.ESTADO POR CESION CARTERA, 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 t="str">
            <v>12DPNZN</v>
          </cell>
          <cell r="B147" t="str">
            <v xml:space="preserve">REAJ.P.COB.P.LC.CONTR.C.BCO.ESTADO P.CESION CARTER, 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 t="str">
            <v>12EUNZN</v>
          </cell>
          <cell r="B148" t="str">
            <v xml:space="preserve">LINEA DE CREDITO PARA CAPITAL DE TRABAJO BECH 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 t="str">
            <v>12EVNZN</v>
          </cell>
          <cell r="B149" t="str">
            <v>REAJ.P.COBRAR P.LC P.CAPITAL DE TRABAJO BECH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 t="str">
            <v>-</v>
          </cell>
          <cell r="B150" t="str">
            <v>L.C PARA PAGO OBLIG.C.EXTERIOR DEL BUF Y BHC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 t="str">
            <v>12CANZN</v>
          </cell>
          <cell r="B151" t="str">
            <v>REPROG.DEUDAS S.PRODUCTIVO (ACDO.1578) B.ESTADO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 t="str">
            <v>12DANZN</v>
          </cell>
          <cell r="B152" t="str">
            <v xml:space="preserve">REAJ.P.COBRAR S.REPROG.DEUDAS SEC.PROD.(ACDO 1578), 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 t="str">
            <v>12BANZN</v>
          </cell>
          <cell r="B153" t="str">
            <v>LINEA DE CREDITO DE MEDIANO PLAZO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 t="str">
            <v>12GANZN</v>
          </cell>
          <cell r="B154" t="str">
            <v xml:space="preserve">REAJ.P.COB.LC.MEDIANO PLAZO BECH 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 t="str">
            <v>12HHNZN</v>
          </cell>
          <cell r="B155" t="str">
            <v xml:space="preserve">LC.DEPOSITOS ACDO.1657 BANCO DEL ESTADO 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 t="str">
            <v>12HSNZN</v>
          </cell>
          <cell r="B156" t="str">
            <v xml:space="preserve">CRED.MODALIDAD UNO LIBOR AJUSTADA AC 1686 BECH 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 t="str">
            <v>12JGNZN</v>
          </cell>
          <cell r="B157" t="str">
            <v xml:space="preserve">CRED.MOD.UNO TIP 91-365 BCO.DEL ESTADO 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 t="str">
            <v>12HTNZN</v>
          </cell>
          <cell r="B158" t="str">
            <v xml:space="preserve">CRED.MODAL.DOS TIP 91-365 BCO.ESTADO 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 t="str">
            <v>-</v>
          </cell>
          <cell r="B159" t="str">
            <v>CRED MODALIDAD DOS TIP 30-89 DIAS BCO DEL ESTADO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 t="str">
            <v>12JJNZN</v>
          </cell>
          <cell r="B160" t="str">
            <v xml:space="preserve">L/C PARA CONSTITUIR RESERVA TECNICA BANCO ESTADO 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 t="str">
            <v>12JNNZN</v>
          </cell>
          <cell r="B161" t="str">
            <v xml:space="preserve">REAJ.P/COBR S/L/C PARA CONSTITUIR RES.TEC.BECH 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A162" t="str">
            <v>12JSNZN</v>
          </cell>
          <cell r="B162" t="str">
            <v xml:space="preserve">L/C P.LICIT.CART.HIPOT.ANAP AC.1901 BCO.ESTADO </v>
          </cell>
          <cell r="C162">
            <v>3762</v>
          </cell>
          <cell r="D162">
            <v>3689</v>
          </cell>
          <cell r="E162">
            <v>3615</v>
          </cell>
          <cell r="F162">
            <v>3542</v>
          </cell>
          <cell r="G162">
            <v>3542</v>
          </cell>
          <cell r="H162">
            <v>3393</v>
          </cell>
          <cell r="I162">
            <v>3318</v>
          </cell>
          <cell r="J162">
            <v>3318</v>
          </cell>
          <cell r="K162">
            <v>3167</v>
          </cell>
        </row>
        <row r="163">
          <cell r="A163" t="str">
            <v>12JTNZN</v>
          </cell>
          <cell r="B163" t="str">
            <v>REAJ.P.L/C.LICIT.CART.HIP.ANAP.AC.1901 BECH</v>
          </cell>
          <cell r="C163">
            <v>9294</v>
          </cell>
          <cell r="D163">
            <v>9107</v>
          </cell>
          <cell r="E163">
            <v>9000</v>
          </cell>
          <cell r="F163">
            <v>8949</v>
          </cell>
          <cell r="G163">
            <v>8985</v>
          </cell>
          <cell r="H163">
            <v>8570</v>
          </cell>
          <cell r="I163">
            <v>8367</v>
          </cell>
          <cell r="J163">
            <v>8358</v>
          </cell>
          <cell r="K163">
            <v>7990</v>
          </cell>
        </row>
        <row r="164">
          <cell r="A164" t="str">
            <v>12KJNZN</v>
          </cell>
          <cell r="B164" t="str">
            <v xml:space="preserve">LTS.CREDITO POR CESION DE CARTERA HIP.BUF-BHC BECH, 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 t="str">
            <v>12KKNZN</v>
          </cell>
          <cell r="B165" t="str">
            <v>REAJ.P.COB.S.LTS.CRED.CS.CART.HIP.BUF-BHC BECH,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 t="str">
            <v>(12KLNZN)</v>
          </cell>
          <cell r="B166" t="str">
            <v>PACTO RETROVENTA BCO.DEL ESTADO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 t="str">
            <v>12FBNZN</v>
          </cell>
          <cell r="B167" t="str">
            <v>REFIN.REAJ.BCOS COMERC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 t="str">
            <v>-</v>
          </cell>
          <cell r="B168" t="str">
            <v>PRESTAMOS PARA IMPORTACIONES BCOS.COMERC.Y FOMENTO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 t="str">
            <v>12ATNZN</v>
          </cell>
          <cell r="B169" t="str">
            <v>DEUDORES EN CTA.CTE.BCOS.COMERCIALES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 t="str">
            <v>12FCNZN</v>
          </cell>
          <cell r="B170" t="str">
            <v xml:space="preserve">REFINANC.BCOS COMERCIALES 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 t="str">
            <v>12FDNZN</v>
          </cell>
          <cell r="B171" t="str">
            <v xml:space="preserve">PTMO.P/IMPORT.AUTOS P/LISIADOS-BCOS.COMERCIALES 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12MGNZN</v>
          </cell>
          <cell r="B172" t="str">
            <v>LINEA DE CREDITO DE LIQUIDEZ A BANCOS COMERC.</v>
          </cell>
          <cell r="C172">
            <v>10100</v>
          </cell>
          <cell r="D172">
            <v>12000</v>
          </cell>
          <cell r="E172">
            <v>6000</v>
          </cell>
          <cell r="F172">
            <v>32477</v>
          </cell>
          <cell r="G172">
            <v>3000</v>
          </cell>
          <cell r="H172">
            <v>49982</v>
          </cell>
          <cell r="I172">
            <v>18150</v>
          </cell>
          <cell r="J172">
            <v>636</v>
          </cell>
          <cell r="K172">
            <v>5261</v>
          </cell>
        </row>
        <row r="173">
          <cell r="A173" t="str">
            <v>12FWNZN</v>
          </cell>
          <cell r="B173" t="str">
            <v xml:space="preserve">REAJ P/COBRAR S/REFLN REAJ BCO COMER, 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 t="str">
            <v>12BTNZN</v>
          </cell>
          <cell r="B174" t="str">
            <v xml:space="preserve">LC.PROGRAM.ORG.INTERNACIONALES BCOS.COMERCIALES 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 t="str">
            <v>13DJNZN</v>
          </cell>
          <cell r="B175" t="str">
            <v xml:space="preserve">REAJ.P.COBRAR S.LC.PROG.ORG.INTER.BCOS.COMERC. 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 t="str">
            <v>12FSNZN</v>
          </cell>
          <cell r="B176" t="str">
            <v>SOBREGIROS CTAS.CTES BANCOS NACIONALES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 t="str">
            <v>12CKNZN</v>
          </cell>
          <cell r="B177" t="str">
            <v xml:space="preserve">PAG.ADQ.BCOS.COMERCIALES EN LIQ 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 t="str">
            <v>12ANNZN</v>
          </cell>
          <cell r="B178" t="str">
            <v xml:space="preserve">CONSOLIDAC. PREST.URGENCIA BCOS. COMERCIALES 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 t="str">
            <v>12AJNZN</v>
          </cell>
          <cell r="B179" t="str">
            <v>FONDOS LICITADOS A BANCOS COMERCIALES,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 t="str">
            <v>12AVNZN</v>
          </cell>
          <cell r="B180" t="str">
            <v>REAJ.P.RECIBIR P.FDOS.LICITADOS A BCOS.COMERC.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 t="str">
            <v>12AZNZN</v>
          </cell>
          <cell r="B181" t="str">
            <v>BONOS ADQUIRIDOS A BCOS.COMERCIALES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 t="str">
            <v>12CCNZN</v>
          </cell>
          <cell r="B182" t="str">
            <v xml:space="preserve">REAJ.P.COBRAR S.BONOS BCOS.COMERCIALES 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 t="str">
            <v>12CINZN</v>
          </cell>
          <cell r="B183" t="str">
            <v xml:space="preserve">CARTERA ADQ.C.PACTO DE RETOVTA.BCOS.COM.(ACDO.1488, 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-</v>
          </cell>
          <cell r="B184" t="str">
            <v xml:space="preserve">PRESTAMOS PARA CUBRIR DEFICIT DE ENCAJE BCOS.COMER, 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 t="str">
            <v>12MTNZN</v>
          </cell>
          <cell r="B185" t="str">
            <v xml:space="preserve">DOCUMENTOS DE CDTO.HIPOTECARIO ADQ.BCOS.COMERC. </v>
          </cell>
          <cell r="C185">
            <v>627</v>
          </cell>
          <cell r="D185">
            <v>623</v>
          </cell>
          <cell r="E185">
            <v>612</v>
          </cell>
          <cell r="F185">
            <v>477</v>
          </cell>
          <cell r="G185">
            <v>474</v>
          </cell>
          <cell r="H185">
            <v>462</v>
          </cell>
          <cell r="I185">
            <v>331</v>
          </cell>
          <cell r="J185">
            <v>329</v>
          </cell>
          <cell r="K185">
            <v>316</v>
          </cell>
        </row>
        <row r="186">
          <cell r="A186" t="str">
            <v>12CQNZN</v>
          </cell>
          <cell r="B186" t="str">
            <v>REAJ.COBRAR S.CPRA.DOC.CDTO HIP ADQ.B.COM.</v>
          </cell>
          <cell r="C186">
            <v>4881</v>
          </cell>
          <cell r="D186">
            <v>4848</v>
          </cell>
          <cell r="E186">
            <v>4790</v>
          </cell>
          <cell r="F186">
            <v>3777</v>
          </cell>
          <cell r="G186">
            <v>3770</v>
          </cell>
          <cell r="H186">
            <v>3664</v>
          </cell>
          <cell r="I186">
            <v>2619</v>
          </cell>
          <cell r="J186">
            <v>2597</v>
          </cell>
          <cell r="K186">
            <v>2505</v>
          </cell>
        </row>
        <row r="187">
          <cell r="A187" t="str">
            <v>-</v>
          </cell>
          <cell r="B187" t="str">
            <v xml:space="preserve">ANTICIPOS DE CREDITOS AL SISTEMA FINANC.BCOS.COMER, 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 t="str">
            <v>12MUNZN</v>
          </cell>
          <cell r="B188" t="str">
            <v xml:space="preserve">CONSOLIDACION PRESTAMOS URGENCIA BCOS.COMERCIALES, 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 t="str">
            <v>12CRNZN</v>
          </cell>
          <cell r="B189" t="str">
            <v xml:space="preserve">L.CR.P.REPROGRAMACION DEUDAS BCOS.COMERCIALES 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 t="str">
            <v>12CTNZN</v>
          </cell>
          <cell r="B190" t="str">
            <v xml:space="preserve">REAJ.P.COB.S.LC.REPROG.DEUDAS BCOS.COMERCIALRS 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A191" t="str">
            <v>12HPNZN</v>
          </cell>
          <cell r="B191" t="str">
            <v xml:space="preserve">LINEA CREDITO CORTO PLAZO A BCOS.COMERCIALES 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 t="str">
            <v>12HKNZN</v>
          </cell>
          <cell r="B192" t="str">
            <v xml:space="preserve">REAJ.P.COBRAR S/L/C.CORTO PLAZO BANCOS COMERCIALES, 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 t="str">
            <v>12KINZN</v>
          </cell>
          <cell r="B193" t="str">
            <v xml:space="preserve">REAJUSTES POR COBRAR S.CONSOLID.PRES.URGENCIA 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 t="str">
            <v>12DQNZN</v>
          </cell>
          <cell r="B194" t="str">
            <v xml:space="preserve">LC.P.REPROGRAM.DEUDAS HIPOTECARIAS BCOS.COMERCIALE, </v>
          </cell>
          <cell r="C194">
            <v>27114</v>
          </cell>
          <cell r="D194">
            <v>26564</v>
          </cell>
          <cell r="E194">
            <v>26031</v>
          </cell>
          <cell r="F194">
            <v>25379</v>
          </cell>
          <cell r="G194">
            <v>24994</v>
          </cell>
          <cell r="H194">
            <v>24216</v>
          </cell>
          <cell r="I194">
            <v>23782</v>
          </cell>
          <cell r="J194">
            <v>23203</v>
          </cell>
          <cell r="K194">
            <v>22887</v>
          </cell>
        </row>
        <row r="195">
          <cell r="A195" t="str">
            <v>12DRNZN</v>
          </cell>
          <cell r="B195" t="str">
            <v xml:space="preserve">REAJ.P.COB.S.LC.REPROGRAM.DEUDAS HIPOT.BCOS.COMERC, </v>
          </cell>
          <cell r="C195">
            <v>288</v>
          </cell>
          <cell r="D195">
            <v>174</v>
          </cell>
          <cell r="E195">
            <v>282</v>
          </cell>
          <cell r="F195">
            <v>525</v>
          </cell>
          <cell r="G195">
            <v>570</v>
          </cell>
          <cell r="H195">
            <v>409</v>
          </cell>
          <cell r="I195">
            <v>370</v>
          </cell>
          <cell r="J195">
            <v>319</v>
          </cell>
          <cell r="K195">
            <v>333</v>
          </cell>
        </row>
        <row r="196">
          <cell r="A196" t="str">
            <v>12EWNZN</v>
          </cell>
          <cell r="B196" t="str">
            <v xml:space="preserve">CONTRATOS VTAS.CARTERA ADQ.A INST.FINANC.LIQ.B.COM, </v>
          </cell>
          <cell r="C196">
            <v>28</v>
          </cell>
          <cell r="D196">
            <v>28</v>
          </cell>
          <cell r="E196">
            <v>23</v>
          </cell>
          <cell r="F196">
            <v>23</v>
          </cell>
          <cell r="G196">
            <v>23</v>
          </cell>
          <cell r="H196">
            <v>18</v>
          </cell>
          <cell r="I196">
            <v>18</v>
          </cell>
          <cell r="J196">
            <v>18</v>
          </cell>
          <cell r="K196">
            <v>13</v>
          </cell>
        </row>
        <row r="197">
          <cell r="A197" t="str">
            <v>12DSNZN</v>
          </cell>
          <cell r="B197" t="str">
            <v>REAJ.P.COB S.CONTR.VTAS.CARTERA ADQ.INS.FIN.LIQ.B.</v>
          </cell>
          <cell r="C197">
            <v>143</v>
          </cell>
          <cell r="D197">
            <v>139</v>
          </cell>
          <cell r="E197">
            <v>119</v>
          </cell>
          <cell r="F197">
            <v>120</v>
          </cell>
          <cell r="G197">
            <v>117</v>
          </cell>
          <cell r="H197">
            <v>95</v>
          </cell>
          <cell r="I197">
            <v>94</v>
          </cell>
          <cell r="J197">
            <v>90</v>
          </cell>
          <cell r="K197">
            <v>68</v>
          </cell>
        </row>
        <row r="198">
          <cell r="A198" t="str">
            <v>12DTNZN</v>
          </cell>
          <cell r="B198" t="str">
            <v>LINEA CREDITO PARA CAPITAL DE TRABAJO BCOS.COM.,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A199" t="str">
            <v>12DUNZN</v>
          </cell>
          <cell r="B199" t="str">
            <v xml:space="preserve">REAJ.P.COB.LC PARA CAPITAL DE TRABAJO BCOS.COM., 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A200" t="str">
            <v>12EYNZN</v>
          </cell>
          <cell r="B200" t="str">
            <v xml:space="preserve">PRESTAMO A BANCOS COMERCIALES 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 t="str">
            <v>12EZNZN</v>
          </cell>
          <cell r="B201" t="str">
            <v xml:space="preserve">REAJ.P.COB.POR PRESTAMOS A BANCOS COMERCIALES 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 t="str">
            <v>12GXNZN</v>
          </cell>
          <cell r="B202" t="str">
            <v xml:space="preserve">COMPRA CARTERA C/PACTO DE REVENTA P.CONTADO B.COM., 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 t="str">
            <v>12GYNZN</v>
          </cell>
          <cell r="B203" t="str">
            <v xml:space="preserve">REAJ.COMP.CART.C/PACTO DE REVENTA P.CONTADO B.COM., 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 t="str">
            <v>12CXNZN</v>
          </cell>
          <cell r="B204" t="str">
            <v xml:space="preserve">REPROG.CRED.DE CONSUMO BCOS.COMERCIALES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 t="str">
            <v>12CYNZN</v>
          </cell>
          <cell r="B205" t="str">
            <v>REAJ.P.COBRAR S.REPROG.CRED.CONSUMO B.COMERC.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 t="str">
            <v>12CZNZN</v>
          </cell>
          <cell r="B206" t="str">
            <v xml:space="preserve">REPROG.DEUDAS SECTOR PRODUC.(ACDO 1578) B.COMERC., 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A207" t="str">
            <v>12GZNZN</v>
          </cell>
          <cell r="B207" t="str">
            <v xml:space="preserve">REAJ.P.COBRAR S.REPROG.DEUDAS SECTOR PRODUC.B.COM., 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 t="str">
            <v>12NQNZN</v>
          </cell>
          <cell r="B208" t="str">
            <v xml:space="preserve">DESCUENTO DE INSTRUMENTOS FINANCIEROS B.COMERC.MN, 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 t="str">
            <v>12NRNZN</v>
          </cell>
          <cell r="B209" t="str">
            <v>REAJ.P.COBRAR S.DESC.INSTRUM.FINANC.B.COMERC.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 t="str">
            <v>12NUNZN</v>
          </cell>
          <cell r="B210" t="str">
            <v>LINEA DE CREDITO DE MEDIANO PLAZO A BCOS.COMERC.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 t="str">
            <v>12NVNZN</v>
          </cell>
          <cell r="B211" t="str">
            <v>REAJ.P.COB.S.LC.DE MEDIANO PLAZO A BCOS.COMERC.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 t="str">
            <v>12HJNZN</v>
          </cell>
          <cell r="B212" t="str">
            <v>CONTRATO NOVACION CARTERA POR OBLIGACION SUBORDINA</v>
          </cell>
          <cell r="C212">
            <v>762145</v>
          </cell>
          <cell r="D212">
            <v>762145</v>
          </cell>
          <cell r="E212">
            <v>762145</v>
          </cell>
          <cell r="F212">
            <v>895586</v>
          </cell>
          <cell r="G212">
            <v>895586</v>
          </cell>
          <cell r="H212">
            <v>895586</v>
          </cell>
          <cell r="I212">
            <v>895586</v>
          </cell>
          <cell r="J212">
            <v>895586</v>
          </cell>
          <cell r="K212">
            <v>895586</v>
          </cell>
        </row>
        <row r="213">
          <cell r="A213" t="str">
            <v>12HONZN</v>
          </cell>
          <cell r="B213" t="str">
            <v xml:space="preserve">REAJUSTES P.COBRAR S.CONTRATO NOVACION CART.SUBOR., </v>
          </cell>
          <cell r="C213">
            <v>97685</v>
          </cell>
          <cell r="D213">
            <v>97268</v>
          </cell>
          <cell r="E213">
            <v>102419</v>
          </cell>
          <cell r="F213">
            <v>0</v>
          </cell>
          <cell r="G213">
            <v>2573</v>
          </cell>
          <cell r="H213">
            <v>-204</v>
          </cell>
          <cell r="I213">
            <v>-1280</v>
          </cell>
          <cell r="J213">
            <v>-1914</v>
          </cell>
          <cell r="K213">
            <v>-924</v>
          </cell>
        </row>
        <row r="214">
          <cell r="A214" t="str">
            <v>12HUNZN</v>
          </cell>
          <cell r="B214" t="str">
            <v xml:space="preserve">CRED.MODALIDAD UNO LIBOR AJUSTADA AC 1686 BCOM </v>
          </cell>
          <cell r="C214">
            <v>481</v>
          </cell>
          <cell r="D214">
            <v>442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 t="str">
            <v>12HINZN</v>
          </cell>
          <cell r="B215" t="str">
            <v xml:space="preserve">CRED.MODALIDAD UNO TIP 91-365 BCOS.COMERCIALES 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 t="str">
            <v>12HVNZN</v>
          </cell>
          <cell r="B216" t="str">
            <v xml:space="preserve">CRED.MODALIDAD DOS LIBOR AJUSTADA AC 1686 BCOM </v>
          </cell>
          <cell r="C216">
            <v>548</v>
          </cell>
          <cell r="D216">
            <v>548</v>
          </cell>
          <cell r="E216">
            <v>551</v>
          </cell>
          <cell r="F216">
            <v>557</v>
          </cell>
          <cell r="G216">
            <v>559</v>
          </cell>
          <cell r="H216">
            <v>557</v>
          </cell>
          <cell r="I216">
            <v>446</v>
          </cell>
          <cell r="J216">
            <v>446</v>
          </cell>
          <cell r="K216">
            <v>446</v>
          </cell>
        </row>
        <row r="217">
          <cell r="A217" t="str">
            <v>12IYNZN</v>
          </cell>
          <cell r="B217" t="str">
            <v>CRED.MODALIDAD DOS TIP 91-365 BCOS.COMERCIALES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 t="str">
            <v>12HWNZN</v>
          </cell>
          <cell r="B218" t="str">
            <v>CRED.MODALIDAD DOS TIP 30-89 DS BCOS.COMER.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 t="str">
            <v>12HZNZN</v>
          </cell>
          <cell r="B219" t="str">
            <v xml:space="preserve">REPROGRAMAC.DEUDAS ACDO.1589 BCOS.COMERCIALES 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 t="str">
            <v>12HYNZN</v>
          </cell>
          <cell r="B220" t="str">
            <v>REAJ.P/COBR.S/REPROG.DEUDAS AC.1589 BCOS.COMERC.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 t="str">
            <v>12IZNZN</v>
          </cell>
          <cell r="B221" t="str">
            <v>L/C P.CONSTITUIR RESERVA TECNICA BCOS.COMERC.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 t="str">
            <v>12JENZN</v>
          </cell>
          <cell r="B222" t="str">
            <v>REAJ.P.COBRAR S/L/C P.CONSTITUIR RESERVA TEC.BCOM,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 t="str">
            <v>-</v>
          </cell>
          <cell r="B223" t="str">
            <v>L/REDES.PARA FINANC.DE EXPORT.AC.1719 BCOS COMER.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 t="str">
            <v>12JUNZN</v>
          </cell>
          <cell r="B224" t="str">
            <v>L/C P.LICIT.CART.HIPOT.ANAP.AC.1901 BCOS.COMER.</v>
          </cell>
          <cell r="C224">
            <v>6284</v>
          </cell>
          <cell r="D224">
            <v>6161</v>
          </cell>
          <cell r="E224">
            <v>6039</v>
          </cell>
          <cell r="F224">
            <v>5915</v>
          </cell>
          <cell r="G224">
            <v>5915</v>
          </cell>
          <cell r="H224">
            <v>5667</v>
          </cell>
          <cell r="I224">
            <v>5541</v>
          </cell>
          <cell r="J224">
            <v>5541</v>
          </cell>
          <cell r="K224">
            <v>5289</v>
          </cell>
        </row>
        <row r="225">
          <cell r="A225" t="str">
            <v>12JVNZN</v>
          </cell>
          <cell r="B225" t="str">
            <v>REAJ.P.L/C. LICIT.CART.HIP.ANAP AC.1901 B.COMER.</v>
          </cell>
          <cell r="C225">
            <v>15277</v>
          </cell>
          <cell r="D225">
            <v>14969</v>
          </cell>
          <cell r="E225">
            <v>14795</v>
          </cell>
          <cell r="F225">
            <v>14712</v>
          </cell>
          <cell r="G225">
            <v>14771</v>
          </cell>
          <cell r="H225">
            <v>14089</v>
          </cell>
          <cell r="I225">
            <v>13754</v>
          </cell>
          <cell r="J225">
            <v>13741</v>
          </cell>
          <cell r="K225">
            <v>13135</v>
          </cell>
        </row>
        <row r="226">
          <cell r="A226" t="str">
            <v>12JXNZN</v>
          </cell>
          <cell r="B226" t="str">
            <v>COMPRA PAGARES DEL BC C/PACTO RETROV. BCOM.</v>
          </cell>
          <cell r="C226">
            <v>63000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 t="str">
            <v>12MQNZN</v>
          </cell>
          <cell r="B227" t="str">
            <v>SALDOS DE PRECIO POR VENTA DE ACTIVO FIJO,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A228" t="str">
            <v>13DZNZN</v>
          </cell>
          <cell r="B228" t="str">
            <v xml:space="preserve">VTAS.CBIO.PZO.C/FINANC.EN 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A229" t="str">
            <v>12EANZN</v>
          </cell>
          <cell r="B229" t="str">
            <v>REAJ.P.COBRAR.S.VTA.CBIO. C.FTO.EN ME O.INST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A230" t="str">
            <v>13CANZN</v>
          </cell>
          <cell r="B230" t="str">
            <v xml:space="preserve">REF.REAJUSTABLES OTRAS INSTITUCIONES, 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A231" t="str">
            <v>12MRNZN</v>
          </cell>
          <cell r="B231" t="str">
            <v>PAGARES ADQUIRIDOS OTRAS INSTITUCIONES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 t="str">
            <v>12MNNZN</v>
          </cell>
          <cell r="B232" t="str">
            <v>REDESCUENTOS A SOCIEDADES FINANCIERAS,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A233" t="str">
            <v>12DENZN</v>
          </cell>
          <cell r="B233" t="str">
            <v xml:space="preserve">CONV.CRED.OPERAC.CAF 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 t="str">
            <v>12BWNZN</v>
          </cell>
          <cell r="B234" t="str">
            <v xml:space="preserve">CRED.AAP.NAC.DEL.2824 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 t="str">
            <v>12BZNZN</v>
          </cell>
          <cell r="B235" t="str">
            <v xml:space="preserve">L/C AAP NAC.DL 2824 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 t="str">
            <v>12EGNZN</v>
          </cell>
          <cell r="B236" t="str">
            <v xml:space="preserve">LC INSTIT.FINANCIERAS NO BANCARIAS 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 t="str">
            <v>12GKNZN</v>
          </cell>
          <cell r="B237" t="str">
            <v xml:space="preserve">LIN.REAJ.A BCOS. FOMENTO 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 t="str">
            <v>12CJNZN</v>
          </cell>
          <cell r="B238" t="str">
            <v xml:space="preserve">LC.PROGRAM.ORG.INTERNACIONALES OTRAS INSTITUC. </v>
          </cell>
          <cell r="C238">
            <v>209</v>
          </cell>
          <cell r="D238">
            <v>209</v>
          </cell>
          <cell r="E238">
            <v>209</v>
          </cell>
          <cell r="F238">
            <v>209</v>
          </cell>
          <cell r="G238">
            <v>209</v>
          </cell>
          <cell r="H238">
            <v>209</v>
          </cell>
          <cell r="I238">
            <v>209</v>
          </cell>
          <cell r="J238">
            <v>209</v>
          </cell>
          <cell r="K238">
            <v>209</v>
          </cell>
        </row>
        <row r="239">
          <cell r="A239" t="str">
            <v>12ELNZN</v>
          </cell>
          <cell r="B239" t="str">
            <v xml:space="preserve">REAJ P/COBRAR S/REFIN OTR INSTITUCIONES, 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A240" t="str">
            <v>13CLNZN</v>
          </cell>
          <cell r="B240" t="str">
            <v>REAJ.P/COB.LC.INST.FINAN.NO BANCARIAS,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A241" t="str">
            <v>12NFNZN</v>
          </cell>
          <cell r="B241" t="str">
            <v xml:space="preserve">REAJ.P/COBRAR S/L.C.REAJUSTABLE BCOS. FOMENTO 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A242" t="str">
            <v>13BYNZN</v>
          </cell>
          <cell r="B242" t="str">
            <v>REAJ P/COBRAR S/L C AAP DL 2824,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 t="str">
            <v>13DLNZN</v>
          </cell>
          <cell r="B243" t="str">
            <v>REAJ.P.COBRAR S.LC.PROG.ORG.INTER.OTRO.INSTITUC</v>
          </cell>
          <cell r="C243">
            <v>11167</v>
          </cell>
          <cell r="D243">
            <v>11167</v>
          </cell>
          <cell r="E243">
            <v>11167</v>
          </cell>
          <cell r="F243">
            <v>11167</v>
          </cell>
          <cell r="G243">
            <v>11167</v>
          </cell>
          <cell r="H243">
            <v>11167</v>
          </cell>
          <cell r="I243">
            <v>11167</v>
          </cell>
          <cell r="J243">
            <v>11167</v>
          </cell>
          <cell r="K243">
            <v>11167</v>
          </cell>
        </row>
        <row r="244">
          <cell r="A244" t="str">
            <v>13CPNZN</v>
          </cell>
          <cell r="B244" t="str">
            <v>REAJ.P/COB.VENTA BIENES RAICES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 t="str">
            <v>12FXNZN</v>
          </cell>
          <cell r="B245" t="str">
            <v>PRESTAMOS DE URGENCIA OTRAS INSTITUCIONES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 t="str">
            <v>12APNZN</v>
          </cell>
          <cell r="B246" t="str">
            <v>CONSOLIDAC. PREST.URGENCIA OTRAS INSTITUCIONES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12AWNZN</v>
          </cell>
          <cell r="B247" t="str">
            <v>FONDOS LICITADOS A OTRAS INSTITUCIONES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 t="str">
            <v>12AXNZN</v>
          </cell>
          <cell r="B248" t="str">
            <v>REAJ.P.RECIB.P.FDOS.LICITADOS A OTRAS INSTITUC.,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 t="str">
            <v>12CENZN</v>
          </cell>
          <cell r="B249" t="str">
            <v>BONOS ADQUIRIDOS A OTRAS INSTITUCIONES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 t="str">
            <v>12CLNZN</v>
          </cell>
          <cell r="B250" t="str">
            <v>REAJ.P.COBRAR S.BONOS DE OTRAS INSTITUCIONES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 t="str">
            <v>12CMNZN</v>
          </cell>
          <cell r="B251" t="str">
            <v xml:space="preserve">CARTERA ADQ.C.PACTO RETROVTA.OT.INSTITUC.(ACDO 148, 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 t="str">
            <v>-</v>
          </cell>
          <cell r="B252" t="str">
            <v xml:space="preserve">PRESTAMOS PARA CUBRIR DEFICIT DE ENCAJE O.INSTITUC, 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 t="str">
            <v>12MVNZN</v>
          </cell>
          <cell r="B253" t="str">
            <v>DOCUMENTOS CDTO.HIPOTECARIO ADQ.OTRAS INSTITUC.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 t="str">
            <v>12MWNZN</v>
          </cell>
          <cell r="B254" t="str">
            <v>REAJ.P.COB.S.CPRA.DOC.CRED.HIPOT.ADQ.OT.INSTIT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 t="str">
            <v>-</v>
          </cell>
          <cell r="B255" t="str">
            <v xml:space="preserve">ANTICIPOS DE CREDITOS AL SISTEMA FINANC.OTRAS INST, 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 t="str">
            <v>12MYNZN</v>
          </cell>
          <cell r="B256" t="str">
            <v>CONSOLIDACION PRESTAMOS URGENCIA OT.INSTITUC.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 t="str">
            <v>12DJNZN</v>
          </cell>
          <cell r="B257" t="str">
            <v>L.C. P.REPROGRAMACION DEUDAS OTRAS INSTITUC.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 t="str">
            <v>12DKNZN</v>
          </cell>
          <cell r="B258" t="str">
            <v>REAJ.P.COB.S.LC.REPROG.DEUDAS OTRAS INSTITUC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 t="str">
            <v>12DLNZN</v>
          </cell>
          <cell r="B259" t="str">
            <v xml:space="preserve">DCTOS.VCDOS P.CRED.C.REC.ORG.INT.A FAVOR FISCO 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 t="str">
            <v>-</v>
          </cell>
          <cell r="B260" t="str">
            <v>OPER.CRED.EMITIDAS P.BCOS.EN LIQ.Y PAG.A B.CENT.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A261" t="str">
            <v>12HQNZN</v>
          </cell>
          <cell r="B261" t="str">
            <v>LINEA CREDITO CORTO PLAZO A SOCIEDADES FINANC.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A262" t="str">
            <v>12HLNZN</v>
          </cell>
          <cell r="B262" t="str">
            <v xml:space="preserve">REAJ.P.COBRAR S/L/C.CORTO PLAZO OTRAS INSTITUCIONE, 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A263" t="str">
            <v>12DVNZN</v>
          </cell>
          <cell r="B263" t="str">
            <v xml:space="preserve">LC.P.REPROGRAM.DEUDAS HIPOTECARIAS OTRAS INSTITUC., 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A264" t="str">
            <v>12DWNZN</v>
          </cell>
          <cell r="B264" t="str">
            <v xml:space="preserve">REAJ.P.COB. S.LC.REPROGRAM.DEUD.HIPOTEC.OTRAS INST, 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 t="str">
            <v>12DXNZN</v>
          </cell>
          <cell r="B265" t="str">
            <v xml:space="preserve">CONTRATOS VTAS.CARTERAS ADQ.INST.FINANC.LIQ.OT.INS, 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 t="str">
            <v>12DYNZN</v>
          </cell>
          <cell r="B266" t="str">
            <v>REAJ.P.COB.S.CONTR.VTAS.CARTERA ADQ.INS.FIN.LIQ.O.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 t="str">
            <v>12DZNZN</v>
          </cell>
          <cell r="B267" t="str">
            <v>LINEA CREDITO PARA CAPITAL DE TRABAJO OTR.INST.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 t="str">
            <v>12EMNZN</v>
          </cell>
          <cell r="B268" t="str">
            <v>REAJ.P.COB.P.LC. P.CAPITAL DE TRABAJO OTR.INSTITUC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 t="str">
            <v>12MDNZN</v>
          </cell>
          <cell r="B269" t="str">
            <v xml:space="preserve">REAJ.P.COBRAR S.PAGARES ADQUIRIDOS OTRAS INSTITUC., 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 t="str">
            <v>12HENZN</v>
          </cell>
          <cell r="B270" t="str">
            <v xml:space="preserve">COMPRA CARTERA C/PACTO DE REVTA.P.CONTADO OT.INST., 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 t="str">
            <v>12HFNZN</v>
          </cell>
          <cell r="B271" t="str">
            <v xml:space="preserve">REAJ.COMP.CART.C/PACTO DE REVTA.P.CONTADO OT.INST., 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 t="str">
            <v>12MXNZN</v>
          </cell>
          <cell r="B272" t="str">
            <v>REPROG.CRED.DE CONSUMO OTRAS INSTITUCIONES,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 t="str">
            <v>12MZNZN</v>
          </cell>
          <cell r="B273" t="str">
            <v xml:space="preserve">REAJ.P.COBRAR S.REPROG.CRED.CONSUMO OT.INSTITUCION, 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 t="str">
            <v>12NGNZN</v>
          </cell>
          <cell r="B274" t="str">
            <v>REPROG.DEUDAS SECTOR PRODUC.(ACDO.1578)O.INSTIT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 t="str">
            <v>12NPNZN</v>
          </cell>
          <cell r="B275" t="str">
            <v>REAJ.P.COBRAR S.REPROG.DEUDAS SEC.PROD.O.INSTIT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 t="str">
            <v>12NSNZN</v>
          </cell>
          <cell r="B276" t="str">
            <v>DESCUENTO DE INSTRUMENTOS FINANCIEROS OT.INSTIT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A277" t="str">
            <v>12NTNZN</v>
          </cell>
          <cell r="B277" t="str">
            <v>REAJ.P.COBRAR S.DESC.INSTRUM.FINANC.OT.INSTIT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A278" t="str">
            <v>12NWNZN</v>
          </cell>
          <cell r="B278" t="str">
            <v>LINEA DE CREDITO DE MEDIANO PLAZO A OT.INSTITUC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A279" t="str">
            <v>12NXNZN</v>
          </cell>
          <cell r="B279" t="str">
            <v>REAJ.P.COB.S.L/C DE MEDIANO PLAZO A OT.INSTITUC.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A280" t="str">
            <v>12HMNZN</v>
          </cell>
          <cell r="B280" t="str">
            <v>CREDITOS P.DEPOS.AC.1657-09 OTRAS INSTITUCIONES,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A281" t="str">
            <v>12HXNZN</v>
          </cell>
          <cell r="B281" t="str">
            <v xml:space="preserve">CRED.MODAL.UNO TIP 91-365 OTRAS INSTITUCIONES 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</row>
        <row r="282">
          <cell r="A282" t="str">
            <v>-</v>
          </cell>
          <cell r="B282" t="str">
            <v>CRED MODALIDAD DOS TIP 30-89 DIAS OTRAS INSTITUCIO,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</row>
        <row r="283">
          <cell r="A283" t="str">
            <v>-</v>
          </cell>
          <cell r="B283" t="str">
            <v xml:space="preserve">C PARA CONSTITUIR RESERVA TECNICA OTRAS INSTITUCIO, 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 t="str">
            <v>-</v>
          </cell>
          <cell r="B284" t="str">
            <v xml:space="preserve">COBRAR S/L/C PARA CONSTITUIR RESERVA TECNICA OTS I, 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A285" t="str">
            <v>12JHNZN</v>
          </cell>
          <cell r="B285" t="str">
            <v xml:space="preserve">CREDITO INSA SA EN LIQUIDACION ACDO 1792, 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A286" t="str">
            <v>12JINZN</v>
          </cell>
          <cell r="B286" t="str">
            <v>REAJ.P.COBRAR S/CRED.INSA SA EN LIQUIDAC.ACDO.1792,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A287" t="str">
            <v>12JQNZN</v>
          </cell>
          <cell r="B287" t="str">
            <v>L/C LIC.CARTERA HIPOT.ANAP ACDO.1901 O.INST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A288" t="str">
            <v>12JRNZN</v>
          </cell>
          <cell r="B288" t="str">
            <v>REAJ.P/COB.L/C LIC.CARTERA HIP.ANAP AC.1901 O.INS,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A289" t="str">
            <v>12JWNZN</v>
          </cell>
          <cell r="B289" t="str">
            <v xml:space="preserve">LIQUIDACION SINAP LEY 18900 </v>
          </cell>
          <cell r="C289">
            <v>365253</v>
          </cell>
          <cell r="D289">
            <v>366445</v>
          </cell>
          <cell r="E289">
            <v>370127</v>
          </cell>
          <cell r="F289">
            <v>375520</v>
          </cell>
          <cell r="G289">
            <v>378139</v>
          </cell>
          <cell r="H289">
            <v>378503</v>
          </cell>
          <cell r="I289">
            <v>379624</v>
          </cell>
          <cell r="J289">
            <v>380931</v>
          </cell>
          <cell r="K289">
            <v>382875</v>
          </cell>
        </row>
        <row r="290">
          <cell r="A290" t="str">
            <v>12JZNZN</v>
          </cell>
          <cell r="B290" t="str">
            <v>PACTO RETROVENTA OTRAS INSTITUC.,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A291" t="str">
            <v>12JYNZN</v>
          </cell>
          <cell r="B291" t="str">
            <v>SALDO DE PRECIO LEY N| 19.396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A292" t="str">
            <v>12BCXZN</v>
          </cell>
          <cell r="B292" t="str">
            <v xml:space="preserve">  .CRÉDITO INTERNO M/E</v>
          </cell>
          <cell r="C292">
            <v>13324</v>
          </cell>
          <cell r="D292">
            <v>13671</v>
          </cell>
          <cell r="E292">
            <v>13198</v>
          </cell>
          <cell r="F292">
            <v>12824</v>
          </cell>
          <cell r="G292">
            <v>12987</v>
          </cell>
          <cell r="H292">
            <v>12501</v>
          </cell>
          <cell r="I292">
            <v>12646</v>
          </cell>
          <cell r="J292">
            <v>12499</v>
          </cell>
          <cell r="K292">
            <v>11937</v>
          </cell>
        </row>
        <row r="293">
          <cell r="A293" t="str">
            <v>12KEEZN</v>
          </cell>
          <cell r="B293" t="str">
            <v xml:space="preserve">ACCIONES  BIRF  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 t="str">
            <v>12KDEZN</v>
          </cell>
          <cell r="B294" t="str">
            <v xml:space="preserve">ACCIONES  CFI   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A295" t="str">
            <v>-</v>
          </cell>
          <cell r="B295" t="str">
            <v xml:space="preserve">SUSCRIPCION ACCIONES AIF  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A296" t="str">
            <v>-</v>
          </cell>
          <cell r="B296" t="str">
            <v xml:space="preserve">SUSCRIP.ACCIONES DL 2085 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A297" t="str">
            <v>12ABEZN</v>
          </cell>
          <cell r="B297" t="str">
            <v>LIN.CRED.FISCO-PLANE TESOR.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A298" t="str">
            <v>12ACEZN</v>
          </cell>
          <cell r="B298" t="str">
            <v>CONSOL.DEUDA FISCO.OTR.SP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A299" t="str">
            <v>12ADEZN</v>
          </cell>
          <cell r="B299" t="str">
            <v>PRESTAMOS AL FISCO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A300" t="str">
            <v>12AFEZN</v>
          </cell>
          <cell r="B300" t="str">
            <v>PAGO CTA-RENEG.DEUDA EXTER.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A301" t="str">
            <v>12HREZN</v>
          </cell>
          <cell r="B301" t="str">
            <v xml:space="preserve">LETRAS DE CREDITO CON GARANTIA ESTATAL FINAN.DAVEN, 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A302" t="str">
            <v>-</v>
          </cell>
          <cell r="B302" t="str">
            <v xml:space="preserve">REAJ.P/COBRAR LTS.CRED.C.GAR.ESTATAL FINANC.DAVENS, 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 t="str">
            <v>-</v>
          </cell>
          <cell r="B303" t="str">
            <v>BONOS BANCARIOS AC.1475 CON GARANTIA ESTATAL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 t="str">
            <v>-</v>
          </cell>
          <cell r="B304" t="str">
            <v>REAJ.P/COBRAR B.BANCARIOS AC.1475 CON,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A305" t="str">
            <v>13CAEZN</v>
          </cell>
          <cell r="B305" t="str">
            <v>PTMOS.P/IMPORT.INST.SEMIFISC.</v>
          </cell>
          <cell r="C305">
            <v>1039</v>
          </cell>
          <cell r="D305">
            <v>1065</v>
          </cell>
          <cell r="E305">
            <v>1030</v>
          </cell>
          <cell r="F305">
            <v>1025</v>
          </cell>
          <cell r="G305">
            <v>1108</v>
          </cell>
          <cell r="H305">
            <v>837</v>
          </cell>
          <cell r="I305">
            <v>841</v>
          </cell>
          <cell r="J305">
            <v>799</v>
          </cell>
          <cell r="K305">
            <v>810</v>
          </cell>
        </row>
        <row r="306">
          <cell r="A306" t="str">
            <v>12BIEZN</v>
          </cell>
          <cell r="B306" t="str">
            <v>L/C CONVENIO BID INSTIT.SEMIFISCALES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A307" t="str">
            <v>-</v>
          </cell>
          <cell r="B307" t="str">
            <v>CRED.CAJA.CTRL.DL.2824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</row>
        <row r="308">
          <cell r="A308" t="str">
            <v>-</v>
          </cell>
          <cell r="B308" t="str">
            <v xml:space="preserve">L/C CAJA CENTRAL DL.2824 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A309" t="str">
            <v>12DGEZN</v>
          </cell>
          <cell r="B309" t="str">
            <v xml:space="preserve">CRED.AREA SOC.ADM.DELEG. 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 t="str">
            <v>-</v>
          </cell>
          <cell r="B310" t="str">
            <v xml:space="preserve">DEUD.POR CJE.VHR-CAR SINAP 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 t="str">
            <v>-</v>
          </cell>
          <cell r="B311" t="str">
            <v>REAJ P/COBRAR S/CRED AREA SOCIAL EN ADM,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 t="str">
            <v>-</v>
          </cell>
          <cell r="B312" t="str">
            <v>REAJ P/COBRAR S/L C CCAP DL 2824,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 t="str">
            <v>-</v>
          </cell>
          <cell r="B313" t="str">
            <v xml:space="preserve">REAJ P/COBRAR S/DEUDORES CANJE VHR A CAR, 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 t="str">
            <v>-</v>
          </cell>
          <cell r="B314" t="str">
            <v xml:space="preserve">LC.PROGRAM.ORG.INTERN. INST.SEMIF.AUT.Y OTRAS  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 t="str">
            <v>-</v>
          </cell>
          <cell r="B315" t="str">
            <v>REAJ.P.COBRAR S.LC.PROG.ORG.INT.INST.SEMIF.AUT.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 t="str">
            <v>12EREZN</v>
          </cell>
          <cell r="B316" t="str">
            <v xml:space="preserve">REFINANCIAMIENTO CORFO  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 t="str">
            <v>-</v>
          </cell>
          <cell r="B317" t="str">
            <v xml:space="preserve">REAJ.P.COBRAR S.REFINANC.A CORFO 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A318" t="str">
            <v>12BEEZN</v>
          </cell>
          <cell r="B318" t="str">
            <v xml:space="preserve">PAGARES CORFO ACDO.1045 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A319" t="str">
            <v>-</v>
          </cell>
          <cell r="B319" t="str">
            <v>VALORES POR RECIBIR DE CORFO LEY 18401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A320" t="str">
            <v>-</v>
          </cell>
          <cell r="B320" t="str">
            <v xml:space="preserve">DEUDORES POR CANJE DE VHR A CAR 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 t="str">
            <v>-</v>
          </cell>
          <cell r="B321" t="str">
            <v>GTOS.JUD.Y NOTARIALES L/C TRANSP.CORFO AC 1513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A322" t="str">
            <v>-</v>
          </cell>
          <cell r="B322" t="str">
            <v>DEUDORES EN CTA.CTE. BCO.DEL ESTADO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 t="str">
            <v>-</v>
          </cell>
          <cell r="B323" t="str">
            <v xml:space="preserve">PTMO.P/IMPORT.AUTOS P/LISIADOS-BCO.ESTADO 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 t="str">
            <v>-</v>
          </cell>
          <cell r="B324" t="str">
            <v>REFINANC.REAJUST.BCO.ESTADO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 t="str">
            <v>12FHEZN</v>
          </cell>
          <cell r="B325" t="str">
            <v xml:space="preserve">REFINANC.BCOS ESTADO 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 t="str">
            <v>12FIEZN</v>
          </cell>
          <cell r="B326" t="str">
            <v>PRESTAMOS PARA IMPORTACIONES BCO.DEL ESTADO,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 t="str">
            <v>12MMEZN</v>
          </cell>
          <cell r="B327" t="str">
            <v xml:space="preserve">LINEA DE CREDITO DE LIQUIDEZ BECH 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 t="str">
            <v>-</v>
          </cell>
          <cell r="B328" t="str">
            <v xml:space="preserve">REFIN.CRED.XI REG.B.ESTADO 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 t="str">
            <v>-</v>
          </cell>
          <cell r="B329" t="str">
            <v>REAJ P/COBRAR S/REFIN REAJ BCO ESTADO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 t="str">
            <v>-</v>
          </cell>
          <cell r="B330" t="str">
            <v xml:space="preserve">LC.PROGRAM.ORG.INTERNACIONALES BCO. ESTADO  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 t="str">
            <v>-</v>
          </cell>
          <cell r="B331" t="str">
            <v xml:space="preserve">REAJ.P.COBRAR S.LC.PROG.ORG.INTER.BCO. ESTADO 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 t="str">
            <v>-</v>
          </cell>
          <cell r="B332" t="str">
            <v>REAJ P/COBRAR S/L C XI REGION BCO ESTADO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 t="str">
            <v>-</v>
          </cell>
          <cell r="B333" t="str">
            <v xml:space="preserve">PRESTAMOS DE URGENCIA BCO.DEL ESTADO 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 t="str">
            <v>12AMEZN</v>
          </cell>
          <cell r="B334" t="str">
            <v>ANTICIPO POR SALDO DE PREC.PAGARE ADQ.BCO.ESTAD.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 t="str">
            <v>-</v>
          </cell>
          <cell r="B335" t="str">
            <v xml:space="preserve">BONOS ADQUIRIDOS A BCO.DEL ESTADO 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 t="str">
            <v>-</v>
          </cell>
          <cell r="B336" t="str">
            <v xml:space="preserve">REAJ.P.COBRAR S/BONOS BCO.DEL ESTADO 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 t="str">
            <v>12CNEZN</v>
          </cell>
          <cell r="B337" t="str">
            <v xml:space="preserve">LINEA CREDITO A BCO.ESTADO P.CPRA.CARTERA AL 70% 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 t="str">
            <v>-</v>
          </cell>
          <cell r="B338" t="str">
            <v xml:space="preserve">DESCUENTOS INSTRUMENTOS FINANCIEROS BCO.DEL ESTADO, 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A339" t="str">
            <v>-</v>
          </cell>
          <cell r="B339" t="str">
            <v xml:space="preserve">DOCUMENTOS CRED.HIPOTEC.ADQ.BCO.ESTADO 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A340" t="str">
            <v>-</v>
          </cell>
          <cell r="B340" t="str">
            <v>REAJ.P.COB.S.CPRA.DOC.CRED.HIPOT.ADQ.BCO.ESTADO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 t="str">
            <v>-</v>
          </cell>
          <cell r="B341" t="str">
            <v xml:space="preserve">REAJ.P.COB.S.LC.BCO.ESTADO P.CPRA.CARTERA 70 %  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A342" t="str">
            <v>12CPEZN</v>
          </cell>
          <cell r="B342" t="str">
            <v xml:space="preserve">ANTIC.DE CRED.AL SISTEMA FINANCIERO BECH 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 t="str">
            <v>12CVEZN</v>
          </cell>
          <cell r="B343" t="str">
            <v xml:space="preserve">L.CREDITO.P.REPROGRAMACION DEUDAS BCO.ESTADO 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 t="str">
            <v>-</v>
          </cell>
          <cell r="B344" t="str">
            <v xml:space="preserve">REAJ.P.COB.S.LC.P.REPROGRAM.DEUDAS BCO.ESTADO 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 t="str">
            <v>-</v>
          </cell>
          <cell r="B345" t="str">
            <v>REAJ.P..COB.S.DESC.INST.FINANC.BCO.DEL ESTADO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A346" t="str">
            <v>-</v>
          </cell>
          <cell r="B346" t="str">
            <v xml:space="preserve">LINEA DE CREDITO DE CORTO PLAZO A BANCO DEL ESTADO, 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 t="str">
            <v>-</v>
          </cell>
          <cell r="B347" t="str">
            <v>COBRAR S/L/C DE CORTO PLAZO BANCO DEL ESTADO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 t="str">
            <v>-</v>
          </cell>
          <cell r="B348" t="str">
            <v xml:space="preserve">LC.REPROGRAMACION DEUDAS HIPOTECARIAS BCO.ESTADO 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A349" t="str">
            <v>-</v>
          </cell>
          <cell r="B349" t="str">
            <v xml:space="preserve">REAJ.P.COB.S/LC.P.REPROGRAM.DEUDAS HIP.BCO.ESTADO, 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A350" t="str">
            <v>-</v>
          </cell>
          <cell r="B350" t="str">
            <v xml:space="preserve">LC.P.CONTRATO CON BCO.ESTADO POR CESION CARTERA, 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 t="str">
            <v>-</v>
          </cell>
          <cell r="B351" t="str">
            <v xml:space="preserve">REAJ.P.COB.P.LC.CONTR.C.BCO.ESTADO P.CESION CARTER, 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 t="str">
            <v>-</v>
          </cell>
          <cell r="B352" t="str">
            <v>LINEA DE CREDITO PARA CAPITAL DE TRABAJO BECH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A353" t="str">
            <v>-</v>
          </cell>
          <cell r="B353" t="str">
            <v xml:space="preserve">REAJ.P.COBRAR P.LC P.CAPITAL DE TRABAJO BECH 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A354" t="str">
            <v>12EXEZN</v>
          </cell>
          <cell r="B354" t="str">
            <v xml:space="preserve">L.C PARA PAGO OBLIG.C.EXTERIOR DEL BUF Y BHC </v>
          </cell>
          <cell r="C354">
            <v>12285</v>
          </cell>
          <cell r="D354">
            <v>12606</v>
          </cell>
          <cell r="E354">
            <v>12168</v>
          </cell>
          <cell r="F354">
            <v>11799</v>
          </cell>
          <cell r="G354">
            <v>11879</v>
          </cell>
          <cell r="H354">
            <v>11664</v>
          </cell>
          <cell r="I354">
            <v>11805</v>
          </cell>
          <cell r="J354">
            <v>11700</v>
          </cell>
          <cell r="K354">
            <v>11127</v>
          </cell>
        </row>
        <row r="355">
          <cell r="A355" t="str">
            <v>12CAEZN</v>
          </cell>
          <cell r="B355" t="str">
            <v xml:space="preserve">REPROG.DEUDAS S.PRODUCTIVO (ACDO.1578) B.ESTADO 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A356" t="str">
            <v>-</v>
          </cell>
          <cell r="B356" t="str">
            <v xml:space="preserve">REAJ.P.COBRAR S.REPROG.DEUDAS SEC.PROD.(ACDO 1578), 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 t="str">
            <v>-</v>
          </cell>
          <cell r="B357" t="str">
            <v xml:space="preserve">LINEA DE CREDITO DE MEDIANO PLAZO 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A358" t="str">
            <v>-</v>
          </cell>
          <cell r="B358" t="str">
            <v xml:space="preserve">REAJ.P.COB.LC.MEDIANO PLAZO BECH 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A359" t="str">
            <v>-</v>
          </cell>
          <cell r="B359" t="str">
            <v xml:space="preserve">LC.DEPOSITOS ACDO.1657 BANCO DEL ESTADO 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A360" t="str">
            <v>-</v>
          </cell>
          <cell r="B360" t="str">
            <v xml:space="preserve">CRED.MODALIDAD UNO LIBOR AJUSTADA AC 1686 BECH 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A361" t="str">
            <v>-</v>
          </cell>
          <cell r="B361" t="str">
            <v xml:space="preserve">CRED.MOD.UNO TIP 91-365 BCO.DEL ESTADO 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A362" t="str">
            <v>-</v>
          </cell>
          <cell r="B362" t="str">
            <v xml:space="preserve">CRED.MODAL.DOS TIP 91-365 BCO.ESTADO 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A363" t="str">
            <v>-</v>
          </cell>
          <cell r="B363" t="str">
            <v xml:space="preserve">CRED MODALIDAD DOS TIP 30-89 DIAS BCO DEL ESTADO, 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A364" t="str">
            <v>-</v>
          </cell>
          <cell r="B364" t="str">
            <v xml:space="preserve">L/C PARA CONSTITUIR RESERVA TECNICA BANCO ESTADO 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A365" t="str">
            <v>-</v>
          </cell>
          <cell r="B365" t="str">
            <v xml:space="preserve">REAJ.P/COBR S/L/C PARA CONSTITUIR RES.TEC.BECH 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A366" t="str">
            <v>-</v>
          </cell>
          <cell r="B366" t="str">
            <v xml:space="preserve">L/C P.LICIT.CART.HIPOT.ANAP AC.1901 BCO.ESTADO 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A367" t="str">
            <v>-</v>
          </cell>
          <cell r="B367" t="str">
            <v xml:space="preserve">REAJ.P.L/C.LICIT.CART.HIP.ANAP.AC.1901 BECH 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A368" t="str">
            <v>-</v>
          </cell>
          <cell r="B368" t="str">
            <v>LTS.CREDITO POR CESION DE CARTERA HIP.BUF-BHC BECH, BBC, BCC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A369" t="str">
            <v>-</v>
          </cell>
          <cell r="B369" t="str">
            <v xml:space="preserve">REAJ.P.COB.S.LTS.CRED.CS.CART.HIP.BUF-BHC BECH, 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A370" t="str">
            <v>-</v>
          </cell>
          <cell r="B370" t="str">
            <v>PACTO RETROVENTA BCO.DEL ESTADO,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A371" t="str">
            <v>-</v>
          </cell>
          <cell r="B371" t="str">
            <v>REFIN.REAJ.BCOS COMERC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A372" t="str">
            <v>12FBEZN</v>
          </cell>
          <cell r="B372" t="str">
            <v>PRESTAMOS PARA IMPORTACIONES BCOS.COMERC.Y FOMENTO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A373" t="str">
            <v>-</v>
          </cell>
          <cell r="B373" t="str">
            <v>DEUDORES EN CTA.CTE.BCOS.COMERCIALES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A374" t="str">
            <v>12FCEZN</v>
          </cell>
          <cell r="B374" t="str">
            <v xml:space="preserve">REFINANC.BCOS COMERCIALES 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A375" t="str">
            <v>-</v>
          </cell>
          <cell r="B375" t="str">
            <v xml:space="preserve">PTMO.P/IMPORT.AUTOS P/LISIADOS-BCOS.COMERCIALES 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A376" t="str">
            <v>12MGEZN</v>
          </cell>
          <cell r="B376" t="str">
            <v>LINEA DE CREDITO DE LIQUIDEZ A BANCOS COMERC.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A377" t="str">
            <v>-</v>
          </cell>
          <cell r="B377" t="str">
            <v xml:space="preserve">REAJ P/COBRAR S/REFLN REAJ BCO COMER, 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A378" t="str">
            <v>12BTEZN</v>
          </cell>
          <cell r="B378" t="str">
            <v xml:space="preserve">LC.PROGRAM.ORG.INTERNACIONALES BCOS.COMERCIALES 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A379" t="str">
            <v>-</v>
          </cell>
          <cell r="B379" t="str">
            <v xml:space="preserve">REAJ.P.COBRAR S.LC.PROG.ORG.INTER.BCOS.COMERC. 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A380" t="str">
            <v>-</v>
          </cell>
          <cell r="B380" t="str">
            <v xml:space="preserve">SOBREGIROS CTAS.CTES BANCOS NACIONALES 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A381" t="str">
            <v>-</v>
          </cell>
          <cell r="B381" t="str">
            <v xml:space="preserve">PAG.ADQ.BCOS.COMERCIALES EN LIQ 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A382" t="str">
            <v>-</v>
          </cell>
          <cell r="B382" t="str">
            <v xml:space="preserve">CONSOLIDAC. PREST.URGENCIA BCOS. COMERCIALES 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A383" t="str">
            <v>-</v>
          </cell>
          <cell r="B383" t="str">
            <v>FONDOS LICITADOS A BANCOS COMERCIALES,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A384" t="str">
            <v>-</v>
          </cell>
          <cell r="B384" t="str">
            <v>REAJ.P.RECIBIR P.FDOS.LICITADOS A BCOS.COMERC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A385" t="str">
            <v>-</v>
          </cell>
          <cell r="B385" t="str">
            <v>BONOS ADQUIRIDOS A BCOS.COMERCIALES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A386" t="str">
            <v>-</v>
          </cell>
          <cell r="B386" t="str">
            <v xml:space="preserve">REAJ.P.COBRAR S.BONOS BCOS.COMERCIALES 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A387" t="str">
            <v>-</v>
          </cell>
          <cell r="B387" t="str">
            <v xml:space="preserve">CARTERA ADQ.C.PACTO DE RETOVTA.BCOS.COM.(ACDO.1488, 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A388" t="str">
            <v>-</v>
          </cell>
          <cell r="B388" t="str">
            <v xml:space="preserve">PRESTAMOS PARA CUBRIR DEFICIT DE ENCAJE BCOS.COMER, 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A389" t="str">
            <v>-</v>
          </cell>
          <cell r="B389" t="str">
            <v xml:space="preserve">DOCUMENTOS DE CDTO.HIPOTECARIO ADQ.BCOS.COMERC. 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A390" t="str">
            <v>-</v>
          </cell>
          <cell r="B390" t="str">
            <v>REAJ.COBRAR S.CPRA.DOC.CDTO HIP ADQ.B.COM.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A391" t="str">
            <v>-</v>
          </cell>
          <cell r="B391" t="str">
            <v xml:space="preserve">ANTICIPOS DE CREDITOS AL SISTEMA FINANC.BCOS.COMER, 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A392" t="str">
            <v>-</v>
          </cell>
          <cell r="B392" t="str">
            <v xml:space="preserve">CONSOLIDACION PRESTAMOS URGENCIA BCOS.COMERCIALES, 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A393" t="str">
            <v>12CREZN</v>
          </cell>
          <cell r="B393" t="str">
            <v>L.CR.P.REPROGRAMACION DEUDAS BCOS.COMERCIALES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A394" t="str">
            <v>-</v>
          </cell>
          <cell r="B394" t="str">
            <v>REAJ.P.COB.S.LC.REPROG.DEUDAS BCOS.COMERCIALRS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A395" t="str">
            <v>-</v>
          </cell>
          <cell r="B395" t="str">
            <v>LINEA CREDITO CORTO PLAZO A BCOS.COMERCIALES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A396" t="str">
            <v>-</v>
          </cell>
          <cell r="B396" t="str">
            <v xml:space="preserve">REAJ.P.COBRAR S/L/C.CORTO PLAZO BANCOS COMERCIALES, 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 t="str">
            <v>-</v>
          </cell>
          <cell r="B397" t="str">
            <v xml:space="preserve">REAJUSTES POR COBRAR S.CONSOLID.PRES.URGENCIA 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A398" t="str">
            <v>-</v>
          </cell>
          <cell r="B398" t="str">
            <v xml:space="preserve">LC.P.REPROGRAM.DEUDAS HIPOTECARIAS BCOS.COMERCIALE, 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A399" t="str">
            <v>-</v>
          </cell>
          <cell r="B399" t="str">
            <v xml:space="preserve">REAJ.P.COB.S.LC.REPROGRAM.DEUDAS HIPOT.BCOS.COMERC, 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A400" t="str">
            <v>-</v>
          </cell>
          <cell r="B400" t="str">
            <v xml:space="preserve">CONTRATOS VTAS.CARTERA ADQ.A INST.FINANC.LIQ.B.COM, 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A401" t="str">
            <v>-</v>
          </cell>
          <cell r="B401" t="str">
            <v>REAJ.P.COB S.CONTR.VTAS.CARTERA ADQ.INS.FIN.LIQ.B.,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A402" t="str">
            <v>-</v>
          </cell>
          <cell r="B402" t="str">
            <v>LINEA CREDITO PARA CAPITAL DE TRABAJO BCOS.COM.,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A403" t="str">
            <v>-</v>
          </cell>
          <cell r="B403" t="str">
            <v>REAJ.P.COB.LC PARA CAPITAL DE TRABAJO BCOS.COM.,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A404" t="str">
            <v>-</v>
          </cell>
          <cell r="B404" t="str">
            <v xml:space="preserve">PRESTAMO A BANCOS COMERCIALES 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A405" t="str">
            <v>-</v>
          </cell>
          <cell r="B405" t="str">
            <v xml:space="preserve">REAJ.P.COB.POR PRESTAMOS A BANCOS COMERCIALES 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A406" t="str">
            <v>-</v>
          </cell>
          <cell r="B406" t="str">
            <v xml:space="preserve">COMPRA CARTERA C/PACTO DE REVENTA P.CONTADO B.COM., 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A407" t="str">
            <v>-</v>
          </cell>
          <cell r="B407" t="str">
            <v xml:space="preserve">REAJ.COMP.CART.C/PACTO DE REVENTA P.CONTADO B.COM., 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A408" t="str">
            <v>12CXEZN</v>
          </cell>
          <cell r="B408" t="str">
            <v>REPROG.CRED.DE CONSUMO BCOS.COMERCIALES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A409" t="str">
            <v>-</v>
          </cell>
          <cell r="B409" t="str">
            <v>REAJ.P.COBRAR S.REPROG.CRED.CONSUMO B.COMERC.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A410" t="str">
            <v>12CZEZN</v>
          </cell>
          <cell r="B410" t="str">
            <v xml:space="preserve">REPROG.DEUDAS SECTOR PRODUC.(ACDO 1578) B.COMERC., 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A411" t="str">
            <v>12GZEZN</v>
          </cell>
          <cell r="B411" t="str">
            <v xml:space="preserve">REAJ.P.COBRAR S.REPROG.DEUDAS SECTOR PRODUC.B.COM., 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A412" t="str">
            <v>-</v>
          </cell>
          <cell r="B412" t="str">
            <v>DESCUENTO DE INSTRUMENTOS FINANCIEROS B.COMERC.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A413" t="str">
            <v>-</v>
          </cell>
          <cell r="B413" t="str">
            <v xml:space="preserve">REAJ.P.COBRAR S.DESC.INSTRUM.FINANC.B.COMERC. 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A414" t="str">
            <v>-</v>
          </cell>
          <cell r="B414" t="str">
            <v>LINEA DE CREDITO DE MEDIANO PLAZO A BCOS.COMERC.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A415" t="str">
            <v>-</v>
          </cell>
          <cell r="B415" t="str">
            <v>REAJ.P.COB.S.LC.DE MEDIANO PLAZO A BCOS.COMERC.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A416" t="str">
            <v>-</v>
          </cell>
          <cell r="B416" t="str">
            <v xml:space="preserve">CONTRATO NOVACION CARTERA POR OBLIGACION SUBORDINA, 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A417" t="str">
            <v>-</v>
          </cell>
          <cell r="B417" t="str">
            <v xml:space="preserve">REAJUSTES P.COBRAR S.CONTRATO NOVACION CART.SUBOR., 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A418" t="str">
            <v>-</v>
          </cell>
          <cell r="B418" t="str">
            <v xml:space="preserve">CRED.MODALIDAD UNO LIBOR AJUSTADA AC 1686 BCOM 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A419" t="str">
            <v>-</v>
          </cell>
          <cell r="B419" t="str">
            <v xml:space="preserve">CRED.MODALIDAD UNO TIP 91-365 BCOS.COMERCIALES 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A420" t="str">
            <v>-</v>
          </cell>
          <cell r="B420" t="str">
            <v xml:space="preserve">CRED.MODALIDAD DOS LIBOR AJUSTADA AC 1686 BCOM 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A421" t="str">
            <v>-</v>
          </cell>
          <cell r="B421" t="str">
            <v xml:space="preserve">CRED.MODALIDAD DOS TIP 91-365 BCOS.COMERCIALES 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A422" t="str">
            <v>-</v>
          </cell>
          <cell r="B422" t="str">
            <v>CRED.MODALIDAD DOS TIP 30-89 DS BCOS.COMER.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A423" t="str">
            <v>-</v>
          </cell>
          <cell r="B423" t="str">
            <v xml:space="preserve">REPROGRAMAC.DEUDAS ACDO.1589 BCOS.COMERCIALES 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A424" t="str">
            <v>-</v>
          </cell>
          <cell r="B424" t="str">
            <v>REAJ.P/COBR.S/REPROG.DEUDAS AC.1589 BCOS.COMERC.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A425" t="str">
            <v>-</v>
          </cell>
          <cell r="B425" t="str">
            <v>L/C P.CONSTITUIR RESERVA TECNICA BCOS.COMERC.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A426" t="str">
            <v>-</v>
          </cell>
          <cell r="B426" t="str">
            <v xml:space="preserve">REAJ.P.COBRAR S/L/C P.CONSTITUIR RESERVA TEC.BCOM, 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A427" t="str">
            <v>12JKEZN</v>
          </cell>
          <cell r="B427" t="str">
            <v>L/REDES.PARA FINANC.DE EXPORT.AC.1719 BCOS COMER.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A428" t="str">
            <v>-</v>
          </cell>
          <cell r="B428" t="str">
            <v>L/C P.LICIT.CART.HIPOT.ANAP.AC.1901 BCOS.COMER.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A429" t="str">
            <v>-</v>
          </cell>
          <cell r="B429" t="str">
            <v>REAJ.P.L/C. LICIT.CART.HIP.ANAP AC.1901 B.COMER.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A430" t="str">
            <v>-</v>
          </cell>
          <cell r="B430" t="str">
            <v>COMPRA PAGARES DEL BC C/PACTO RETROV. BCOM.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A431" t="str">
            <v>-</v>
          </cell>
          <cell r="B431" t="str">
            <v xml:space="preserve">SALDOS DE PRECIO POR VENTA DE ACTIVO FIJO, BBC, 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A432" t="str">
            <v>13DAEZN</v>
          </cell>
          <cell r="B432" t="str">
            <v xml:space="preserve">VTAS.CBIO.PZO.C/FINANC.EN 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A433" t="str">
            <v>-</v>
          </cell>
          <cell r="B433" t="str">
            <v>REAJ.P.COBRAR.S.VTA.CBIO. C.FTO.EN ME O.INST.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A434" t="str">
            <v>-</v>
          </cell>
          <cell r="B434" t="str">
            <v>REF.REAJUSTABLES OTRAS INSTITUCIONES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A435" t="str">
            <v>12MREZN</v>
          </cell>
          <cell r="B435" t="str">
            <v xml:space="preserve">PAGARES ADQUIRIDOS OTRAS INSTITUCIONES, 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A436" t="str">
            <v>-</v>
          </cell>
          <cell r="B436" t="str">
            <v>REDESCUENTOS A SOCIEDADES FINANCIERAS,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A437" t="str">
            <v>12DEEZN</v>
          </cell>
          <cell r="B437" t="str">
            <v xml:space="preserve">CONV.CRED.OPERAC.CAF  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A438" t="str">
            <v>-</v>
          </cell>
          <cell r="B438" t="str">
            <v xml:space="preserve">CRED.AAP.NAC.DEL.2824 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 t="str">
            <v>-</v>
          </cell>
          <cell r="B439" t="str">
            <v xml:space="preserve">L/C AAP NAC.DL 2824 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A440" t="str">
            <v>-</v>
          </cell>
          <cell r="B440" t="str">
            <v xml:space="preserve">LC INSTIT.FINANCIERAS NO BANCARIAS 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A441" t="str">
            <v>-</v>
          </cell>
          <cell r="B441" t="str">
            <v xml:space="preserve">LIN.REAJ.A BCOS. FOMENTO 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A442" t="str">
            <v>12CJEZN</v>
          </cell>
          <cell r="B442" t="str">
            <v>LC.PROGRAM.ORG.INTERNACIONALES OTRAS INSTITUC.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A443" t="str">
            <v>-</v>
          </cell>
          <cell r="B443" t="str">
            <v>REAJ P/COBRAR S/REFIN OTR INSTITUCIONES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A444" t="str">
            <v>-</v>
          </cell>
          <cell r="B444" t="str">
            <v>REAJ.P/COB.LC.INST.FINAN.NO BANCARIAS,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A445" t="str">
            <v>-</v>
          </cell>
          <cell r="B445" t="str">
            <v xml:space="preserve">REAJ.P/COBRAR S/L.C.REAJUSTABLE BCOS. FOMENTO 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A446" t="str">
            <v>-</v>
          </cell>
          <cell r="B446" t="str">
            <v>REAJ P/COBRAR S/L C AAP DL 2824,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A447" t="str">
            <v>-</v>
          </cell>
          <cell r="B447" t="str">
            <v>REAJ.P.COBRAR S.LC.PROG.ORG.INTER.OTRO.INSTITUC.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A448" t="str">
            <v>-</v>
          </cell>
          <cell r="B448" t="str">
            <v xml:space="preserve">REAJ.P/COB.VENTA BIENES RAICES, 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A449" t="str">
            <v>-</v>
          </cell>
          <cell r="B449" t="str">
            <v xml:space="preserve">PRESTAMOS DE URGENCIA OTRAS INSTITUCIONES 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A450" t="str">
            <v>-</v>
          </cell>
          <cell r="B450" t="str">
            <v xml:space="preserve">CONSOLIDAC. PREST.URGENCIA OTRAS INSTITUCIONES 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A451" t="str">
            <v>-</v>
          </cell>
          <cell r="B451" t="str">
            <v>FONDOS LICITADOS A OTRAS INSTITUCIONES,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A452" t="str">
            <v>-</v>
          </cell>
          <cell r="B452" t="str">
            <v>REAJ.P.RECIB.P.FDOS.LICITADOS A OTRAS INSTITUC.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A453" t="str">
            <v>-</v>
          </cell>
          <cell r="B453" t="str">
            <v>BONOS ADQUIRIDOS A OTRAS INSTITUCIONES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A454" t="str">
            <v>-</v>
          </cell>
          <cell r="B454" t="str">
            <v xml:space="preserve">REAJ.P.COBRAR S.BONOS DE OTRAS INSTITUCIONES 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A455" t="str">
            <v>-</v>
          </cell>
          <cell r="B455" t="str">
            <v xml:space="preserve">CARTERA ADQ.C.PACTO RETROVTA.OT.INSTITUC.(ACDO 148, 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A456" t="str">
            <v>-</v>
          </cell>
          <cell r="B456" t="str">
            <v xml:space="preserve">PRESTAMOS PARA CUBRIR DEFICIT DE ENCAJE O.INSTITUC, 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A457" t="str">
            <v>-</v>
          </cell>
          <cell r="B457" t="str">
            <v>DOCUMENTOS CDTO.HIPOTECARIO ADQ.OTRAS INSTITUC.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A458" t="str">
            <v>-</v>
          </cell>
          <cell r="B458" t="str">
            <v xml:space="preserve">REAJ.P.COB.S.CPRA.DOC.CRED.HIPOT.ADQ.OT.INSTIT. 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A459" t="str">
            <v>-</v>
          </cell>
          <cell r="B459" t="str">
            <v xml:space="preserve">ANTICIPOS DE CREDITOS AL SISTEMA FINANC.OTRAS INST, 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A460" t="str">
            <v>-</v>
          </cell>
          <cell r="B460" t="str">
            <v>CONSOLIDACION PRESTAMOS URGENCIA OT.INSTITUC.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A461" t="str">
            <v>12DJEZN</v>
          </cell>
          <cell r="B461" t="str">
            <v>L.C. P.REPROGRAMACION DEUDAS OTRAS INSTITUC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A462" t="str">
            <v>-</v>
          </cell>
          <cell r="B462" t="str">
            <v>REAJ.P.COB.S.LC.REPROG.DEUDAS OTRAS INSTITUC.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A463" t="str">
            <v>12DLEZN</v>
          </cell>
          <cell r="B463" t="str">
            <v xml:space="preserve">DCTOS.VCDOS P.CRED.C.REC.ORG.INT.A FAVOR FISCO 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A464" t="str">
            <v>12DMEZN</v>
          </cell>
          <cell r="B464" t="str">
            <v>OPER.CRED.EMITIDAS P.BCOS.EN LIQ.Y PAG.A B.CENT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A465" t="str">
            <v>-</v>
          </cell>
          <cell r="B465" t="str">
            <v>LINEA CREDITO CORTO PLAZO A SOCIEDADES FINANC.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A466" t="str">
            <v>-</v>
          </cell>
          <cell r="B466" t="str">
            <v xml:space="preserve">REAJ.P.COBRAR S/L/C.CORTO PLAZO OTRAS INSTITUCIONE, 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A467" t="str">
            <v>-</v>
          </cell>
          <cell r="B467" t="str">
            <v xml:space="preserve">LC.P.REPROGRAM.DEUDAS HIPOTECARIAS OTRAS INSTITUC., 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A468" t="str">
            <v>-</v>
          </cell>
          <cell r="B468" t="str">
            <v xml:space="preserve">REAJ.P.COB. S.LC.REPROGRAM.DEUD.HIPOTEC.OTRAS INST, 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A469" t="str">
            <v>-</v>
          </cell>
          <cell r="B469" t="str">
            <v xml:space="preserve">CONTRATOS VTAS.CARTERAS ADQ.INST.FINANC.LIQ.OT.INS, 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A470" t="str">
            <v>-</v>
          </cell>
          <cell r="B470" t="str">
            <v>REAJ.P.COB.S.CONTR.VTAS.CARTERA ADQ.INS.FIN.LIQ.O.,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A471" t="str">
            <v>-</v>
          </cell>
          <cell r="B471" t="str">
            <v>LINEA CREDITO PARA CAPITAL DE TRABAJO OTR.INST.,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A472" t="str">
            <v>-</v>
          </cell>
          <cell r="B472" t="str">
            <v>REAJ.P.COB.P.LC. P.CAPITAL DE TRABAJO OTR.INSTITUC,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A473" t="str">
            <v>-</v>
          </cell>
          <cell r="B473" t="str">
            <v xml:space="preserve">REAJ.P.COBRAR S.PAGARES ADQUIRIDOS OTRAS INSTITUC., 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A474" t="str">
            <v>-</v>
          </cell>
          <cell r="B474" t="str">
            <v xml:space="preserve">COMPRA CARTERA C/PACTO DE REVTA.P.CONTADO OT.INST., 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A475" t="str">
            <v>-</v>
          </cell>
          <cell r="B475" t="str">
            <v xml:space="preserve">REAJ.COMP.CART.C/PACTO DE REVTA.P.CONTADO OT.INST., 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A476" t="str">
            <v>-</v>
          </cell>
          <cell r="B476" t="str">
            <v>REPROG.CRED.DE CONSUMO OTRAS INSTITUCIONES,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A477" t="str">
            <v>-</v>
          </cell>
          <cell r="B477" t="str">
            <v xml:space="preserve">REAJ.P.COBRAR S.REPROG.CRED.CONSUMO OT.INSTITUCION, 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A478" t="str">
            <v>12NGEZN</v>
          </cell>
          <cell r="B478" t="str">
            <v>REPROG.DEUDAS SECTOR PRODUC.(ACDO.1578)O.INSTIT.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A479" t="str">
            <v>12NPEZN</v>
          </cell>
          <cell r="B479" t="str">
            <v>REAJ.P.COBRAR S.REPROG.DEUDAS SEC.PROD.O.INSTIT.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A480" t="str">
            <v>-</v>
          </cell>
          <cell r="B480" t="str">
            <v>DESCUENTO DE INSTRUMENTOS FINANCIEROS OT.INSTIT.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A481" t="str">
            <v>-</v>
          </cell>
          <cell r="B481" t="str">
            <v>REAJ.P.COBRAR S.DESC.INSTRUM.FINANC.OT.INSTIT.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A482" t="str">
            <v>-</v>
          </cell>
          <cell r="B482" t="str">
            <v>LINEA DE CREDITO DE MEDIANO PLAZO A OT.INSTITUC.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A483" t="str">
            <v>-</v>
          </cell>
          <cell r="B483" t="str">
            <v>REAJ.P.COB.S.L/C DE MEDIANO PLAZO A OT.INSTITUC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A484" t="str">
            <v>-</v>
          </cell>
          <cell r="B484" t="str">
            <v xml:space="preserve">CREDITOS P.DEPOS.AC.1657-09 OTRAS INSTITUCIONES, 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A485" t="str">
            <v>-</v>
          </cell>
          <cell r="B485" t="str">
            <v xml:space="preserve">CRED.MODAL.UNO TIP 91-365 OTRAS INSTITUCIONES 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A486" t="str">
            <v>-</v>
          </cell>
          <cell r="B486" t="str">
            <v xml:space="preserve">CRED MODALIDAD DOS TIP 30-89 DIAS OTRAS INSTITUCIO, 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A487" t="str">
            <v>-</v>
          </cell>
          <cell r="B487" t="str">
            <v xml:space="preserve">C PARA CONSTITUIR RESERVA TECNICA OTRAS INSTITUCIO, 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A488" t="str">
            <v>-</v>
          </cell>
          <cell r="B488" t="str">
            <v xml:space="preserve">COBRAR S/L/C PARA CONSTITUIR RESERVA TECNICA OTS I, 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A489" t="str">
            <v>-</v>
          </cell>
          <cell r="B489" t="str">
            <v>CREDITO INSA SA EN LIQUIDACION ACDO 1792,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A490" t="str">
            <v>-</v>
          </cell>
          <cell r="B490" t="str">
            <v>REAJ.P.COBRAR S/CRED.INSA SA EN LIQUIDAC.ACDO.1792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A491" t="str">
            <v>-</v>
          </cell>
          <cell r="B491" t="str">
            <v>L/C LIC.CARTERA HIPOT.ANAP ACDO.1901 O.INST.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A492" t="str">
            <v>-</v>
          </cell>
          <cell r="B492" t="str">
            <v>REAJ.P/COB.L/C LIC.CARTERA HIP.ANAP AC.1901 O.INS,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A493" t="str">
            <v>12JWEZN</v>
          </cell>
          <cell r="B493" t="str">
            <v xml:space="preserve">LIQUIDACION SINAP LEY 18900 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A494" t="str">
            <v>-</v>
          </cell>
          <cell r="B494" t="str">
            <v>PACTO RETROVENTA OTRAS INSTITUC.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A495" t="str">
            <v>12BDWZN</v>
          </cell>
          <cell r="B495" t="str">
            <v xml:space="preserve">  .INVERSIONES Y OTROS ACT.M/N</v>
          </cell>
          <cell r="C495">
            <v>53194</v>
          </cell>
          <cell r="D495">
            <v>56654</v>
          </cell>
          <cell r="E495">
            <v>60805</v>
          </cell>
          <cell r="F495">
            <v>20724</v>
          </cell>
          <cell r="G495">
            <v>24994</v>
          </cell>
          <cell r="H495">
            <v>28734</v>
          </cell>
          <cell r="I495">
            <v>32729</v>
          </cell>
          <cell r="J495">
            <v>36920</v>
          </cell>
          <cell r="K495">
            <v>40705</v>
          </cell>
        </row>
        <row r="496">
          <cell r="A496" t="str">
            <v>12IFNZN</v>
          </cell>
          <cell r="B496" t="str">
            <v>INT.P/REC.BCOS.COMERCIALES</v>
          </cell>
          <cell r="C496">
            <v>33464</v>
          </cell>
          <cell r="D496">
            <v>36774</v>
          </cell>
          <cell r="E496">
            <v>40759</v>
          </cell>
          <cell r="F496">
            <v>519</v>
          </cell>
          <cell r="G496">
            <v>4561</v>
          </cell>
          <cell r="H496">
            <v>8193</v>
          </cell>
          <cell r="I496">
            <v>12026</v>
          </cell>
          <cell r="J496">
            <v>16002</v>
          </cell>
          <cell r="K496">
            <v>19709</v>
          </cell>
        </row>
        <row r="497">
          <cell r="A497" t="str">
            <v>12IGNZN</v>
          </cell>
          <cell r="B497" t="str">
            <v xml:space="preserve">INT.P/REC.BCO.ESTADO </v>
          </cell>
          <cell r="C497">
            <v>77</v>
          </cell>
          <cell r="D497">
            <v>75</v>
          </cell>
          <cell r="E497">
            <v>78</v>
          </cell>
          <cell r="F497">
            <v>73</v>
          </cell>
          <cell r="G497">
            <v>138</v>
          </cell>
          <cell r="H497">
            <v>82</v>
          </cell>
          <cell r="I497">
            <v>82</v>
          </cell>
          <cell r="J497">
            <v>131</v>
          </cell>
          <cell r="K497">
            <v>44</v>
          </cell>
        </row>
        <row r="498">
          <cell r="A498" t="str">
            <v>12HBNZN</v>
          </cell>
          <cell r="B498" t="str">
            <v xml:space="preserve">INTERESES P/RECIB.FISCO  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A499" t="str">
            <v>12ICNZN</v>
          </cell>
          <cell r="B499" t="str">
            <v xml:space="preserve">INT.P/REC.OTR.INSTITUC. 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A500" t="str">
            <v>12HDNZN</v>
          </cell>
          <cell r="B500" t="str">
            <v xml:space="preserve">INTER.P/REC.INST.SEMIFISC. 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A501" t="str">
            <v>13DHNZN</v>
          </cell>
          <cell r="B501" t="str">
            <v>INTS.P.REC.P.INVERS.Y VARIOS S/OP.INTERNAS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A502" t="str">
            <v>13DENZN</v>
          </cell>
          <cell r="B502" t="str">
            <v xml:space="preserve">INT.P.REC.S.LC.PROG.ORG.INT.BANCOS COMERCIALES  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A503" t="str">
            <v>13AYNZN</v>
          </cell>
          <cell r="B503" t="str">
            <v xml:space="preserve">INT.P.REC.S.LC.PROG.ORG.INT.BANC.ESTADO  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A504" t="str">
            <v>13BGNZN</v>
          </cell>
          <cell r="B504" t="str">
            <v xml:space="preserve">INT.P.REC.S.LC.PROG.ORG.INT.OTRAS INSTITUCIONES </v>
          </cell>
          <cell r="C504">
            <v>19636</v>
          </cell>
          <cell r="D504">
            <v>19791</v>
          </cell>
          <cell r="E504">
            <v>19952</v>
          </cell>
          <cell r="F504">
            <v>20117</v>
          </cell>
          <cell r="G504">
            <v>20279</v>
          </cell>
          <cell r="H504">
            <v>20445</v>
          </cell>
          <cell r="I504">
            <v>20606</v>
          </cell>
          <cell r="J504">
            <v>20773</v>
          </cell>
          <cell r="K504">
            <v>20939</v>
          </cell>
        </row>
        <row r="505">
          <cell r="A505" t="str">
            <v>13DDNZN</v>
          </cell>
          <cell r="B505" t="str">
            <v>INT.P.REC.S.LC.PROG.ORG.INT.INST.SEMIF.AUT.Y OTR.</v>
          </cell>
          <cell r="C505">
            <v>17</v>
          </cell>
          <cell r="D505">
            <v>14</v>
          </cell>
          <cell r="E505">
            <v>16</v>
          </cell>
          <cell r="F505">
            <v>15</v>
          </cell>
          <cell r="G505">
            <v>16</v>
          </cell>
          <cell r="H505">
            <v>14</v>
          </cell>
          <cell r="I505">
            <v>15</v>
          </cell>
          <cell r="J505">
            <v>14</v>
          </cell>
          <cell r="K505">
            <v>13</v>
          </cell>
        </row>
        <row r="506">
          <cell r="A506" t="str">
            <v>12IRNZN</v>
          </cell>
          <cell r="B506" t="str">
            <v xml:space="preserve">COMISIONES POR RECIBIR SOBRE CUSTODIA AFP, 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A507" t="str">
            <v>13BRNZN</v>
          </cell>
          <cell r="B507" t="str">
            <v xml:space="preserve">COMISIONES POR RECIBIR  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A508" t="str">
            <v>13DGNZN</v>
          </cell>
          <cell r="B508" t="str">
            <v xml:space="preserve">DIFERENCIAS DE PRECIO POR RECIBIR 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A509" t="str">
            <v>13EVNZN</v>
          </cell>
          <cell r="B509" t="str">
            <v xml:space="preserve">DIFERENCIAL CAMBIARIO POR RECIBIR 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A510" t="str">
            <v>12BDXZN</v>
          </cell>
          <cell r="B510" t="str">
            <v xml:space="preserve">  .INVERSIONES Y OTROS ACT.M/E</v>
          </cell>
          <cell r="C510">
            <v>3</v>
          </cell>
          <cell r="D510">
            <v>5</v>
          </cell>
          <cell r="E510">
            <v>8</v>
          </cell>
          <cell r="F510">
            <v>10</v>
          </cell>
          <cell r="G510">
            <v>14</v>
          </cell>
          <cell r="H510">
            <v>0</v>
          </cell>
          <cell r="I510">
            <v>2</v>
          </cell>
          <cell r="J510">
            <v>4</v>
          </cell>
          <cell r="K510">
            <v>6</v>
          </cell>
        </row>
        <row r="511">
          <cell r="A511" t="str">
            <v>12IDEZN</v>
          </cell>
          <cell r="B511" t="str">
            <v xml:space="preserve">INT.P/REC.BCOS.COMERCIALES 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A512" t="str">
            <v>12IEEZN</v>
          </cell>
          <cell r="B512" t="str">
            <v xml:space="preserve">INT.P/REC.BCO.ESTADO 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A513" t="str">
            <v>12HBEZN</v>
          </cell>
          <cell r="B513" t="str">
            <v xml:space="preserve">INTERESES P/RECIB.FISCO  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A514" t="str">
            <v>12IBEZN</v>
          </cell>
          <cell r="B514" t="str">
            <v xml:space="preserve">INT.P/REC.OTR.INSTITUC. 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A515" t="str">
            <v>13LAEZN</v>
          </cell>
          <cell r="B515" t="str">
            <v xml:space="preserve">INTER.P/REC.INST.SEMIFISC. </v>
          </cell>
          <cell r="C515">
            <v>3</v>
          </cell>
          <cell r="D515">
            <v>5</v>
          </cell>
          <cell r="E515">
            <v>8</v>
          </cell>
          <cell r="F515">
            <v>10</v>
          </cell>
          <cell r="G515">
            <v>14</v>
          </cell>
          <cell r="H515">
            <v>0</v>
          </cell>
          <cell r="I515">
            <v>2</v>
          </cell>
          <cell r="J515">
            <v>4</v>
          </cell>
          <cell r="K515">
            <v>6</v>
          </cell>
        </row>
        <row r="516">
          <cell r="A516" t="str">
            <v>13DHEZN</v>
          </cell>
          <cell r="B516" t="str">
            <v xml:space="preserve">INTS.P.REC.P.INVERS.Y VARIOS S/OP.INTERNAS 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A517" t="str">
            <v>13DEEZN</v>
          </cell>
          <cell r="B517" t="str">
            <v xml:space="preserve">INT.P.REC.S.LC.PROG.ORG.INT.BANCOS COMERCIALES  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A518" t="str">
            <v>-</v>
          </cell>
          <cell r="B518" t="str">
            <v xml:space="preserve">INT.P.REC.S.LC.PROG.ORG.INT.BANC.ESTADO  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A519" t="str">
            <v>13BXEZN</v>
          </cell>
          <cell r="B519" t="str">
            <v xml:space="preserve">INT.P.REC.S.LC.PROG.ORG.INT.OTRAS INSTITUCIONES 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A520" t="str">
            <v>-</v>
          </cell>
          <cell r="B520" t="str">
            <v>INT.P.REC.S.LC.PROG.ORG.INT.INST.SEMIF.AUT.Y OTR.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A521" t="str">
            <v>-</v>
          </cell>
          <cell r="B521" t="str">
            <v xml:space="preserve">COMISIONES POR RECIBIR SOBRE CUSTODIA AFP, 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A522" t="str">
            <v>-</v>
          </cell>
          <cell r="B522" t="str">
            <v xml:space="preserve">COMISIONES POR RECIBIR  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A523" t="str">
            <v>-</v>
          </cell>
          <cell r="B523" t="str">
            <v xml:space="preserve">DIFERENCIAS DE PRECIO POR RECIBIR 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A524" t="str">
            <v>-</v>
          </cell>
          <cell r="B524" t="str">
            <v xml:space="preserve">DIFERENCIAL CAMBIARIO POR RECIBIR 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A525" t="str">
            <v>12BEWZN</v>
          </cell>
          <cell r="B525" t="str">
            <v xml:space="preserve">  .ACTIVO FIJO M/N</v>
          </cell>
          <cell r="C525">
            <v>25627</v>
          </cell>
          <cell r="D525">
            <v>25504</v>
          </cell>
          <cell r="E525">
            <v>25735</v>
          </cell>
          <cell r="F525">
            <v>26023</v>
          </cell>
          <cell r="G525">
            <v>25925</v>
          </cell>
          <cell r="H525">
            <v>25877</v>
          </cell>
          <cell r="I525">
            <v>26139</v>
          </cell>
          <cell r="J525">
            <v>25790</v>
          </cell>
          <cell r="K525">
            <v>25889</v>
          </cell>
        </row>
        <row r="526">
          <cell r="A526" t="str">
            <v>13AKNZN</v>
          </cell>
          <cell r="B526" t="str">
            <v>INVER.ACTIV.FIS.BS RAICES.</v>
          </cell>
          <cell r="C526">
            <v>15930</v>
          </cell>
          <cell r="D526">
            <v>15930</v>
          </cell>
          <cell r="E526">
            <v>15930</v>
          </cell>
          <cell r="F526">
            <v>15930</v>
          </cell>
          <cell r="G526">
            <v>15930</v>
          </cell>
          <cell r="H526">
            <v>15930</v>
          </cell>
          <cell r="I526">
            <v>15930</v>
          </cell>
          <cell r="J526">
            <v>15601</v>
          </cell>
          <cell r="K526">
            <v>15601</v>
          </cell>
        </row>
        <row r="527">
          <cell r="A527" t="str">
            <v>13CQNZN</v>
          </cell>
          <cell r="B527" t="str">
            <v xml:space="preserve">CORRECCION MONETARIA PROVIS BS RAICES, </v>
          </cell>
          <cell r="C527">
            <v>-64</v>
          </cell>
          <cell r="D527">
            <v>-48</v>
          </cell>
          <cell r="E527">
            <v>80</v>
          </cell>
          <cell r="F527">
            <v>255</v>
          </cell>
          <cell r="G527">
            <v>239</v>
          </cell>
          <cell r="H527">
            <v>175</v>
          </cell>
          <cell r="I527">
            <v>175</v>
          </cell>
          <cell r="J527">
            <v>172</v>
          </cell>
          <cell r="K527">
            <v>187</v>
          </cell>
        </row>
        <row r="528">
          <cell r="A528" t="str">
            <v>13CDNZN</v>
          </cell>
          <cell r="B528" t="str">
            <v xml:space="preserve">BIENES MUEBLES </v>
          </cell>
          <cell r="C528">
            <v>3235</v>
          </cell>
          <cell r="D528">
            <v>3168</v>
          </cell>
          <cell r="E528">
            <v>3194</v>
          </cell>
          <cell r="F528">
            <v>3227</v>
          </cell>
          <cell r="G528">
            <v>3185</v>
          </cell>
          <cell r="H528">
            <v>3211</v>
          </cell>
          <cell r="I528">
            <v>3473</v>
          </cell>
          <cell r="J528">
            <v>3420</v>
          </cell>
          <cell r="K528">
            <v>3503</v>
          </cell>
        </row>
        <row r="529">
          <cell r="A529" t="str">
            <v>13CRNZN</v>
          </cell>
          <cell r="B529" t="str">
            <v>CORRECCION MONETARIA PROVIS BS MUEBLES,</v>
          </cell>
          <cell r="C529">
            <v>-12</v>
          </cell>
          <cell r="D529">
            <v>-9</v>
          </cell>
          <cell r="E529">
            <v>16</v>
          </cell>
          <cell r="F529">
            <v>50</v>
          </cell>
          <cell r="G529">
            <v>46</v>
          </cell>
          <cell r="H529">
            <v>33</v>
          </cell>
          <cell r="I529">
            <v>33</v>
          </cell>
          <cell r="J529">
            <v>31</v>
          </cell>
          <cell r="K529">
            <v>35</v>
          </cell>
        </row>
        <row r="530">
          <cell r="A530" t="str">
            <v>13DCNZN</v>
          </cell>
          <cell r="B530" t="str">
            <v>CORREC.MONETARIA PROV.S/INSTALACIONES (DEBE),</v>
          </cell>
          <cell r="C530">
            <v>-18</v>
          </cell>
          <cell r="D530">
            <v>-14</v>
          </cell>
          <cell r="E530">
            <v>23</v>
          </cell>
          <cell r="F530">
            <v>72</v>
          </cell>
          <cell r="G530">
            <v>68</v>
          </cell>
          <cell r="H530">
            <v>50</v>
          </cell>
          <cell r="I530">
            <v>50</v>
          </cell>
          <cell r="J530">
            <v>49</v>
          </cell>
          <cell r="K530">
            <v>54</v>
          </cell>
        </row>
        <row r="531">
          <cell r="A531" t="str">
            <v>13BWNZN</v>
          </cell>
          <cell r="B531" t="str">
            <v xml:space="preserve">INSTALACIONES </v>
          </cell>
          <cell r="C531">
            <v>4506</v>
          </cell>
          <cell r="D531">
            <v>4506</v>
          </cell>
          <cell r="E531">
            <v>4506</v>
          </cell>
          <cell r="F531">
            <v>4506</v>
          </cell>
          <cell r="G531">
            <v>4631</v>
          </cell>
          <cell r="H531">
            <v>4631</v>
          </cell>
          <cell r="I531">
            <v>4631</v>
          </cell>
          <cell r="J531">
            <v>4631</v>
          </cell>
          <cell r="K531">
            <v>4631</v>
          </cell>
        </row>
        <row r="532">
          <cell r="A532" t="str">
            <v>13AMNZN</v>
          </cell>
          <cell r="B532" t="str">
            <v>VEHICULOS</v>
          </cell>
          <cell r="C532">
            <v>261</v>
          </cell>
          <cell r="D532">
            <v>188</v>
          </cell>
          <cell r="E532">
            <v>188</v>
          </cell>
          <cell r="F532">
            <v>163</v>
          </cell>
          <cell r="G532">
            <v>163</v>
          </cell>
          <cell r="H532">
            <v>163</v>
          </cell>
          <cell r="I532">
            <v>163</v>
          </cell>
          <cell r="J532">
            <v>202</v>
          </cell>
          <cell r="K532">
            <v>202</v>
          </cell>
        </row>
        <row r="533">
          <cell r="A533" t="str">
            <v>13CSNZN</v>
          </cell>
          <cell r="B533" t="str">
            <v xml:space="preserve">CORRECCION MONETARIA PROVIS. VEHICULOS, </v>
          </cell>
          <cell r="C533">
            <v>-1</v>
          </cell>
          <cell r="D533">
            <v>0</v>
          </cell>
          <cell r="E533">
            <v>1</v>
          </cell>
          <cell r="F533">
            <v>3</v>
          </cell>
          <cell r="G533">
            <v>3</v>
          </cell>
          <cell r="H533">
            <v>2</v>
          </cell>
          <cell r="I533">
            <v>2</v>
          </cell>
          <cell r="J533">
            <v>2</v>
          </cell>
          <cell r="K533">
            <v>2</v>
          </cell>
        </row>
        <row r="534">
          <cell r="A534" t="str">
            <v>13ANNZN</v>
          </cell>
          <cell r="B534" t="str">
            <v>INVER.ACT.FIS.-OBR.CONSTR.</v>
          </cell>
          <cell r="C534">
            <v>123</v>
          </cell>
          <cell r="D534">
            <v>123</v>
          </cell>
          <cell r="E534">
            <v>123</v>
          </cell>
          <cell r="F534">
            <v>124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A535" t="str">
            <v>13AONZN</v>
          </cell>
          <cell r="B535" t="str">
            <v xml:space="preserve">CORRECCION MONETARIA PROVISIONAL DE OBRAS EN CONST, </v>
          </cell>
          <cell r="C535">
            <v>0</v>
          </cell>
          <cell r="D535">
            <v>0</v>
          </cell>
          <cell r="E535">
            <v>1</v>
          </cell>
          <cell r="F535">
            <v>2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A536" t="str">
            <v>13EINZN</v>
          </cell>
          <cell r="B536" t="str">
            <v xml:space="preserve">COLECCION DE BILLETES Y MONEDAS, </v>
          </cell>
          <cell r="C536">
            <v>328</v>
          </cell>
          <cell r="D536">
            <v>328</v>
          </cell>
          <cell r="E536">
            <v>328</v>
          </cell>
          <cell r="F536">
            <v>328</v>
          </cell>
          <cell r="G536">
            <v>328</v>
          </cell>
          <cell r="H536">
            <v>328</v>
          </cell>
          <cell r="I536">
            <v>328</v>
          </cell>
          <cell r="J536">
            <v>328</v>
          </cell>
          <cell r="K536">
            <v>328</v>
          </cell>
        </row>
        <row r="537">
          <cell r="A537" t="str">
            <v>13DBNZN</v>
          </cell>
          <cell r="B537" t="str">
            <v xml:space="preserve">CORREC.MONETARIA PROV.COLECCION BILLETES Y MDAS </v>
          </cell>
          <cell r="C537">
            <v>8</v>
          </cell>
          <cell r="D537">
            <v>8</v>
          </cell>
          <cell r="E537">
            <v>11</v>
          </cell>
          <cell r="F537">
            <v>15</v>
          </cell>
          <cell r="G537">
            <v>-15</v>
          </cell>
          <cell r="H537">
            <v>13</v>
          </cell>
          <cell r="I537">
            <v>13</v>
          </cell>
          <cell r="J537">
            <v>13</v>
          </cell>
          <cell r="K537">
            <v>4</v>
          </cell>
        </row>
        <row r="538">
          <cell r="A538" t="str">
            <v>13APNZN</v>
          </cell>
          <cell r="B538" t="str">
            <v xml:space="preserve">INVER.ACT.FIS.-OBR.DE.ARTE </v>
          </cell>
          <cell r="C538">
            <v>1308</v>
          </cell>
          <cell r="D538">
            <v>1308</v>
          </cell>
          <cell r="E538">
            <v>1308</v>
          </cell>
          <cell r="F538">
            <v>1308</v>
          </cell>
          <cell r="G538">
            <v>1308</v>
          </cell>
          <cell r="H538">
            <v>1308</v>
          </cell>
          <cell r="I538">
            <v>1308</v>
          </cell>
          <cell r="J538">
            <v>1308</v>
          </cell>
          <cell r="K538">
            <v>1308</v>
          </cell>
        </row>
        <row r="539">
          <cell r="A539" t="str">
            <v>13CTNZN</v>
          </cell>
          <cell r="B539" t="str">
            <v xml:space="preserve">CORRECCION MONETARIA PROVIS. OBRAS DE ARTE, </v>
          </cell>
          <cell r="C539">
            <v>-5</v>
          </cell>
          <cell r="D539">
            <v>-4</v>
          </cell>
          <cell r="E539">
            <v>7</v>
          </cell>
          <cell r="F539">
            <v>21</v>
          </cell>
          <cell r="G539">
            <v>20</v>
          </cell>
          <cell r="H539">
            <v>14</v>
          </cell>
          <cell r="I539">
            <v>14</v>
          </cell>
          <cell r="J539">
            <v>14</v>
          </cell>
          <cell r="K539">
            <v>16</v>
          </cell>
        </row>
        <row r="540">
          <cell r="A540" t="str">
            <v>13ARNZN</v>
          </cell>
          <cell r="B540" t="str">
            <v>OTR.INV.-MEDALLAS CONMEMOR.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A541" t="str">
            <v>13CUNZN</v>
          </cell>
          <cell r="B541" t="str">
            <v xml:space="preserve">CORRECCION MONETARIA PROVIS. MEDALLAS FRN Y OTROS, 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A542" t="str">
            <v>13CWNZN</v>
          </cell>
          <cell r="B542" t="str">
            <v>MEDALLAS CONMEMOR ANOS DE SERVICIOS,</v>
          </cell>
          <cell r="C542">
            <v>8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A543" t="str">
            <v>13BUNZN</v>
          </cell>
          <cell r="B543" t="str">
            <v xml:space="preserve">PAEL P/IMPRESION BILLETES </v>
          </cell>
          <cell r="C543">
            <v>7</v>
          </cell>
          <cell r="D543">
            <v>7</v>
          </cell>
          <cell r="E543">
            <v>7</v>
          </cell>
          <cell r="F543">
            <v>7</v>
          </cell>
          <cell r="G543">
            <v>7</v>
          </cell>
          <cell r="H543">
            <v>7</v>
          </cell>
          <cell r="I543">
            <v>7</v>
          </cell>
          <cell r="J543">
            <v>7</v>
          </cell>
          <cell r="K543">
            <v>7</v>
          </cell>
        </row>
        <row r="544">
          <cell r="A544" t="str">
            <v>13BVNZN</v>
          </cell>
          <cell r="B544" t="str">
            <v xml:space="preserve">METALES NO PREC.P/ACUNAC  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A545" t="str">
            <v>13CZNZN</v>
          </cell>
          <cell r="B545" t="str">
            <v>CORRECCION MON PROV RE EXISTENCIAS</v>
          </cell>
          <cell r="C545">
            <v>1</v>
          </cell>
          <cell r="D545">
            <v>1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-1</v>
          </cell>
        </row>
        <row r="546">
          <cell r="A546" t="str">
            <v>13CONZN</v>
          </cell>
          <cell r="B546" t="str">
            <v xml:space="preserve">PAPEL DE SEGURIDAD </v>
          </cell>
          <cell r="C546">
            <v>12</v>
          </cell>
          <cell r="D546">
            <v>12</v>
          </cell>
          <cell r="E546">
            <v>12</v>
          </cell>
          <cell r="F546">
            <v>12</v>
          </cell>
          <cell r="G546">
            <v>12</v>
          </cell>
          <cell r="H546">
            <v>12</v>
          </cell>
          <cell r="I546">
            <v>12</v>
          </cell>
          <cell r="J546">
            <v>12</v>
          </cell>
          <cell r="K546">
            <v>12</v>
          </cell>
        </row>
        <row r="547">
          <cell r="A547" t="str">
            <v>12BEXZN</v>
          </cell>
          <cell r="B547" t="str">
            <v xml:space="preserve">  .ACTIVO FIJO M/E</v>
          </cell>
          <cell r="C547">
            <v>859</v>
          </cell>
          <cell r="D547">
            <v>919</v>
          </cell>
          <cell r="E547">
            <v>922</v>
          </cell>
          <cell r="F547">
            <v>902</v>
          </cell>
          <cell r="G547">
            <v>884</v>
          </cell>
          <cell r="H547">
            <v>863</v>
          </cell>
          <cell r="I547">
            <v>887</v>
          </cell>
          <cell r="J547">
            <v>898</v>
          </cell>
          <cell r="K547">
            <v>857</v>
          </cell>
        </row>
        <row r="548">
          <cell r="A548" t="str">
            <v>-</v>
          </cell>
          <cell r="B548" t="str">
            <v>INVER.ACTIV.FIS.BS RAICES.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A549" t="str">
            <v>-</v>
          </cell>
          <cell r="B549" t="str">
            <v>CORRECCION MONETARIA PROVIS BS RAICES,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A550" t="str">
            <v>-</v>
          </cell>
          <cell r="B550" t="str">
            <v xml:space="preserve">BIENES MUEBLES 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A551" t="str">
            <v>-</v>
          </cell>
          <cell r="B551" t="str">
            <v>CORRECCION MONETARIA PROVIS BS MUEBLES,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A552" t="str">
            <v>-</v>
          </cell>
          <cell r="B552" t="str">
            <v>CORREC.MONETARIA PROV.S/INSTALACIONES (DEBE),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A553" t="str">
            <v>-</v>
          </cell>
          <cell r="B553" t="str">
            <v xml:space="preserve">INSTALACIONES 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A554" t="str">
            <v>-</v>
          </cell>
          <cell r="B554" t="str">
            <v xml:space="preserve">VEHICULOS, 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A555" t="str">
            <v>-</v>
          </cell>
          <cell r="B555" t="str">
            <v>CORRECCION MONETARIA PROVIS. VEHICULOS,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A556" t="str">
            <v>-</v>
          </cell>
          <cell r="B556" t="str">
            <v>INVER.ACT.FIS.-OBR.CONSTR.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A557" t="str">
            <v>-</v>
          </cell>
          <cell r="B557" t="str">
            <v xml:space="preserve">CORRECCION MONETARIA PROVISIONAL DE OBRAS EN CONST, 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A558" t="str">
            <v>13EIEZN</v>
          </cell>
          <cell r="B558" t="str">
            <v>COLECCION DE BILLETES Y MONEDAS</v>
          </cell>
          <cell r="C558">
            <v>859</v>
          </cell>
          <cell r="D558">
            <v>919</v>
          </cell>
          <cell r="E558">
            <v>922</v>
          </cell>
          <cell r="F558">
            <v>902</v>
          </cell>
          <cell r="G558">
            <v>884</v>
          </cell>
          <cell r="H558">
            <v>863</v>
          </cell>
          <cell r="I558">
            <v>887</v>
          </cell>
          <cell r="J558">
            <v>898</v>
          </cell>
          <cell r="K558">
            <v>857</v>
          </cell>
        </row>
        <row r="559">
          <cell r="A559" t="str">
            <v>-</v>
          </cell>
          <cell r="B559" t="str">
            <v xml:space="preserve">CORREC.MONETARIA PROV.COLECCION BILLETES Y MDAS 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A560" t="str">
            <v>-</v>
          </cell>
          <cell r="B560" t="str">
            <v xml:space="preserve">INVER.ACT.FIS.-OBR.DE.ARTE 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A561" t="str">
            <v>-</v>
          </cell>
          <cell r="B561" t="str">
            <v>CORRECCION MONETARIA PROVIS. OBRAS DE ARTE,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A562" t="str">
            <v>-</v>
          </cell>
          <cell r="B562" t="str">
            <v>OTR.INV.-MEDALLAS CONMEMOR.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A563" t="str">
            <v>-</v>
          </cell>
          <cell r="B563" t="str">
            <v xml:space="preserve">CORRECCION MONETARIA PROVIS. MEDALLAS FRN Y OTROS, 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A564" t="str">
            <v>-</v>
          </cell>
          <cell r="B564" t="str">
            <v>MEDALLAS CONMEMOR ANOS DE SERVICIOS,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A565" t="str">
            <v>13BUEZN</v>
          </cell>
          <cell r="B565" t="str">
            <v xml:space="preserve">PAEL P/IMPRESION BILLETES 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A566" t="str">
            <v>-</v>
          </cell>
          <cell r="B566" t="str">
            <v xml:space="preserve">METALES NO PREC.P/ACUNAC  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A567" t="str">
            <v>-</v>
          </cell>
          <cell r="B567" t="str">
            <v xml:space="preserve">CORRECCION MON PROV RE EXISTENCIAS 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A568" t="str">
            <v>-</v>
          </cell>
          <cell r="B568" t="str">
            <v xml:space="preserve">PAPEL DE SEGURIDAD 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A569" t="str">
            <v>12BFWZN</v>
          </cell>
          <cell r="B569" t="str">
            <v xml:space="preserve">  .CUENTAS DIVERSAS M/N</v>
          </cell>
          <cell r="C569">
            <v>18034725</v>
          </cell>
          <cell r="D569">
            <v>18380936</v>
          </cell>
          <cell r="E569">
            <v>17743984</v>
          </cell>
          <cell r="F569">
            <v>17662759</v>
          </cell>
          <cell r="G569">
            <v>17833845</v>
          </cell>
          <cell r="H569">
            <v>17370216</v>
          </cell>
          <cell r="I569">
            <v>17419921</v>
          </cell>
          <cell r="J569">
            <v>17133335</v>
          </cell>
          <cell r="K569">
            <v>16501717</v>
          </cell>
        </row>
        <row r="570">
          <cell r="A570" t="str">
            <v>13AUNZN</v>
          </cell>
          <cell r="B570" t="str">
            <v>OFICINAS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A571" t="str">
            <v>13ATNZN</v>
          </cell>
          <cell r="B571" t="str">
            <v xml:space="preserve">OPERACIONES PENDIENTES </v>
          </cell>
          <cell r="C571">
            <v>247</v>
          </cell>
          <cell r="D571">
            <v>247</v>
          </cell>
          <cell r="E571">
            <v>252</v>
          </cell>
          <cell r="F571">
            <v>241</v>
          </cell>
          <cell r="G571">
            <v>280</v>
          </cell>
          <cell r="H571">
            <v>281</v>
          </cell>
          <cell r="I571">
            <v>249</v>
          </cell>
          <cell r="J571">
            <v>277</v>
          </cell>
          <cell r="K571">
            <v>287</v>
          </cell>
        </row>
        <row r="572">
          <cell r="A572" t="str">
            <v>13BLNZN</v>
          </cell>
          <cell r="B572" t="str">
            <v xml:space="preserve">GASTOS ANTICIPADOS </v>
          </cell>
          <cell r="C572">
            <v>92</v>
          </cell>
          <cell r="D572">
            <v>82</v>
          </cell>
          <cell r="E572">
            <v>73</v>
          </cell>
          <cell r="F572">
            <v>63</v>
          </cell>
          <cell r="G572">
            <v>54</v>
          </cell>
          <cell r="H572">
            <v>45</v>
          </cell>
          <cell r="I572">
            <v>36</v>
          </cell>
          <cell r="J572">
            <v>27</v>
          </cell>
          <cell r="K572">
            <v>36</v>
          </cell>
        </row>
        <row r="573">
          <cell r="A573" t="str">
            <v>12MLNZN</v>
          </cell>
          <cell r="B573" t="str">
            <v xml:space="preserve">INTS.PAG.ANTIC.P/VTAS.PDBC </v>
          </cell>
          <cell r="C573">
            <v>40046</v>
          </cell>
          <cell r="D573">
            <v>37085</v>
          </cell>
          <cell r="E573">
            <v>32919</v>
          </cell>
          <cell r="F573">
            <v>30917</v>
          </cell>
          <cell r="G573">
            <v>27523</v>
          </cell>
          <cell r="H573">
            <v>24763</v>
          </cell>
          <cell r="I573">
            <v>22578</v>
          </cell>
          <cell r="J573">
            <v>20364</v>
          </cell>
          <cell r="K573">
            <v>18261</v>
          </cell>
        </row>
        <row r="574">
          <cell r="A574" t="str">
            <v>12AQNZN</v>
          </cell>
          <cell r="B574" t="str">
            <v xml:space="preserve">INTERES PAG.ANTICIP.POR VTAS DE PDBC </v>
          </cell>
          <cell r="C574">
            <v>115</v>
          </cell>
          <cell r="D574">
            <v>40</v>
          </cell>
          <cell r="E574">
            <v>7</v>
          </cell>
          <cell r="F574">
            <v>0</v>
          </cell>
          <cell r="G574">
            <v>27</v>
          </cell>
          <cell r="H574">
            <v>17</v>
          </cell>
          <cell r="I574">
            <v>7</v>
          </cell>
          <cell r="J574">
            <v>0</v>
          </cell>
          <cell r="K574">
            <v>0</v>
          </cell>
        </row>
        <row r="575">
          <cell r="A575" t="str">
            <v>13DNNZN</v>
          </cell>
          <cell r="B575" t="str">
            <v>INTERESES Y DESC.PAGADOS ANTICIPADAMENTE</v>
          </cell>
          <cell r="C575">
            <v>344745</v>
          </cell>
          <cell r="D575">
            <v>334783</v>
          </cell>
          <cell r="E575">
            <v>327170</v>
          </cell>
          <cell r="F575">
            <v>320576</v>
          </cell>
          <cell r="G575">
            <v>309547</v>
          </cell>
          <cell r="H575">
            <v>301220</v>
          </cell>
          <cell r="I575">
            <v>294380</v>
          </cell>
          <cell r="J575">
            <v>286522</v>
          </cell>
          <cell r="K575">
            <v>276834</v>
          </cell>
        </row>
        <row r="576">
          <cell r="A576" t="str">
            <v>-</v>
          </cell>
          <cell r="B576" t="str">
            <v xml:space="preserve">EGRESOS SUJETOS A LIQUID.FINAL S.CONT.EURODOLARES, 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A577" t="str">
            <v>-</v>
          </cell>
          <cell r="B577" t="str">
            <v xml:space="preserve">COMISIONES PAGADAS Y NO DEVENGADAS POR CRED.EXT 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A578" t="str">
            <v>13EYNZN</v>
          </cell>
          <cell r="B578" t="str">
            <v xml:space="preserve">CARGO DIFERIDO POR INDEMNIZACION ANOS DE SERVICIO, 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A579" t="str">
            <v>13FBNZN</v>
          </cell>
          <cell r="B579" t="str">
            <v xml:space="preserve">FONDOS POR RENDIR </v>
          </cell>
          <cell r="C579">
            <v>0</v>
          </cell>
          <cell r="D579">
            <v>7</v>
          </cell>
          <cell r="E579">
            <v>6</v>
          </cell>
          <cell r="F579">
            <v>11</v>
          </cell>
          <cell r="G579">
            <v>8</v>
          </cell>
          <cell r="H579">
            <v>6</v>
          </cell>
          <cell r="I579">
            <v>9</v>
          </cell>
          <cell r="J579">
            <v>5</v>
          </cell>
          <cell r="K579">
            <v>2</v>
          </cell>
        </row>
        <row r="580">
          <cell r="A580" t="str">
            <v>13FCNZN</v>
          </cell>
          <cell r="B580" t="str">
            <v>ANTICIPOS</v>
          </cell>
          <cell r="C580">
            <v>204</v>
          </cell>
          <cell r="D580">
            <v>250</v>
          </cell>
          <cell r="E580">
            <v>258</v>
          </cell>
          <cell r="F580">
            <v>213</v>
          </cell>
          <cell r="G580">
            <v>186</v>
          </cell>
          <cell r="H580">
            <v>215</v>
          </cell>
          <cell r="I580">
            <v>199</v>
          </cell>
          <cell r="J580">
            <v>215</v>
          </cell>
          <cell r="K580">
            <v>238</v>
          </cell>
        </row>
        <row r="581">
          <cell r="A581" t="str">
            <v>-</v>
          </cell>
          <cell r="B581" t="str">
            <v>DESCUENTOS POR PAGARES FISCO LEY 18768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A582" t="str">
            <v>13FENZN</v>
          </cell>
          <cell r="B582" t="str">
            <v xml:space="preserve">DESCUENTOS POR EFECTUAR EN VENTA DE PAGARES A AFP, 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A583" t="str">
            <v>-</v>
          </cell>
          <cell r="B583" t="str">
            <v>TITULOS RECONOCIMIENTO DEUDA CAP XIX DEL CNCI POR,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A584" t="str">
            <v>-</v>
          </cell>
          <cell r="B584" t="str">
            <v xml:space="preserve">DOLARES P.REC.DE BCOS.P.COMP.MESA DE DINERO 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A585" t="str">
            <v>13FGNZN</v>
          </cell>
          <cell r="B585" t="str">
            <v>PESOS P.REC.DE BCOS.P.VTA.DOLARES MESA DE DINERO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A586" t="str">
            <v>12MKNZN</v>
          </cell>
          <cell r="B586" t="str">
            <v>CPRA.PDBC C/PACTO RETROVTA.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A587" t="str">
            <v>12ARNZN</v>
          </cell>
          <cell r="B587" t="str">
            <v xml:space="preserve">COMPRA DE PDBC CON PACTO DE RETROVENTA 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A588" t="str">
            <v>12ASNZN</v>
          </cell>
          <cell r="B588" t="str">
            <v>REAJ.P/RECIBIR POR PDBC COMPRADOS CON PACTO RETR.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A589" t="str">
            <v>13ASNZN</v>
          </cell>
          <cell r="B589" t="str">
            <v>CANJE</v>
          </cell>
          <cell r="C589">
            <v>17</v>
          </cell>
          <cell r="D589">
            <v>10</v>
          </cell>
          <cell r="E589">
            <v>4</v>
          </cell>
          <cell r="F589">
            <v>9177</v>
          </cell>
          <cell r="G589">
            <v>13</v>
          </cell>
          <cell r="H589">
            <v>12</v>
          </cell>
          <cell r="I589">
            <v>5</v>
          </cell>
          <cell r="J589">
            <v>14</v>
          </cell>
          <cell r="K589">
            <v>10</v>
          </cell>
        </row>
        <row r="590">
          <cell r="A590" t="str">
            <v>-</v>
          </cell>
          <cell r="B590" t="str">
            <v xml:space="preserve">DEUDORES P/ARBITRAJES A FUTURO 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A591" t="str">
            <v>13AGNZN</v>
          </cell>
          <cell r="B591" t="str">
            <v xml:space="preserve">DOCUMENTOS VENCIDOS  </v>
          </cell>
          <cell r="C591">
            <v>55</v>
          </cell>
          <cell r="D591">
            <v>55</v>
          </cell>
          <cell r="E591">
            <v>14</v>
          </cell>
          <cell r="F591">
            <v>9</v>
          </cell>
          <cell r="G591">
            <v>9</v>
          </cell>
          <cell r="H591">
            <v>9</v>
          </cell>
          <cell r="I591">
            <v>9</v>
          </cell>
          <cell r="J591">
            <v>9</v>
          </cell>
          <cell r="K591">
            <v>9</v>
          </cell>
        </row>
        <row r="592">
          <cell r="A592" t="str">
            <v>13AHNZN</v>
          </cell>
          <cell r="B592" t="str">
            <v xml:space="preserve">DOCUM.EN COBRO JUDICIAL 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A593" t="str">
            <v>13BMNZN</v>
          </cell>
          <cell r="B593" t="str">
            <v xml:space="preserve">DOCUMENTOS CASTIGADOS 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A594" t="str">
            <v>14AENZN</v>
          </cell>
          <cell r="B594" t="str">
            <v>CAJA ME  CUENTAS DIVERSAS,</v>
          </cell>
          <cell r="C594">
            <v>1945332</v>
          </cell>
          <cell r="D594">
            <v>1887051</v>
          </cell>
          <cell r="E594">
            <v>1793110</v>
          </cell>
          <cell r="F594">
            <v>2085568</v>
          </cell>
          <cell r="G594">
            <v>1995378</v>
          </cell>
          <cell r="H594">
            <v>2121063</v>
          </cell>
          <cell r="I594">
            <v>2077592</v>
          </cell>
          <cell r="J594">
            <v>2019148</v>
          </cell>
          <cell r="K594">
            <v>1947257</v>
          </cell>
        </row>
        <row r="595">
          <cell r="A595" t="str">
            <v>13CVNZN</v>
          </cell>
          <cell r="B595" t="str">
            <v xml:space="preserve">BILLETES INUTILIZADOS Y NO DESTRUIDOS 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A596" t="str">
            <v>13BQNZN</v>
          </cell>
          <cell r="B596" t="str">
            <v>CUENTA CON ESTADIO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A597" t="str">
            <v>12FKNZN</v>
          </cell>
          <cell r="B597" t="str">
            <v xml:space="preserve">CORRESP.EN PAIS-BCO.ESTADO 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A598" t="str">
            <v>14AFNZN</v>
          </cell>
          <cell r="B598" t="str">
            <v xml:space="preserve">REMESAS EN TRANSITO </v>
          </cell>
          <cell r="C598">
            <v>-9000</v>
          </cell>
          <cell r="D598">
            <v>0</v>
          </cell>
          <cell r="E598">
            <v>20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A599" t="str">
            <v>13BPNZN</v>
          </cell>
          <cell r="B599" t="str">
            <v>CUENTA CON BALNEARIO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A600" t="str">
            <v>-</v>
          </cell>
          <cell r="B600" t="str">
            <v xml:space="preserve">INTS.P/REC.SUJ.ANALISIS 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A601" t="str">
            <v>13AQNZN</v>
          </cell>
          <cell r="B601" t="str">
            <v xml:space="preserve">ANTICIPO CRED AGRIC BID IC-CH 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A602" t="str">
            <v>13AWNZN</v>
          </cell>
          <cell r="B602" t="str">
            <v>ANTICIPOS PARA BENEFICIO DEL PERSONAL</v>
          </cell>
          <cell r="C602">
            <v>14</v>
          </cell>
          <cell r="D602">
            <v>13</v>
          </cell>
          <cell r="E602">
            <v>12</v>
          </cell>
          <cell r="F602">
            <v>25</v>
          </cell>
          <cell r="G602">
            <v>39</v>
          </cell>
          <cell r="H602">
            <v>38</v>
          </cell>
          <cell r="I602">
            <v>31</v>
          </cell>
          <cell r="J602">
            <v>25</v>
          </cell>
          <cell r="K602">
            <v>20</v>
          </cell>
        </row>
        <row r="603">
          <cell r="A603" t="str">
            <v>12AFNZN</v>
          </cell>
          <cell r="B603" t="str">
            <v xml:space="preserve">IMPTOS.VTAS.SERV.IVA-CRE.FISC, </v>
          </cell>
          <cell r="C603">
            <v>2501</v>
          </cell>
          <cell r="D603">
            <v>2497</v>
          </cell>
          <cell r="E603">
            <v>2499</v>
          </cell>
          <cell r="F603">
            <v>2524</v>
          </cell>
          <cell r="G603">
            <v>2553</v>
          </cell>
          <cell r="H603">
            <v>2559</v>
          </cell>
          <cell r="I603">
            <v>2555</v>
          </cell>
          <cell r="J603">
            <v>2557</v>
          </cell>
          <cell r="K603">
            <v>2554</v>
          </cell>
        </row>
        <row r="604">
          <cell r="A604" t="str">
            <v>13ACNZN</v>
          </cell>
          <cell r="B604" t="str">
            <v xml:space="preserve">IMPORT.DEL BCO.EN TRAMITE </v>
          </cell>
          <cell r="C604">
            <v>3</v>
          </cell>
          <cell r="D604">
            <v>3</v>
          </cell>
          <cell r="E604">
            <v>3</v>
          </cell>
          <cell r="F604">
            <v>3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A605" t="str">
            <v>13AENZN</v>
          </cell>
          <cell r="B605" t="str">
            <v xml:space="preserve">CUENTAS DIVERSAS  </v>
          </cell>
          <cell r="C605">
            <v>149</v>
          </cell>
          <cell r="D605">
            <v>149</v>
          </cell>
          <cell r="E605">
            <v>149</v>
          </cell>
          <cell r="F605">
            <v>149</v>
          </cell>
          <cell r="G605">
            <v>150</v>
          </cell>
          <cell r="H605">
            <v>150</v>
          </cell>
          <cell r="I605">
            <v>150</v>
          </cell>
          <cell r="J605">
            <v>150</v>
          </cell>
          <cell r="K605">
            <v>141</v>
          </cell>
        </row>
        <row r="606">
          <cell r="A606" t="str">
            <v>13AFNZN</v>
          </cell>
          <cell r="B606" t="str">
            <v xml:space="preserve">VARIOS DEUDORES  </v>
          </cell>
          <cell r="C606">
            <v>0</v>
          </cell>
          <cell r="D606">
            <v>1</v>
          </cell>
          <cell r="E606">
            <v>0</v>
          </cell>
          <cell r="F606">
            <v>0</v>
          </cell>
          <cell r="G606">
            <v>3</v>
          </cell>
          <cell r="H606">
            <v>0</v>
          </cell>
          <cell r="I606">
            <v>0</v>
          </cell>
          <cell r="J606">
            <v>227</v>
          </cell>
          <cell r="K606">
            <v>0</v>
          </cell>
        </row>
        <row r="607">
          <cell r="A607" t="str">
            <v>13DMNZN</v>
          </cell>
          <cell r="B607" t="str">
            <v xml:space="preserve">APORTE A ISAPRE 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A608" t="str">
            <v>-</v>
          </cell>
          <cell r="B608" t="str">
            <v>DIVISAS ARBITRADAS A FUTURO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A609" t="str">
            <v>13DSNZN</v>
          </cell>
          <cell r="B609" t="str">
            <v>PAGARES FISCO POR TRANSFERENCIAS</v>
          </cell>
          <cell r="C609">
            <v>335102</v>
          </cell>
          <cell r="D609">
            <v>335102</v>
          </cell>
          <cell r="E609">
            <v>335102</v>
          </cell>
          <cell r="F609">
            <v>335102</v>
          </cell>
          <cell r="G609">
            <v>335102</v>
          </cell>
          <cell r="H609">
            <v>313149</v>
          </cell>
          <cell r="I609">
            <v>313149</v>
          </cell>
          <cell r="J609">
            <v>313149</v>
          </cell>
          <cell r="K609">
            <v>313149</v>
          </cell>
        </row>
        <row r="610">
          <cell r="A610" t="str">
            <v>13DTNZN</v>
          </cell>
          <cell r="B610" t="str">
            <v>REAJ.P.RECIB.S.PAGARES FISCO LEY 18267 ART.39,</v>
          </cell>
          <cell r="C610">
            <v>-1222</v>
          </cell>
          <cell r="D610">
            <v>-1384</v>
          </cell>
          <cell r="E610">
            <v>617</v>
          </cell>
          <cell r="F610">
            <v>4216</v>
          </cell>
          <cell r="G610">
            <v>5191</v>
          </cell>
          <cell r="H610">
            <v>-627</v>
          </cell>
          <cell r="I610">
            <v>-1002</v>
          </cell>
          <cell r="J610">
            <v>-1224</v>
          </cell>
          <cell r="K610">
            <v>-878</v>
          </cell>
        </row>
        <row r="611">
          <cell r="A611" t="str">
            <v>13DUNZN</v>
          </cell>
          <cell r="B611" t="str">
            <v>INTERESES POR RECIBIR SOBRE PAGARES FISCO</v>
          </cell>
          <cell r="C611">
            <v>425</v>
          </cell>
          <cell r="D611">
            <v>702</v>
          </cell>
          <cell r="E611">
            <v>985</v>
          </cell>
          <cell r="F611">
            <v>1278</v>
          </cell>
          <cell r="G611">
            <v>1565</v>
          </cell>
          <cell r="H611">
            <v>138</v>
          </cell>
          <cell r="I611">
            <v>397</v>
          </cell>
          <cell r="J611">
            <v>656</v>
          </cell>
          <cell r="K611">
            <v>916</v>
          </cell>
        </row>
        <row r="612">
          <cell r="A612" t="str">
            <v>-</v>
          </cell>
          <cell r="B612" t="str">
            <v xml:space="preserve">MONEDA CORRIENTE CONTRA FONDOS DE RESERVA, 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A613" t="str">
            <v>-</v>
          </cell>
          <cell r="B613" t="str">
            <v>EQUIVALENTE POR COMPRA DE CAMBIO FMI,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</row>
        <row r="614">
          <cell r="A614" t="str">
            <v>-</v>
          </cell>
          <cell r="B614" t="str">
            <v xml:space="preserve">CAMBIO PROVISIONAL COMPRA DE DOLARES USA CON PACTO, 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A615" t="str">
            <v>-</v>
          </cell>
          <cell r="B615" t="str">
            <v>CAMBIO PROVISIONA</v>
          </cell>
          <cell r="C615">
            <v>534110</v>
          </cell>
          <cell r="D615">
            <v>894644</v>
          </cell>
          <cell r="E615">
            <v>340554</v>
          </cell>
          <cell r="F615">
            <v>-52603</v>
          </cell>
          <cell r="G615">
            <v>216687</v>
          </cell>
          <cell r="H615">
            <v>-139598</v>
          </cell>
          <cell r="I615">
            <v>2017</v>
          </cell>
          <cell r="J615">
            <v>-217554</v>
          </cell>
          <cell r="K615">
            <v>-720194</v>
          </cell>
        </row>
        <row r="616">
          <cell r="A616" t="str">
            <v>-</v>
          </cell>
          <cell r="B616" t="str">
            <v>CAMBIO DE US$</v>
          </cell>
          <cell r="C616">
            <v>11697185</v>
          </cell>
          <cell r="D616">
            <v>11751068</v>
          </cell>
          <cell r="E616">
            <v>11836487</v>
          </cell>
          <cell r="F616">
            <v>11963590</v>
          </cell>
          <cell r="G616">
            <v>12086421</v>
          </cell>
          <cell r="H616">
            <v>11949700</v>
          </cell>
          <cell r="I616">
            <v>11867504</v>
          </cell>
          <cell r="J616">
            <v>11852492</v>
          </cell>
          <cell r="K616">
            <v>11812422</v>
          </cell>
        </row>
        <row r="617">
          <cell r="A617" t="str">
            <v>-</v>
          </cell>
          <cell r="B617" t="str">
            <v>CAMBIO DE $ AUST</v>
          </cell>
          <cell r="C617">
            <v>114481</v>
          </cell>
          <cell r="D617">
            <v>66867</v>
          </cell>
          <cell r="E617">
            <v>-1195</v>
          </cell>
          <cell r="F617">
            <v>-1184</v>
          </cell>
          <cell r="G617">
            <v>-1184</v>
          </cell>
          <cell r="H617">
            <v>-1184</v>
          </cell>
          <cell r="I617">
            <v>-1184</v>
          </cell>
          <cell r="J617">
            <v>-1184</v>
          </cell>
          <cell r="K617">
            <v>66421</v>
          </cell>
        </row>
        <row r="618">
          <cell r="A618" t="str">
            <v>-</v>
          </cell>
          <cell r="B618" t="str">
            <v xml:space="preserve">CAMBIOS DE $ CAN, </v>
          </cell>
          <cell r="C618">
            <v>28527</v>
          </cell>
          <cell r="D618">
            <v>12918</v>
          </cell>
          <cell r="E618">
            <v>-1286</v>
          </cell>
          <cell r="F618">
            <v>-210</v>
          </cell>
          <cell r="G618">
            <v>-210</v>
          </cell>
          <cell r="H618">
            <v>-210</v>
          </cell>
          <cell r="I618">
            <v>-210</v>
          </cell>
          <cell r="J618">
            <v>-210</v>
          </cell>
          <cell r="K618">
            <v>-210</v>
          </cell>
        </row>
        <row r="619">
          <cell r="A619" t="str">
            <v>-</v>
          </cell>
          <cell r="B619" t="str">
            <v>CAMBIO DE CRD</v>
          </cell>
          <cell r="C619">
            <v>82997</v>
          </cell>
          <cell r="D619">
            <v>83534</v>
          </cell>
          <cell r="E619">
            <v>83534</v>
          </cell>
          <cell r="F619">
            <v>69318</v>
          </cell>
          <cell r="G619">
            <v>69318</v>
          </cell>
          <cell r="H619">
            <v>55183</v>
          </cell>
          <cell r="I619">
            <v>55183</v>
          </cell>
          <cell r="J619">
            <v>46544</v>
          </cell>
          <cell r="K619">
            <v>46544</v>
          </cell>
        </row>
        <row r="620">
          <cell r="A620" t="str">
            <v>-</v>
          </cell>
          <cell r="B620" t="str">
            <v>CAMBIO DE CR.N</v>
          </cell>
          <cell r="C620">
            <v>24976</v>
          </cell>
          <cell r="D620">
            <v>24976</v>
          </cell>
          <cell r="E620">
            <v>24976</v>
          </cell>
          <cell r="F620">
            <v>39929</v>
          </cell>
          <cell r="G620">
            <v>39929</v>
          </cell>
          <cell r="H620">
            <v>55355</v>
          </cell>
          <cell r="I620">
            <v>42767</v>
          </cell>
          <cell r="J620">
            <v>52106</v>
          </cell>
          <cell r="K620">
            <v>52106</v>
          </cell>
        </row>
        <row r="621">
          <cell r="A621" t="str">
            <v>-</v>
          </cell>
          <cell r="B621" t="str">
            <v>CAMBIOS DE CR.S</v>
          </cell>
          <cell r="C621">
            <v>9107</v>
          </cell>
          <cell r="D621">
            <v>1721</v>
          </cell>
          <cell r="E621">
            <v>-252</v>
          </cell>
          <cell r="F621">
            <v>-243</v>
          </cell>
          <cell r="G621">
            <v>652</v>
          </cell>
          <cell r="H621">
            <v>632</v>
          </cell>
          <cell r="I621">
            <v>1473</v>
          </cell>
          <cell r="J621">
            <v>1473</v>
          </cell>
          <cell r="K621">
            <v>1473</v>
          </cell>
        </row>
        <row r="622">
          <cell r="A622" t="str">
            <v>-</v>
          </cell>
          <cell r="B622" t="str">
            <v>CAMBIO DE PESOS ANDINOS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A623" t="str">
            <v>-</v>
          </cell>
          <cell r="B623" t="str">
            <v>CAMBIO DE FL H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A624" t="str">
            <v>-</v>
          </cell>
          <cell r="B624" t="str">
            <v>CAMBIO DE FR.B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A625" t="str">
            <v>-</v>
          </cell>
          <cell r="B625" t="str">
            <v>CAMBIO DE FR.F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A626" t="str">
            <v>-</v>
          </cell>
          <cell r="B626" t="str">
            <v>CAMBIO DE FR.S</v>
          </cell>
          <cell r="C626">
            <v>41</v>
          </cell>
          <cell r="D626">
            <v>45</v>
          </cell>
          <cell r="E626">
            <v>45</v>
          </cell>
          <cell r="F626">
            <v>43</v>
          </cell>
          <cell r="G626">
            <v>43</v>
          </cell>
          <cell r="H626">
            <v>44</v>
          </cell>
          <cell r="I626">
            <v>44</v>
          </cell>
          <cell r="J626">
            <v>44</v>
          </cell>
          <cell r="K626">
            <v>39</v>
          </cell>
        </row>
        <row r="627">
          <cell r="A627" t="str">
            <v>-</v>
          </cell>
          <cell r="B627" t="str">
            <v>CAMBIO DE L.E</v>
          </cell>
          <cell r="C627">
            <v>591938</v>
          </cell>
          <cell r="D627">
            <v>596790</v>
          </cell>
          <cell r="E627">
            <v>596902</v>
          </cell>
          <cell r="F627">
            <v>576152</v>
          </cell>
          <cell r="G627">
            <v>543184</v>
          </cell>
          <cell r="H627">
            <v>542826</v>
          </cell>
          <cell r="I627">
            <v>627397</v>
          </cell>
          <cell r="J627">
            <v>627141</v>
          </cell>
          <cell r="K627">
            <v>627908</v>
          </cell>
        </row>
        <row r="628">
          <cell r="A628" t="str">
            <v>-</v>
          </cell>
          <cell r="B628" t="str">
            <v>CAMBIO LIT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A629" t="str">
            <v>-</v>
          </cell>
          <cell r="B629" t="str">
            <v>CAMBIO D.M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A630" t="str">
            <v>-</v>
          </cell>
          <cell r="B630" t="str">
            <v>CAMBIO DE PESETAS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A631" t="str">
            <v>-</v>
          </cell>
          <cell r="B631" t="str">
            <v>CAMBIO DE US$ MESA DE DINERO</v>
          </cell>
          <cell r="C631">
            <v>-572201</v>
          </cell>
          <cell r="D631">
            <v>-572201</v>
          </cell>
          <cell r="E631">
            <v>-572778</v>
          </cell>
          <cell r="F631">
            <v>-572778</v>
          </cell>
          <cell r="G631">
            <v>-572778</v>
          </cell>
          <cell r="H631">
            <v>-572778</v>
          </cell>
          <cell r="I631">
            <v>-572778</v>
          </cell>
          <cell r="J631">
            <v>-572778</v>
          </cell>
          <cell r="K631">
            <v>-572778</v>
          </cell>
        </row>
        <row r="632">
          <cell r="A632" t="str">
            <v>-</v>
          </cell>
          <cell r="B632" t="str">
            <v>CAMBIO DE SCH.AUST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A633" t="str">
            <v>-</v>
          </cell>
          <cell r="B633" t="str">
            <v>CAMBIO UNIDAD DE CUENTA BID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A634" t="str">
            <v>-</v>
          </cell>
          <cell r="B634" t="str">
            <v>CAMBIO DE YENS</v>
          </cell>
          <cell r="C634">
            <v>146061</v>
          </cell>
          <cell r="D634">
            <v>203345</v>
          </cell>
          <cell r="E634">
            <v>307681</v>
          </cell>
          <cell r="F634">
            <v>298178</v>
          </cell>
          <cell r="G634">
            <v>282359</v>
          </cell>
          <cell r="H634">
            <v>281217</v>
          </cell>
          <cell r="I634">
            <v>278596</v>
          </cell>
          <cell r="J634">
            <v>278327</v>
          </cell>
          <cell r="K634">
            <v>202944</v>
          </cell>
        </row>
        <row r="635">
          <cell r="A635" t="str">
            <v>-</v>
          </cell>
          <cell r="B635" t="str">
            <v xml:space="preserve">CAMBIO DE MARKKA, 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A636" t="str">
            <v>-</v>
          </cell>
          <cell r="B636" t="str">
            <v>CAMBIO DE DEG</v>
          </cell>
          <cell r="C636">
            <v>97655</v>
          </cell>
          <cell r="D636">
            <v>97655</v>
          </cell>
          <cell r="E636">
            <v>97655</v>
          </cell>
          <cell r="F636">
            <v>97655</v>
          </cell>
          <cell r="G636">
            <v>97655</v>
          </cell>
          <cell r="H636">
            <v>97655</v>
          </cell>
          <cell r="I636">
            <v>97655</v>
          </cell>
          <cell r="J636">
            <v>97655</v>
          </cell>
          <cell r="K636">
            <v>136907</v>
          </cell>
        </row>
        <row r="637">
          <cell r="A637" t="str">
            <v>-</v>
          </cell>
          <cell r="B637" t="str">
            <v>CAMBIO DE $ ORO</v>
          </cell>
          <cell r="C637">
            <v>2219</v>
          </cell>
          <cell r="D637">
            <v>2219</v>
          </cell>
          <cell r="E637">
            <v>2219</v>
          </cell>
          <cell r="F637">
            <v>2219</v>
          </cell>
          <cell r="G637">
            <v>2219</v>
          </cell>
          <cell r="H637">
            <v>2219</v>
          </cell>
          <cell r="I637">
            <v>2219</v>
          </cell>
          <cell r="J637">
            <v>2219</v>
          </cell>
          <cell r="K637">
            <v>2219</v>
          </cell>
        </row>
        <row r="638">
          <cell r="A638" t="str">
            <v>-</v>
          </cell>
          <cell r="B638" t="str">
            <v xml:space="preserve">DEUDORES POR ARBITRAJES A FUTURO 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A639" t="str">
            <v>-</v>
          </cell>
          <cell r="B639" t="str">
            <v>REPROG.DEUDA TRANSPORTE ACDO 1513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A640" t="str">
            <v>-</v>
          </cell>
          <cell r="B640" t="str">
            <v>CAMBIO ESPECIAL DIFERENCIAL CAMBIARIO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A641" t="str">
            <v>-</v>
          </cell>
          <cell r="B641" t="str">
            <v>CAMBIO ESPECIAL ACDO 1470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A642" t="str">
            <v>-</v>
          </cell>
          <cell r="B642" t="str">
            <v>COMPRA DE DOLARES CON PACTO DE RETROVENTA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A643" t="str">
            <v>-</v>
          </cell>
          <cell r="B643" t="str">
            <v>CAMBIO OPERACIONES EXPRESADAS EN DOLARES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A644" t="str">
            <v>-</v>
          </cell>
          <cell r="B644" t="str">
            <v xml:space="preserve">CAMBIO COMPRA DOLARES CON PACTO RETROVENTA CAP IV, 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</row>
        <row r="645">
          <cell r="A645" t="str">
            <v>13DPNZN</v>
          </cell>
          <cell r="B645" t="str">
            <v>PRESTAMOS HIPOTECARIOS ESPECIALES</v>
          </cell>
          <cell r="C645">
            <v>47</v>
          </cell>
          <cell r="D645">
            <v>46</v>
          </cell>
          <cell r="E645">
            <v>45</v>
          </cell>
          <cell r="F645">
            <v>47</v>
          </cell>
          <cell r="G645">
            <v>48</v>
          </cell>
          <cell r="H645">
            <v>47</v>
          </cell>
          <cell r="I645">
            <v>55</v>
          </cell>
          <cell r="J645">
            <v>51</v>
          </cell>
          <cell r="K645">
            <v>53</v>
          </cell>
        </row>
        <row r="646">
          <cell r="A646" t="str">
            <v>13DQNZN</v>
          </cell>
          <cell r="B646" t="str">
            <v xml:space="preserve">REAJ.P.RECIBIR S.PRESTAMOS HIPOTECARIOS ESPECIALES, 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A647" t="str">
            <v>-</v>
          </cell>
          <cell r="B647" t="str">
            <v>CAMBIO DE ECU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A648" t="str">
            <v>-</v>
          </cell>
          <cell r="B648" t="str">
            <v>CAMBIO REPROGRAMACION DEUDAS EXPRESADAS EN US$ ACD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A649" t="str">
            <v>-</v>
          </cell>
          <cell r="B649" t="str">
            <v>PACTO RETROVENTA CON T/C EN U.F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A650" t="str">
            <v>-</v>
          </cell>
          <cell r="B650" t="str">
            <v>CAMBIO DE DOLAR NEOZELANDEZ</v>
          </cell>
          <cell r="C650">
            <v>54594</v>
          </cell>
          <cell r="D650">
            <v>45411</v>
          </cell>
          <cell r="E650">
            <v>14400</v>
          </cell>
          <cell r="F650">
            <v>14400</v>
          </cell>
          <cell r="G650">
            <v>14400</v>
          </cell>
          <cell r="H650">
            <v>14400</v>
          </cell>
          <cell r="I650">
            <v>14400</v>
          </cell>
          <cell r="J650">
            <v>14400</v>
          </cell>
          <cell r="K650">
            <v>14400</v>
          </cell>
        </row>
        <row r="651">
          <cell r="A651" t="str">
            <v>13DYNZN</v>
          </cell>
          <cell r="B651" t="str">
            <v xml:space="preserve">BINES RECIBIDOS EN PAGO O ADJUDICADOS 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A652" t="str">
            <v>-</v>
          </cell>
          <cell r="B652" t="str">
            <v>CAMBIO ACUERDO 1578 (DESDOLARIZACION)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A653" t="str">
            <v>13EENZN</v>
          </cell>
          <cell r="B653" t="str">
            <v>CUENTA CORRIENTE CON CORFO LEY N 18401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A654" t="str">
            <v>13EDNZN</v>
          </cell>
          <cell r="B654" t="str">
            <v xml:space="preserve">TRANSFERENCIA FISCAL ARTICULO 13 LEY 18401 </v>
          </cell>
          <cell r="C654">
            <v>74864</v>
          </cell>
          <cell r="D654">
            <v>74864</v>
          </cell>
          <cell r="E654">
            <v>74864</v>
          </cell>
          <cell r="F654">
            <v>74864</v>
          </cell>
          <cell r="G654">
            <v>74864</v>
          </cell>
          <cell r="H654">
            <v>74864</v>
          </cell>
          <cell r="I654">
            <v>74864</v>
          </cell>
          <cell r="J654">
            <v>74864</v>
          </cell>
          <cell r="K654">
            <v>74864</v>
          </cell>
        </row>
        <row r="655">
          <cell r="A655" t="str">
            <v>13DINZN</v>
          </cell>
          <cell r="B655" t="str">
            <v>REAJ.P/REC.DE TRANSF.FISCAL ART 13 LEY N 18401</v>
          </cell>
          <cell r="C655">
            <v>115341</v>
          </cell>
          <cell r="D655">
            <v>115249</v>
          </cell>
          <cell r="E655">
            <v>116388</v>
          </cell>
          <cell r="F655">
            <v>118439</v>
          </cell>
          <cell r="G655">
            <v>118994</v>
          </cell>
          <cell r="H655">
            <v>118395</v>
          </cell>
          <cell r="I655">
            <v>118162</v>
          </cell>
          <cell r="J655">
            <v>118026</v>
          </cell>
          <cell r="K655">
            <v>118239</v>
          </cell>
        </row>
        <row r="656">
          <cell r="A656" t="str">
            <v>-</v>
          </cell>
          <cell r="B656" t="str">
            <v>PACTO RETROVENTA CAP IV E 3 CNF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A657" t="str">
            <v>-</v>
          </cell>
          <cell r="B657" t="str">
            <v xml:space="preserve">CAMBIO SALDO PRECIO PAGARE ADQUIRIDO AL BECH EXPR, 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A658" t="str">
            <v>13ECNZN</v>
          </cell>
          <cell r="B658" t="str">
            <v>CTA CTE ADMINISTRACION BCO.CONTINENTAL L.18430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A659" t="str">
            <v>-</v>
          </cell>
          <cell r="B659" t="str">
            <v>CAMBIO DE REMMIMBY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A660" t="str">
            <v>-</v>
          </cell>
          <cell r="B660" t="str">
            <v xml:space="preserve">CAMBIO CERTIFICADOS DE DEPOSITOS EXPR EN US$ ACDO, </v>
          </cell>
          <cell r="C660">
            <v>-3611</v>
          </cell>
          <cell r="D660">
            <v>-3611</v>
          </cell>
          <cell r="E660">
            <v>-3611</v>
          </cell>
          <cell r="F660">
            <v>-3611</v>
          </cell>
          <cell r="G660">
            <v>-3611</v>
          </cell>
          <cell r="H660">
            <v>-3611</v>
          </cell>
          <cell r="I660">
            <v>-2889</v>
          </cell>
          <cell r="J660">
            <v>-2889</v>
          </cell>
          <cell r="K660">
            <v>-2889</v>
          </cell>
        </row>
        <row r="661">
          <cell r="A661" t="str">
            <v>13EGNZN</v>
          </cell>
          <cell r="B661" t="str">
            <v>CUENTA CORRIENTE ADMINISTRACION BCNV LEY 18412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A662" t="str">
            <v>13EFNZN</v>
          </cell>
          <cell r="B662" t="str">
            <v xml:space="preserve">CREDITO FISCAL COTIZACION ADICIONAL DE SALUD 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A663" t="str">
            <v>13FHNZN</v>
          </cell>
          <cell r="B663" t="str">
            <v xml:space="preserve">MATERIALES EN EXISTENCIA </v>
          </cell>
          <cell r="C663">
            <v>31</v>
          </cell>
          <cell r="D663">
            <v>30</v>
          </cell>
          <cell r="E663">
            <v>30</v>
          </cell>
          <cell r="F663">
            <v>30</v>
          </cell>
          <cell r="G663">
            <v>30</v>
          </cell>
          <cell r="H663">
            <v>29</v>
          </cell>
          <cell r="I663">
            <v>30</v>
          </cell>
          <cell r="J663">
            <v>30</v>
          </cell>
          <cell r="K663">
            <v>30</v>
          </cell>
        </row>
        <row r="664">
          <cell r="A664" t="str">
            <v>12AGNZN</v>
          </cell>
          <cell r="B664" t="str">
            <v xml:space="preserve">CARTERA ADQUIRIDA A INST.FINANCIERAS 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A665" t="str">
            <v>12FZNZN</v>
          </cell>
          <cell r="B665" t="str">
            <v>REAJ.P.REC.S.CARTERA ADQUIRIDA A INST.FINANC.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A666" t="str">
            <v>13DVNZN</v>
          </cell>
          <cell r="B666" t="str">
            <v xml:space="preserve">COMPRA CARTERA C/PACTO REVENTA PAG.LETRAS AC.1555, 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</row>
        <row r="667">
          <cell r="A667" t="str">
            <v>13DWNZN</v>
          </cell>
          <cell r="B667" t="str">
            <v xml:space="preserve">REAJ.COMP.CART.C/PACTO REVTA.PAG.C.LETRAS AC.1555, 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</row>
        <row r="668">
          <cell r="A668" t="str">
            <v>13EONZN</v>
          </cell>
          <cell r="B668" t="str">
            <v>ARTICULO 19 LEY N° 19396</v>
          </cell>
          <cell r="C668">
            <v>377981</v>
          </cell>
          <cell r="D668">
            <v>378360</v>
          </cell>
          <cell r="E668">
            <v>381396</v>
          </cell>
          <cell r="F668">
            <v>385571</v>
          </cell>
          <cell r="G668">
            <v>385191</v>
          </cell>
          <cell r="H668">
            <v>383673</v>
          </cell>
          <cell r="I668">
            <v>383673</v>
          </cell>
          <cell r="J668">
            <v>383673</v>
          </cell>
          <cell r="K668">
            <v>384053</v>
          </cell>
        </row>
        <row r="669">
          <cell r="A669" t="str">
            <v>13AINZN</v>
          </cell>
          <cell r="B669" t="str">
            <v xml:space="preserve">CUENTAS DE CAMBIOS 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A670" t="str">
            <v>13FINZN</v>
          </cell>
          <cell r="B670" t="str">
            <v>GASTOS ESTADIO EN ESPERA LIQUIDACION SEGURO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</row>
        <row r="671">
          <cell r="A671" t="str">
            <v>13FJNZN</v>
          </cell>
          <cell r="B671" t="str">
            <v>VALORES P/REC EN REC.VTA. ACCIONES DACION PAGO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</row>
        <row r="672">
          <cell r="A672" t="str">
            <v>-</v>
          </cell>
          <cell r="B672" t="str">
            <v>CAMBIO DE DOLAR SINGAPUR</v>
          </cell>
          <cell r="C672">
            <v>5</v>
          </cell>
          <cell r="D672">
            <v>5</v>
          </cell>
          <cell r="E672">
            <v>5</v>
          </cell>
          <cell r="F672">
            <v>5</v>
          </cell>
          <cell r="G672">
            <v>5</v>
          </cell>
          <cell r="H672">
            <v>5</v>
          </cell>
          <cell r="I672">
            <v>5</v>
          </cell>
          <cell r="J672">
            <v>5</v>
          </cell>
          <cell r="K672">
            <v>5</v>
          </cell>
        </row>
        <row r="673">
          <cell r="A673" t="str">
            <v>13FKNZN</v>
          </cell>
          <cell r="B673" t="str">
            <v>CUENTA CORRIENTE CON ESTADIO</v>
          </cell>
          <cell r="C673">
            <v>454</v>
          </cell>
          <cell r="D673">
            <v>464</v>
          </cell>
          <cell r="E673">
            <v>466</v>
          </cell>
          <cell r="F673">
            <v>472</v>
          </cell>
          <cell r="G673">
            <v>495</v>
          </cell>
          <cell r="H673">
            <v>502</v>
          </cell>
          <cell r="I673">
            <v>502</v>
          </cell>
          <cell r="J673">
            <v>505</v>
          </cell>
          <cell r="K673">
            <v>500</v>
          </cell>
        </row>
        <row r="674">
          <cell r="A674" t="str">
            <v>13FLNZN</v>
          </cell>
          <cell r="B674" t="str">
            <v>CUENTA CORRIENTE CON BALNEARIO</v>
          </cell>
          <cell r="C674">
            <v>22</v>
          </cell>
          <cell r="D674">
            <v>26</v>
          </cell>
          <cell r="E674">
            <v>29</v>
          </cell>
          <cell r="F674">
            <v>31</v>
          </cell>
          <cell r="G674">
            <v>31</v>
          </cell>
          <cell r="H674">
            <v>17</v>
          </cell>
          <cell r="I674">
            <v>11</v>
          </cell>
          <cell r="J674">
            <v>13</v>
          </cell>
          <cell r="K674">
            <v>16</v>
          </cell>
        </row>
        <row r="675">
          <cell r="A675" t="str">
            <v>-</v>
          </cell>
          <cell r="B675" t="str">
            <v>CAMBIO DE EURO</v>
          </cell>
          <cell r="C675">
            <v>1998343</v>
          </cell>
          <cell r="D675">
            <v>2009079</v>
          </cell>
          <cell r="E675">
            <v>1951530</v>
          </cell>
          <cell r="F675">
            <v>1861707</v>
          </cell>
          <cell r="G675">
            <v>1800781</v>
          </cell>
          <cell r="H675">
            <v>1747127</v>
          </cell>
          <cell r="I675">
            <v>1719418</v>
          </cell>
          <cell r="J675">
            <v>1735616</v>
          </cell>
          <cell r="K675">
            <v>1697206</v>
          </cell>
        </row>
        <row r="676">
          <cell r="A676" t="str">
            <v>22813FMNZN...</v>
          </cell>
          <cell r="B676" t="str">
            <v>INT. Y DESC. PAG ANTICIP. POR BONOS DEL BCENTRAL</v>
          </cell>
          <cell r="C676">
            <v>733</v>
          </cell>
          <cell r="D676">
            <v>739</v>
          </cell>
          <cell r="E676">
            <v>700</v>
          </cell>
          <cell r="F676">
            <v>666</v>
          </cell>
          <cell r="G676">
            <v>694</v>
          </cell>
          <cell r="H676">
            <v>669</v>
          </cell>
          <cell r="I676">
            <v>663</v>
          </cell>
          <cell r="J676">
            <v>645</v>
          </cell>
          <cell r="K676">
            <v>603</v>
          </cell>
        </row>
        <row r="677">
          <cell r="A677" t="str">
            <v>12BFXZN</v>
          </cell>
          <cell r="B677" t="str">
            <v xml:space="preserve">  .CUENTAS DIVERSAS M/E</v>
          </cell>
          <cell r="C677">
            <v>4304768</v>
          </cell>
          <cell r="D677">
            <v>4424383</v>
          </cell>
          <cell r="E677">
            <v>4277484</v>
          </cell>
          <cell r="F677">
            <v>4154481</v>
          </cell>
          <cell r="G677">
            <v>4189445</v>
          </cell>
          <cell r="H677">
            <v>3910045</v>
          </cell>
          <cell r="I677">
            <v>3962349</v>
          </cell>
          <cell r="J677">
            <v>3932349</v>
          </cell>
          <cell r="K677">
            <v>3744578</v>
          </cell>
        </row>
        <row r="678">
          <cell r="A678" t="str">
            <v>13AJEZN</v>
          </cell>
          <cell r="B678" t="str">
            <v xml:space="preserve">OFICINAS 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A679" t="str">
            <v>13AHEZN</v>
          </cell>
          <cell r="B679" t="str">
            <v>OPERACIONES PENDIENTES</v>
          </cell>
          <cell r="C679">
            <v>2</v>
          </cell>
          <cell r="D679">
            <v>2</v>
          </cell>
          <cell r="E679">
            <v>2</v>
          </cell>
          <cell r="F679">
            <v>2</v>
          </cell>
          <cell r="G679">
            <v>16</v>
          </cell>
          <cell r="H679">
            <v>0</v>
          </cell>
          <cell r="I679">
            <v>0</v>
          </cell>
          <cell r="J679">
            <v>1</v>
          </cell>
          <cell r="K679">
            <v>2</v>
          </cell>
        </row>
        <row r="680">
          <cell r="A680" t="str">
            <v>13AXEZN</v>
          </cell>
          <cell r="B680" t="str">
            <v xml:space="preserve">GASTOS ANTICIPADOS </v>
          </cell>
          <cell r="C680">
            <v>43</v>
          </cell>
          <cell r="D680">
            <v>45</v>
          </cell>
          <cell r="E680">
            <v>43</v>
          </cell>
          <cell r="F680">
            <v>42</v>
          </cell>
          <cell r="G680">
            <v>52</v>
          </cell>
          <cell r="H680">
            <v>41</v>
          </cell>
          <cell r="I680">
            <v>42</v>
          </cell>
          <cell r="J680">
            <v>40</v>
          </cell>
          <cell r="K680">
            <v>40</v>
          </cell>
        </row>
        <row r="681">
          <cell r="A681" t="str">
            <v>-</v>
          </cell>
          <cell r="B681" t="str">
            <v>INTS.PAG.ANTIC.P/VTAS.PDBC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</row>
        <row r="682">
          <cell r="A682" t="str">
            <v>-</v>
          </cell>
          <cell r="B682" t="str">
            <v>INTERES PAG.ANTICIP.POR VTAS DE PDBC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</row>
        <row r="683">
          <cell r="A683" t="str">
            <v>13DNEZN</v>
          </cell>
          <cell r="B683" t="str">
            <v>INTERESES Y DESC.PAGADOS ANTICIPADAMENTE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</row>
        <row r="684">
          <cell r="A684" t="str">
            <v>13DVEZN</v>
          </cell>
          <cell r="B684" t="str">
            <v xml:space="preserve">EGRESOS SUJETOS A LIQUID.FINAL S.CONT.EURODOLARES, 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</row>
        <row r="685">
          <cell r="A685" t="str">
            <v>13DOEZN</v>
          </cell>
          <cell r="B685" t="str">
            <v xml:space="preserve">COMISIONES PAGADAS Y NO DEVENGADAS POR CRED.EXT 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</row>
        <row r="686">
          <cell r="A686" t="str">
            <v>-</v>
          </cell>
          <cell r="B686" t="str">
            <v xml:space="preserve">CARGO DIFERIDO POR INDEMNIZACION ANOS DE SERVICIO, 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</row>
        <row r="687">
          <cell r="A687" t="str">
            <v>13FBEZN</v>
          </cell>
          <cell r="B687" t="str">
            <v xml:space="preserve">FONDOS POR RENDIR 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A688" t="str">
            <v>-</v>
          </cell>
          <cell r="B688" t="str">
            <v>ANTICIPOS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A689" t="str">
            <v>13FDEZN</v>
          </cell>
          <cell r="B689" t="str">
            <v xml:space="preserve">DESCUENTOS POR PAGARES FISCO LEY 18768 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A690" t="str">
            <v>-</v>
          </cell>
          <cell r="B690" t="str">
            <v xml:space="preserve">DESCUENTOS POR EFECTUAR EN VENTA DE PAGARES A AFP, 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</row>
        <row r="691">
          <cell r="A691" t="str">
            <v>-</v>
          </cell>
          <cell r="B691" t="str">
            <v xml:space="preserve">TITULOS RECONOCIMIENTO DEUDA CAP XIX DEL CNCI POR, 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</row>
        <row r="692">
          <cell r="A692" t="str">
            <v>13FFEZN</v>
          </cell>
          <cell r="B692" t="str">
            <v xml:space="preserve">DOLARES P.REC.DE BCOS.P.COMP.MESA DE DINERO 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</row>
        <row r="693">
          <cell r="A693" t="str">
            <v>-</v>
          </cell>
          <cell r="B693" t="str">
            <v xml:space="preserve">PESOS P.REC.DE BCOS.P.VTA.DOLARES MESA DE DINERO 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</row>
        <row r="694">
          <cell r="A694" t="str">
            <v>-</v>
          </cell>
          <cell r="B694" t="str">
            <v>CPRA.PDBC C/PACTO RETROVTA.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A695" t="str">
            <v>-</v>
          </cell>
          <cell r="B695" t="str">
            <v xml:space="preserve">COMPRA DE PDBC CON PACTO DE RETROVENTA 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</row>
        <row r="696">
          <cell r="A696" t="str">
            <v>-</v>
          </cell>
          <cell r="B696" t="str">
            <v xml:space="preserve">REAJ.P/RECIBIR POR PDBC COMPRADOS CON PACTO RETR.M, 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</row>
        <row r="697">
          <cell r="A697" t="str">
            <v>-</v>
          </cell>
          <cell r="B697" t="str">
            <v xml:space="preserve">CANJE 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</row>
        <row r="698">
          <cell r="A698" t="str">
            <v>13AIEZN</v>
          </cell>
          <cell r="B698" t="str">
            <v>DEUDORES P/ARBITRAJES A FUTURO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</row>
        <row r="699">
          <cell r="A699" t="str">
            <v>13ADEZN</v>
          </cell>
          <cell r="B699" t="str">
            <v xml:space="preserve">DOCUMENTOS VENCIDOS  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</row>
        <row r="700">
          <cell r="A700" t="str">
            <v>-</v>
          </cell>
          <cell r="B700" t="str">
            <v xml:space="preserve">DOCUM.EN COBRO JUDICIAL 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</row>
        <row r="701">
          <cell r="A701" t="str">
            <v>-</v>
          </cell>
          <cell r="B701" t="str">
            <v xml:space="preserve">DOCUMENTOS CASTIGADOS  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A702" t="str">
            <v>14AEEZN</v>
          </cell>
          <cell r="B702" t="str">
            <v xml:space="preserve">CAJA 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</row>
        <row r="703">
          <cell r="A703" t="str">
            <v>-</v>
          </cell>
          <cell r="B703" t="str">
            <v xml:space="preserve">BILLETES INUTILIZADOS Y NO DESTRUIDOS 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</row>
        <row r="704">
          <cell r="A704" t="str">
            <v>-</v>
          </cell>
          <cell r="B704" t="str">
            <v xml:space="preserve">CUENTA CON ESTADIO    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</row>
        <row r="705">
          <cell r="A705" t="str">
            <v>-</v>
          </cell>
          <cell r="B705" t="str">
            <v xml:space="preserve">CORRESP.EN PAIS-BCO.ESTADO 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A706" t="str">
            <v>-</v>
          </cell>
          <cell r="B706" t="str">
            <v xml:space="preserve">REMESAS EN TRANSITO 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</row>
        <row r="707">
          <cell r="A707" t="str">
            <v>12AEEZN</v>
          </cell>
          <cell r="B707" t="str">
            <v xml:space="preserve">CUENTA CON BALNEARIO 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</row>
        <row r="708">
          <cell r="A708" t="str">
            <v>13APEZN</v>
          </cell>
          <cell r="B708" t="str">
            <v xml:space="preserve">INTS.P/REC.SUJ.ANALISIS 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9</v>
          </cell>
        </row>
        <row r="709">
          <cell r="A709" t="str">
            <v>13AQEZN</v>
          </cell>
          <cell r="B709" t="str">
            <v xml:space="preserve">ANTICIPO CRED AGRIC BID IC-CH ME, 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</row>
        <row r="710">
          <cell r="A710" t="str">
            <v>-</v>
          </cell>
          <cell r="B710" t="str">
            <v xml:space="preserve">ANTICIPOS PARA BENEFICIO DEL PERSONAL 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</row>
        <row r="711">
          <cell r="A711" t="str">
            <v>-</v>
          </cell>
          <cell r="B711" t="str">
            <v xml:space="preserve">IMPTOS.VTAS.SERV.IVA-CRE.FISC, 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</row>
        <row r="712">
          <cell r="A712" t="str">
            <v>13ABEZN</v>
          </cell>
          <cell r="B712" t="str">
            <v xml:space="preserve">IMPORT.DEL BCO.EN TRAMITE 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13</v>
          </cell>
          <cell r="H712">
            <v>13</v>
          </cell>
          <cell r="I712">
            <v>13</v>
          </cell>
          <cell r="J712">
            <v>13</v>
          </cell>
          <cell r="K712">
            <v>12</v>
          </cell>
        </row>
        <row r="713">
          <cell r="A713" t="str">
            <v>13AEEZN</v>
          </cell>
          <cell r="B713" t="str">
            <v xml:space="preserve">CUENTAS DIVERSAS 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</row>
        <row r="714">
          <cell r="A714" t="str">
            <v>13ACEZN</v>
          </cell>
          <cell r="B714" t="str">
            <v xml:space="preserve">VARIOS DEUDORES 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A715" t="str">
            <v>-</v>
          </cell>
          <cell r="B715" t="str">
            <v>APORTE A ISAPRE SPB,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A716" t="str">
            <v>13AVEZN</v>
          </cell>
          <cell r="B716" t="str">
            <v>DIVISAS ARBITRADAS A FUTURO,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</row>
        <row r="717">
          <cell r="A717" t="str">
            <v>13DSEZN</v>
          </cell>
          <cell r="B717" t="str">
            <v>PAGARES FISCO POR TRANSFERENCIAS</v>
          </cell>
          <cell r="C717">
            <v>4294171</v>
          </cell>
          <cell r="D717">
            <v>4406446</v>
          </cell>
          <cell r="E717">
            <v>4253354</v>
          </cell>
          <cell r="F717">
            <v>4124472</v>
          </cell>
          <cell r="G717">
            <v>4152540</v>
          </cell>
          <cell r="H717">
            <v>3907282</v>
          </cell>
          <cell r="I717">
            <v>3954412</v>
          </cell>
          <cell r="J717">
            <v>3919387</v>
          </cell>
          <cell r="K717">
            <v>3727394</v>
          </cell>
        </row>
        <row r="718">
          <cell r="A718" t="str">
            <v>-</v>
          </cell>
          <cell r="B718" t="str">
            <v>REAJ.P.RECIB.S.PAGARES FISCO LEY 18267 ART.39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</row>
        <row r="719">
          <cell r="A719" t="str">
            <v>13DUEZN</v>
          </cell>
          <cell r="B719" t="str">
            <v xml:space="preserve">INTERESES POR RECIBIR SOBRE PAGARES FISCO </v>
          </cell>
          <cell r="C719">
            <v>10552</v>
          </cell>
          <cell r="D719">
            <v>17890</v>
          </cell>
          <cell r="E719">
            <v>24085</v>
          </cell>
          <cell r="F719">
            <v>29965</v>
          </cell>
          <cell r="G719">
            <v>36824</v>
          </cell>
          <cell r="H719">
            <v>2709</v>
          </cell>
          <cell r="I719">
            <v>7882</v>
          </cell>
          <cell r="J719">
            <v>12908</v>
          </cell>
          <cell r="K719">
            <v>17121</v>
          </cell>
        </row>
        <row r="720">
          <cell r="A720" t="str">
            <v>-</v>
          </cell>
          <cell r="B720" t="str">
            <v>MONEDA CORRIENTE CONTRA FONDOS DE RESERVA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</row>
        <row r="721">
          <cell r="A721" t="str">
            <v>-</v>
          </cell>
          <cell r="B721" t="str">
            <v>EQUIVALENTE POR COMPRA DE CAMBIO FMI,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</row>
        <row r="722">
          <cell r="A722" t="str">
            <v>-</v>
          </cell>
          <cell r="B722" t="str">
            <v xml:space="preserve">CAMBIO PROVISIONAL COMPRA DE DOLARES USA CON PACTO, 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</row>
        <row r="723">
          <cell r="A723" t="str">
            <v>-</v>
          </cell>
          <cell r="B723" t="str">
            <v>CAMBIO PROVISIONAL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</row>
        <row r="724">
          <cell r="A724" t="str">
            <v>-</v>
          </cell>
          <cell r="B724" t="str">
            <v>CAMBIO DE US$,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</row>
        <row r="725">
          <cell r="A725" t="str">
            <v>-</v>
          </cell>
          <cell r="B725" t="str">
            <v>CAMBIO DE $ AUST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</row>
        <row r="726">
          <cell r="A726" t="str">
            <v>-</v>
          </cell>
          <cell r="B726" t="str">
            <v>CAMBIOS DE $ CAN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A727" t="str">
            <v>-</v>
          </cell>
          <cell r="B727" t="str">
            <v>CAMBIO DE CRD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A728" t="str">
            <v>-</v>
          </cell>
          <cell r="B728" t="str">
            <v>CAMBIO DE CR.N,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</row>
        <row r="729">
          <cell r="A729" t="str">
            <v>-</v>
          </cell>
          <cell r="B729" t="str">
            <v>CAMBIOS DE CR.S.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</row>
        <row r="730">
          <cell r="A730" t="str">
            <v>-</v>
          </cell>
          <cell r="B730" t="str">
            <v>CAMBIO DE PESOS ANDINOS,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A731" t="str">
            <v>-</v>
          </cell>
          <cell r="B731" t="str">
            <v>CAMBIO DE FL H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A732" t="str">
            <v>-</v>
          </cell>
          <cell r="B732" t="str">
            <v>CAMBIO DE FR.B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</row>
        <row r="733">
          <cell r="A733" t="str">
            <v>-</v>
          </cell>
          <cell r="B733" t="str">
            <v>CAMBIO DE FR.F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</row>
        <row r="734">
          <cell r="A734" t="str">
            <v>-</v>
          </cell>
          <cell r="B734" t="str">
            <v>CAMBIO DE FR.S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A735" t="str">
            <v>-</v>
          </cell>
          <cell r="B735" t="str">
            <v>CAMBIO DE L.E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A736" t="str">
            <v>-</v>
          </cell>
          <cell r="B736" t="str">
            <v>CAMBIO LIT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A737" t="str">
            <v>-</v>
          </cell>
          <cell r="B737" t="str">
            <v>CAMBIO D.M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A738" t="str">
            <v>-</v>
          </cell>
          <cell r="B738" t="str">
            <v>CAMBIO DE PESETAS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A739" t="str">
            <v>-</v>
          </cell>
          <cell r="B739" t="str">
            <v>CAMBIO DE US$ MESA DE DINERO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A740" t="str">
            <v>-</v>
          </cell>
          <cell r="B740" t="str">
            <v>CAMBIO DE SCH.AUST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</row>
        <row r="741">
          <cell r="A741" t="str">
            <v>-</v>
          </cell>
          <cell r="B741" t="str">
            <v>CAMBIO UNIDAD DE CUENTA BID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A742" t="str">
            <v>-</v>
          </cell>
          <cell r="B742" t="str">
            <v>CAMBIO DE YENS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A743" t="str">
            <v>-</v>
          </cell>
          <cell r="B743" t="str">
            <v>CAMBIO DE MARKKA,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A744" t="str">
            <v>-</v>
          </cell>
          <cell r="B744" t="str">
            <v>CAMBIO DE DEG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</row>
        <row r="745">
          <cell r="A745" t="str">
            <v>-</v>
          </cell>
          <cell r="B745" t="str">
            <v>CAMBIO DE $ ORO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</row>
        <row r="746">
          <cell r="A746" t="str">
            <v>13EWEZN</v>
          </cell>
          <cell r="B746" t="str">
            <v>DEUDORES POR ARBITRAJES A FUTURO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</row>
        <row r="747">
          <cell r="A747" t="str">
            <v>-</v>
          </cell>
          <cell r="B747" t="str">
            <v>REPROG.DEUDA TRANSPORTE ACDO 1513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</row>
        <row r="748">
          <cell r="A748" t="str">
            <v>-</v>
          </cell>
          <cell r="B748" t="str">
            <v>CAMBIO ESPECIAL DIFERENCIAL CAMBIARIO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</row>
        <row r="749">
          <cell r="A749" t="str">
            <v>-</v>
          </cell>
          <cell r="B749" t="str">
            <v>CAMBIO ESPECIAL ACDO 1470,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</row>
        <row r="750">
          <cell r="A750" t="str">
            <v>12AYEZN</v>
          </cell>
          <cell r="B750" t="str">
            <v>COMPRA DE DOLARES CON PACTO DE RETROVENTA,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A751" t="str">
            <v>-</v>
          </cell>
          <cell r="B751" t="str">
            <v>CAMBIO OPERACIONES EXPRESADAS EN DOLARES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</row>
        <row r="752">
          <cell r="A752" t="str">
            <v>-</v>
          </cell>
          <cell r="B752" t="str">
            <v xml:space="preserve">CAMBIO COMPRA DOLARES CON PACTO RETROVENTA CAP IV, 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A753" t="str">
            <v>-</v>
          </cell>
          <cell r="B753" t="str">
            <v xml:space="preserve">PRESTAMOS HIPOTECARIOS ESPECIALES 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</row>
        <row r="754">
          <cell r="A754" t="str">
            <v>-</v>
          </cell>
          <cell r="B754" t="str">
            <v xml:space="preserve">REAJ.P.RECIBIR S.PRESTAMOS HIPOTECARIOS ESPECIALES, 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A755" t="str">
            <v>-</v>
          </cell>
          <cell r="B755" t="str">
            <v>CAMBIO DE ECU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</row>
        <row r="756">
          <cell r="A756" t="str">
            <v>-</v>
          </cell>
          <cell r="B756" t="str">
            <v>CAMBIO REPROGRAMACION DEUDAS EXPRESADAS EN US$ ACD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A757" t="str">
            <v>-</v>
          </cell>
          <cell r="B757" t="str">
            <v>PACTO RETROVENTA CON T/C EN U.F.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A758" t="str">
            <v>-</v>
          </cell>
          <cell r="B758" t="str">
            <v>C REPROG DEUDAS SECTOR PROD EXPR EN US$ AC1578,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A759" t="str">
            <v>-</v>
          </cell>
          <cell r="B759" t="str">
            <v xml:space="preserve">BINES RECIBIDOS EN PAGO O ADJUDICADOS 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A760" t="str">
            <v>-</v>
          </cell>
          <cell r="B760" t="str">
            <v>CAMBIO ACUERDO 1578 (DESDOLARIZACION)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A761" t="str">
            <v>-</v>
          </cell>
          <cell r="B761" t="str">
            <v>CUENTA CORRIENTE CON CORFO LEY N 18401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A762" t="str">
            <v>-</v>
          </cell>
          <cell r="B762" t="str">
            <v>TRANSFERENCIA FISCAL ARTICULO 13 LEY 18401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</row>
        <row r="763">
          <cell r="A763" t="str">
            <v>-</v>
          </cell>
          <cell r="B763" t="str">
            <v xml:space="preserve">REAJ.P/REC.DE TRANSF.FISCAL ART 13 LEY N 18401 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</row>
        <row r="764">
          <cell r="A764" t="str">
            <v>-</v>
          </cell>
          <cell r="B764" t="str">
            <v>PACTO RETROVENTA CAP IV E 3 CNF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</row>
        <row r="765">
          <cell r="A765" t="str">
            <v>-</v>
          </cell>
          <cell r="B765" t="str">
            <v xml:space="preserve">CAMBIO SALDO PRECIO PAGARE ADQUIRIDO AL BECH EXPR, 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</row>
        <row r="766">
          <cell r="A766" t="str">
            <v>13ECEZN</v>
          </cell>
          <cell r="B766" t="str">
            <v xml:space="preserve">CTA CTE ADMINISTRACION BCO.CONTINENTAL L.18430 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</row>
        <row r="767">
          <cell r="A767" t="str">
            <v>-</v>
          </cell>
          <cell r="B767" t="str">
            <v>CAMBIO DE REMMIMBY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</row>
        <row r="768">
          <cell r="A768" t="str">
            <v>-</v>
          </cell>
          <cell r="B768" t="str">
            <v xml:space="preserve">CAMBIO CERTIFICADOS DE DEPOSITOS EXPR EN US$ ACDO, 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</row>
        <row r="769">
          <cell r="A769" t="str">
            <v>-</v>
          </cell>
          <cell r="B769" t="str">
            <v xml:space="preserve">CUENTA CORRIENTE ADMINISTRACION BCNV LEY 18412 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</row>
        <row r="770">
          <cell r="A770" t="str">
            <v>-</v>
          </cell>
          <cell r="B770" t="str">
            <v>CREDITO FISCAL COTIZACION ADICIONAL DE SALUD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</row>
        <row r="771">
          <cell r="A771" t="str">
            <v>-</v>
          </cell>
          <cell r="B771" t="str">
            <v xml:space="preserve">MATERIALES EN EXISTENCIA 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</row>
        <row r="772">
          <cell r="A772" t="str">
            <v>13DREZN</v>
          </cell>
          <cell r="B772" t="str">
            <v xml:space="preserve">CARTERA ADQUIRIDA A INST.FINANCIERAS 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</row>
        <row r="773">
          <cell r="A773" t="str">
            <v>-</v>
          </cell>
          <cell r="B773" t="str">
            <v>REAJ.P.REC.S.CARTERA ADQUIRIDA A INST.FINANC.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</row>
        <row r="774">
          <cell r="A774" t="str">
            <v>-</v>
          </cell>
          <cell r="B774" t="str">
            <v xml:space="preserve">COMPRA CARTERA C/PACTO REVENTA PAG.LETRAS AC.1555, 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A775" t="str">
            <v>-</v>
          </cell>
          <cell r="B775" t="str">
            <v>REAJ.COMP.CART.C/PACTO REVTA.PAG.C.LETRAS AC.1555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</row>
        <row r="776">
          <cell r="A776" t="str">
            <v>12BHWZN</v>
          </cell>
          <cell r="B776" t="str">
            <v xml:space="preserve">  .PERDIDAS MONETARIAS MN</v>
          </cell>
          <cell r="C776">
            <v>132492</v>
          </cell>
          <cell r="D776">
            <v>266435</v>
          </cell>
          <cell r="E776">
            <v>130419</v>
          </cell>
          <cell r="F776">
            <v>204500</v>
          </cell>
          <cell r="G776">
            <v>155015</v>
          </cell>
          <cell r="H776">
            <v>279386</v>
          </cell>
          <cell r="I776">
            <v>178327</v>
          </cell>
          <cell r="J776">
            <v>257036</v>
          </cell>
          <cell r="K776">
            <v>601702</v>
          </cell>
        </row>
        <row r="777">
          <cell r="A777" t="str">
            <v>13PANZN</v>
          </cell>
          <cell r="B777" t="str">
            <v>REAJUSTES PAGADOS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A778" t="str">
            <v>13PBNZN</v>
          </cell>
          <cell r="B778" t="str">
            <v xml:space="preserve">REAJUSTES PAGADOS S/OBL.FIS.P.ADM.LC.PROG OI BC 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</row>
        <row r="779">
          <cell r="A779" t="str">
            <v>13PCNZN</v>
          </cell>
          <cell r="B779" t="str">
            <v>REAJUSTES PAGADOS S/OBL.FIS.P.ADM.LC.PROG OI BECH, BBC, BCC,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</row>
        <row r="780">
          <cell r="A780" t="str">
            <v>13PDNZN</v>
          </cell>
          <cell r="B780" t="str">
            <v>REAJUSTES PAGADOS S/OBL.FIS.P.ADM.LC.PROG OI O.INS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</row>
        <row r="781">
          <cell r="A781" t="str">
            <v>13PENZN</v>
          </cell>
          <cell r="B781" t="str">
            <v>REAJUSTES PAGADOS S/OBL.FIS.P.ADM.LC.PROG OI INS.S,</v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A782" t="str">
            <v>13PFNZN</v>
          </cell>
          <cell r="B782" t="str">
            <v>REAJUSTES PAGADOS POR PRBC SOC.FIN.</v>
          </cell>
          <cell r="C782">
            <v>-180</v>
          </cell>
          <cell r="D782">
            <v>-208</v>
          </cell>
          <cell r="E782">
            <v>-118</v>
          </cell>
          <cell r="F782">
            <v>-79</v>
          </cell>
          <cell r="G782">
            <v>-79</v>
          </cell>
          <cell r="H782">
            <v>-84</v>
          </cell>
          <cell r="I782">
            <v>-86</v>
          </cell>
          <cell r="J782">
            <v>-87</v>
          </cell>
          <cell r="K782">
            <v>-87</v>
          </cell>
        </row>
        <row r="783">
          <cell r="A783" t="str">
            <v>13PGNZN</v>
          </cell>
          <cell r="B783" t="str">
            <v xml:space="preserve">REAJUSTES PAGADOS POR PRBC-INTS.S.ENCAJE </v>
          </cell>
          <cell r="C783">
            <v>33060</v>
          </cell>
          <cell r="D783">
            <v>66689</v>
          </cell>
          <cell r="E783">
            <v>21486</v>
          </cell>
          <cell r="F783">
            <v>-19673</v>
          </cell>
          <cell r="G783">
            <v>-4562</v>
          </cell>
          <cell r="H783">
            <v>-40369</v>
          </cell>
          <cell r="I783">
            <v>-18566</v>
          </cell>
          <cell r="J783">
            <v>-36227</v>
          </cell>
          <cell r="K783">
            <v>-135783</v>
          </cell>
        </row>
        <row r="784">
          <cell r="A784" t="str">
            <v>13PHNZN</v>
          </cell>
          <cell r="B784" t="str">
            <v>REAJUSTES PAGADOS S/DEPOSITOS TESGRAL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A785" t="str">
            <v>13PINZN</v>
          </cell>
          <cell r="B785" t="str">
            <v xml:space="preserve">REAJUSTES PAGADOS S/PAGARES DIF.CAMBIARIO 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</row>
        <row r="786">
          <cell r="A786" t="str">
            <v>13PJNZN</v>
          </cell>
          <cell r="B786" t="str">
            <v xml:space="preserve">REAJUSTES PAGADOS S/PAGARES BC.LETRAS DE CREDITO 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A787" t="str">
            <v>13PKNZN</v>
          </cell>
          <cell r="B787" t="str">
            <v>REAJUSTES PAGADOS S/PAGARES BC.REPROGRAMAC.DEUDAS</v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</row>
        <row r="788">
          <cell r="A788" t="str">
            <v>13PLNZN</v>
          </cell>
          <cell r="B788" t="str">
            <v>REAJUSTES PAGADOS S/PAGARES BC.ADQ.BONOS BANCARIOS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</row>
        <row r="789">
          <cell r="A789" t="str">
            <v>13PMNZN</v>
          </cell>
          <cell r="B789" t="str">
            <v xml:space="preserve">REAJUSTES PAGADOS S/OBLIGAC.C.BANCO ESTADO 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</row>
        <row r="790">
          <cell r="A790" t="str">
            <v>13PNNZN</v>
          </cell>
          <cell r="B790" t="str">
            <v>REAJUSTES PAGADOS S/PAGARES REPROG.DEUDAS HIPOT.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A791" t="str">
            <v>13PPNZN</v>
          </cell>
          <cell r="B791" t="str">
            <v xml:space="preserve">REAJUSTES PAGADOS S/LETRAS EM.CPRA.CART.ACDO 1555, 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</row>
        <row r="792">
          <cell r="A792" t="str">
            <v>13PQNZN</v>
          </cell>
          <cell r="B792" t="str">
            <v xml:space="preserve">REAJUSTES PAGADOS S/PAGARES CPRA.CART.ACDO.1555, </v>
          </cell>
          <cell r="C792">
            <v>0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</row>
        <row r="793">
          <cell r="A793" t="str">
            <v>13PRNZN</v>
          </cell>
          <cell r="B793" t="str">
            <v>REAJUSTES PAGADOS S/PAGARES BC REPROG.CREDITO CONS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</row>
        <row r="794">
          <cell r="A794" t="str">
            <v>13PSNZN</v>
          </cell>
          <cell r="B794" t="str">
            <v xml:space="preserve">REAJUSTES PAGADOS S/DEPOS.REPROG.DEUDAS SEC.PROD., 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</row>
        <row r="795">
          <cell r="A795" t="str">
            <v>13PTNZN</v>
          </cell>
          <cell r="B795" t="str">
            <v xml:space="preserve">REAJUSTES PAGADOS S/PAGARES BC REPR.DEV.SEC.PROD., 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A796" t="str">
            <v>13PXNZN</v>
          </cell>
          <cell r="B796" t="str">
            <v>REVAL.CRED.CITIBANK-CHILE AC.1634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</row>
        <row r="797">
          <cell r="A797" t="str">
            <v>13PYNZN</v>
          </cell>
          <cell r="B797" t="str">
            <v xml:space="preserve">REAJ.PAG.P.CERTIFICADO DE DEPOSITO AC 1695 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</row>
        <row r="798">
          <cell r="A798" t="str">
            <v>13EHNZN</v>
          </cell>
          <cell r="B798" t="str">
            <v>REVALORIZ.TIT.RECON.DEUDA CAP.19 C.CAMB.INTERN.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</row>
        <row r="799">
          <cell r="A799" t="str">
            <v>13EJNZN</v>
          </cell>
          <cell r="B799" t="str">
            <v>REAJ.PAG.P/CERTIF.EXPRESADOS EN UF ACDO.1691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</row>
        <row r="800">
          <cell r="A800" t="str">
            <v>13EKNZN</v>
          </cell>
          <cell r="B800" t="str">
            <v xml:space="preserve">REAJ.PAG.S/OBLIG.P/CONV.DE CRED.REDEN.AC.1674 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A801" t="str">
            <v>13ELNZN</v>
          </cell>
          <cell r="B801" t="str">
            <v>REAJ.PAG.S/PAGARES BC REPROG.DEUD.INST.FIN.LIQ.158,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A802" t="str">
            <v>13EMNZN</v>
          </cell>
          <cell r="B802" t="str">
            <v xml:space="preserve">REAJ.PAG.POR DEPOSITOS PARA RESERVA TECNICA, 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A803" t="str">
            <v>13ENNZN</v>
          </cell>
          <cell r="B803" t="str">
            <v xml:space="preserve">REAJ.PAG.P/EFECTOS DE COMERCIO REDENOM.TIT.DEU.EXT, </v>
          </cell>
          <cell r="C803">
            <v>-350</v>
          </cell>
          <cell r="D803">
            <v>-405</v>
          </cell>
          <cell r="E803">
            <v>264</v>
          </cell>
          <cell r="F803">
            <v>1455</v>
          </cell>
          <cell r="G803">
            <v>1776</v>
          </cell>
          <cell r="H803">
            <v>1433</v>
          </cell>
          <cell r="I803">
            <v>1301</v>
          </cell>
          <cell r="J803">
            <v>1224</v>
          </cell>
          <cell r="K803">
            <v>1344</v>
          </cell>
        </row>
        <row r="804">
          <cell r="A804" t="str">
            <v>13EPNZN</v>
          </cell>
          <cell r="B804" t="str">
            <v xml:space="preserve">REAJ.PAG.P.PAGARES REAJ.TASA DE INTERES FLOTANTE </v>
          </cell>
          <cell r="C804">
            <v>-2</v>
          </cell>
          <cell r="D804">
            <v>-3</v>
          </cell>
          <cell r="E804">
            <v>2</v>
          </cell>
          <cell r="F804">
            <v>8</v>
          </cell>
          <cell r="G804">
            <v>9</v>
          </cell>
          <cell r="H804">
            <v>8</v>
          </cell>
          <cell r="I804">
            <v>8</v>
          </cell>
          <cell r="J804">
            <v>8</v>
          </cell>
          <cell r="K804">
            <v>8</v>
          </cell>
        </row>
        <row r="805">
          <cell r="A805" t="str">
            <v>13EQNZN</v>
          </cell>
          <cell r="B805" t="str">
            <v>REAJ.PAG.DE C/DEL BANCO POR SALDOS EN CTAS.ESP</v>
          </cell>
          <cell r="C805">
            <v>-335</v>
          </cell>
          <cell r="D805">
            <v>-387</v>
          </cell>
          <cell r="E805">
            <v>253</v>
          </cell>
          <cell r="F805">
            <v>1404</v>
          </cell>
          <cell r="G805">
            <v>1743</v>
          </cell>
          <cell r="H805">
            <v>1743</v>
          </cell>
          <cell r="I805">
            <v>1743</v>
          </cell>
          <cell r="J805">
            <v>1743</v>
          </cell>
          <cell r="K805">
            <v>1743</v>
          </cell>
        </row>
        <row r="806">
          <cell r="A806" t="str">
            <v>13ERNZN</v>
          </cell>
          <cell r="B806" t="str">
            <v>REAJ.PAG.POR PAGARES EN UF ACDO.1836</v>
          </cell>
          <cell r="C806">
            <v>-523</v>
          </cell>
          <cell r="D806">
            <v>-602</v>
          </cell>
          <cell r="E806">
            <v>375</v>
          </cell>
          <cell r="F806">
            <v>418</v>
          </cell>
          <cell r="G806">
            <v>418</v>
          </cell>
          <cell r="H806">
            <v>418</v>
          </cell>
          <cell r="I806">
            <v>418</v>
          </cell>
          <cell r="J806">
            <v>418</v>
          </cell>
          <cell r="K806">
            <v>418</v>
          </cell>
        </row>
        <row r="807">
          <cell r="A807" t="str">
            <v>13ETNZN</v>
          </cell>
          <cell r="B807" t="str">
            <v>REAJ.PAG.P/DEP.A PLAZO EN UF BECH AC.1868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</row>
        <row r="808">
          <cell r="A808" t="str">
            <v>13EUNZN</v>
          </cell>
          <cell r="B808" t="str">
            <v xml:space="preserve">REAJ.PAG.S/PAGARES REAJUSTABLES C.PAGO CUPONES PRC, </v>
          </cell>
          <cell r="C808">
            <v>80179</v>
          </cell>
          <cell r="D808">
            <v>162508</v>
          </cell>
          <cell r="E808">
            <v>79647</v>
          </cell>
          <cell r="F808">
            <v>45278</v>
          </cell>
          <cell r="G808">
            <v>77314</v>
          </cell>
          <cell r="H808">
            <v>13437</v>
          </cell>
          <cell r="I808">
            <v>38375</v>
          </cell>
          <cell r="J808">
            <v>11804</v>
          </cell>
          <cell r="K808">
            <v>-103730</v>
          </cell>
        </row>
        <row r="809">
          <cell r="A809" t="str">
            <v>13EZNZN</v>
          </cell>
          <cell r="B809" t="str">
            <v xml:space="preserve">REAJ.POR PAGAR S/PAGARES UF BECH.DEUD.ASUM.DE BUF, 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</row>
        <row r="810">
          <cell r="A810" t="str">
            <v>13PZNZN</v>
          </cell>
          <cell r="B810" t="str">
            <v xml:space="preserve">REAJ.PAGADOS POR SALDO PRECIO EXPRESADO EN US$ 162, 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1">
          <cell r="A811" t="str">
            <v>13QBNZN</v>
          </cell>
          <cell r="B811" t="str">
            <v xml:space="preserve">REAJ.PAG.ACUERDO MARCO SOBRE MEDIO AMBIENTE, BBC, </v>
          </cell>
          <cell r="C811">
            <v>736</v>
          </cell>
          <cell r="D811">
            <v>969</v>
          </cell>
          <cell r="E811">
            <v>651</v>
          </cell>
          <cell r="F811">
            <v>752</v>
          </cell>
          <cell r="G811">
            <v>752</v>
          </cell>
          <cell r="H811">
            <v>752</v>
          </cell>
          <cell r="I811">
            <v>752</v>
          </cell>
          <cell r="J811">
            <v>752</v>
          </cell>
          <cell r="K811">
            <v>752</v>
          </cell>
        </row>
        <row r="812">
          <cell r="A812" t="str">
            <v>13PUNZN</v>
          </cell>
          <cell r="B812" t="str">
            <v>PERDIDAS CAMBIO MONETARIAS</v>
          </cell>
          <cell r="C812">
            <v>17750</v>
          </cell>
          <cell r="D812">
            <v>33270</v>
          </cell>
          <cell r="E812">
            <v>17693</v>
          </cell>
          <cell r="F812">
            <v>152519</v>
          </cell>
          <cell r="G812">
            <v>55394</v>
          </cell>
          <cell r="H812">
            <v>280524</v>
          </cell>
          <cell r="I812">
            <v>133159</v>
          </cell>
          <cell r="J812">
            <v>253983</v>
          </cell>
          <cell r="K812">
            <v>808816</v>
          </cell>
        </row>
        <row r="813">
          <cell r="A813" t="str">
            <v>13PVNZN</v>
          </cell>
          <cell r="B813" t="str">
            <v>PROD.REVAL.CTAS.C.ORG.INTER.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  <cell r="H813">
            <v>1246</v>
          </cell>
          <cell r="I813">
            <v>0</v>
          </cell>
          <cell r="J813">
            <v>1701</v>
          </cell>
          <cell r="K813">
            <v>3890</v>
          </cell>
        </row>
        <row r="814">
          <cell r="A814" t="str">
            <v>13PWNZN</v>
          </cell>
          <cell r="B814" t="str">
            <v>CORRECCION MONETARIA DEBE</v>
          </cell>
          <cell r="C814">
            <v>2157</v>
          </cell>
          <cell r="D814">
            <v>4604</v>
          </cell>
          <cell r="E814">
            <v>10166</v>
          </cell>
          <cell r="F814">
            <v>22418</v>
          </cell>
          <cell r="G814">
            <v>22250</v>
          </cell>
          <cell r="H814">
            <v>20278</v>
          </cell>
          <cell r="I814">
            <v>21223</v>
          </cell>
          <cell r="J814">
            <v>21717</v>
          </cell>
          <cell r="K814">
            <v>24331</v>
          </cell>
        </row>
        <row r="815">
          <cell r="A815" t="str">
            <v>13ESNZN</v>
          </cell>
          <cell r="B815" t="str">
            <v>PERDIDAS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</row>
        <row r="816">
          <cell r="A816" t="str">
            <v>12BIWZN</v>
          </cell>
          <cell r="B816" t="str">
            <v xml:space="preserve">  .OTROS ACTIVOS M/N</v>
          </cell>
          <cell r="C816">
            <v>88777</v>
          </cell>
          <cell r="D816">
            <v>161789</v>
          </cell>
          <cell r="E816">
            <v>236559</v>
          </cell>
          <cell r="F816">
            <v>310794</v>
          </cell>
          <cell r="G816">
            <v>389934</v>
          </cell>
          <cell r="H816">
            <v>457116</v>
          </cell>
          <cell r="I816">
            <v>532048</v>
          </cell>
          <cell r="J816">
            <v>601989</v>
          </cell>
          <cell r="K816">
            <v>742202</v>
          </cell>
        </row>
        <row r="817">
          <cell r="A817" t="str">
            <v>12BJWZN</v>
          </cell>
          <cell r="B817" t="str">
            <v xml:space="preserve"> . .GASTOS DE OPERACIÓN M/N</v>
          </cell>
          <cell r="C817">
            <v>87285</v>
          </cell>
          <cell r="D817">
            <v>159286</v>
          </cell>
          <cell r="E817">
            <v>232090</v>
          </cell>
          <cell r="F817">
            <v>303975</v>
          </cell>
          <cell r="G817">
            <v>381511</v>
          </cell>
          <cell r="H817">
            <v>447278</v>
          </cell>
          <cell r="I817">
            <v>519937</v>
          </cell>
          <cell r="J817">
            <v>587900</v>
          </cell>
          <cell r="K817">
            <v>726283</v>
          </cell>
        </row>
        <row r="818">
          <cell r="A818" t="str">
            <v>12BKWZN</v>
          </cell>
          <cell r="B818" t="str">
            <v xml:space="preserve"> .. GASTOS APOYO OPERACIONAL M/N</v>
          </cell>
          <cell r="C818">
            <v>1492</v>
          </cell>
          <cell r="D818">
            <v>2503</v>
          </cell>
          <cell r="E818">
            <v>4469</v>
          </cell>
          <cell r="F818">
            <v>6819</v>
          </cell>
          <cell r="G818">
            <v>8423</v>
          </cell>
          <cell r="H818">
            <v>9838</v>
          </cell>
          <cell r="I818">
            <v>12111</v>
          </cell>
          <cell r="J818">
            <v>14089</v>
          </cell>
          <cell r="K818">
            <v>15919</v>
          </cell>
        </row>
        <row r="819">
          <cell r="A819" t="str">
            <v>12BIXZN</v>
          </cell>
          <cell r="B819" t="str">
            <v xml:space="preserve">  .OTROS ACTIVOS M/E</v>
          </cell>
          <cell r="C819">
            <v>5110</v>
          </cell>
          <cell r="D819">
            <v>4985</v>
          </cell>
          <cell r="E819">
            <v>12423</v>
          </cell>
          <cell r="F819">
            <v>17537</v>
          </cell>
          <cell r="G819">
            <v>16267</v>
          </cell>
          <cell r="H819">
            <v>24431</v>
          </cell>
          <cell r="I819">
            <v>62768</v>
          </cell>
          <cell r="J819">
            <v>67567</v>
          </cell>
          <cell r="K819">
            <v>48849</v>
          </cell>
        </row>
        <row r="820">
          <cell r="A820" t="str">
            <v>12BJXZN</v>
          </cell>
          <cell r="B820" t="str">
            <v xml:space="preserve">  .  .GASTOS DE OPERACIÓN M/E</v>
          </cell>
          <cell r="C820">
            <v>4942</v>
          </cell>
          <cell r="D820">
            <v>4697</v>
          </cell>
          <cell r="E820">
            <v>12203</v>
          </cell>
          <cell r="F820">
            <v>17033</v>
          </cell>
          <cell r="G820">
            <v>15811</v>
          </cell>
          <cell r="H820">
            <v>23538</v>
          </cell>
          <cell r="I820">
            <v>60053</v>
          </cell>
          <cell r="J820">
            <v>64864</v>
          </cell>
          <cell r="K820">
            <v>47582</v>
          </cell>
        </row>
        <row r="821">
          <cell r="A821" t="str">
            <v>12BKXZN</v>
          </cell>
          <cell r="B821" t="str">
            <v xml:space="preserve">  .  .GASTOS APOYO OPERACIONAL M/E</v>
          </cell>
          <cell r="C821">
            <v>168</v>
          </cell>
          <cell r="D821">
            <v>288</v>
          </cell>
          <cell r="E821">
            <v>220</v>
          </cell>
          <cell r="F821">
            <v>504</v>
          </cell>
          <cell r="G821">
            <v>456</v>
          </cell>
          <cell r="H821">
            <v>893</v>
          </cell>
          <cell r="I821">
            <v>2715</v>
          </cell>
          <cell r="J821">
            <v>2703</v>
          </cell>
          <cell r="K821">
            <v>1267</v>
          </cell>
        </row>
        <row r="822">
          <cell r="A822" t="str">
            <v>17S .ZN</v>
          </cell>
          <cell r="B822" t="str">
            <v>P A S I V O S</v>
          </cell>
          <cell r="C822">
            <v>37125901</v>
          </cell>
          <cell r="D822">
            <v>38047866</v>
          </cell>
          <cell r="E822">
            <v>36798617</v>
          </cell>
          <cell r="F822">
            <v>35621949</v>
          </cell>
          <cell r="G822">
            <v>35910882</v>
          </cell>
          <cell r="H822">
            <v>35001873</v>
          </cell>
          <cell r="I822">
            <v>35119459</v>
          </cell>
          <cell r="J822">
            <v>34767781</v>
          </cell>
          <cell r="K822">
            <v>34077292</v>
          </cell>
        </row>
        <row r="823">
          <cell r="A823" t="str">
            <v>14BAWZN</v>
          </cell>
          <cell r="B823" t="str">
            <v xml:space="preserve">  .PASIVOS C/EXTERIOR MN</v>
          </cell>
          <cell r="C823">
            <v>820322</v>
          </cell>
          <cell r="D823">
            <v>838287</v>
          </cell>
          <cell r="E823">
            <v>810904</v>
          </cell>
          <cell r="F823">
            <v>462730</v>
          </cell>
          <cell r="G823">
            <v>488737</v>
          </cell>
          <cell r="H823">
            <v>501250</v>
          </cell>
          <cell r="I823">
            <v>455005</v>
          </cell>
          <cell r="J823">
            <v>446217</v>
          </cell>
          <cell r="K823">
            <v>402426</v>
          </cell>
        </row>
        <row r="824">
          <cell r="A824" t="str">
            <v>17CCEZN</v>
          </cell>
          <cell r="B824" t="str">
            <v xml:space="preserve">FONDO MONETARIO INTERNACIONAL (CREDITOS) </v>
          </cell>
          <cell r="C824">
            <v>0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</row>
        <row r="825">
          <cell r="A825" t="str">
            <v>-</v>
          </cell>
          <cell r="B825" t="str">
            <v xml:space="preserve">FONDO MONETARIO INTERNACIONAL (CREDITOS) 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</row>
        <row r="826">
          <cell r="A826" t="str">
            <v>-</v>
          </cell>
          <cell r="B826" t="str">
            <v>DEPOSITOS A PLAZO DE BCOS DEL EXTERIOR,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</row>
        <row r="827">
          <cell r="A827" t="str">
            <v>-</v>
          </cell>
          <cell r="B827" t="str">
            <v>DESC.BONOS GOB-INST-EXT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</row>
        <row r="828">
          <cell r="A828" t="str">
            <v>-</v>
          </cell>
          <cell r="B828" t="str">
            <v>DESCTO.S/CERT.DEP.BC.EXTRJ.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</row>
        <row r="829">
          <cell r="A829" t="str">
            <v>-</v>
          </cell>
          <cell r="B829" t="str">
            <v>DESC.S/CERTIF.SCHULDSCHEIND.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</row>
        <row r="830">
          <cell r="A830" t="str">
            <v>-</v>
          </cell>
          <cell r="B830" t="str">
            <v>DESCUENTO SOBRE PAGARES Y LETRAS</v>
          </cell>
          <cell r="C830">
            <v>0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</row>
        <row r="831">
          <cell r="A831" t="str">
            <v>-</v>
          </cell>
          <cell r="B831" t="str">
            <v xml:space="preserve">DESC. S/LET.DEL TESORO DE GOB. EXTRANJEROS 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</row>
        <row r="832">
          <cell r="A832" t="str">
            <v>-</v>
          </cell>
          <cell r="B832" t="str">
            <v xml:space="preserve">DESCUENTOS SOBRE CERTIFICADOS DE DEPOSITOS 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</row>
        <row r="833">
          <cell r="A833" t="str">
            <v>-</v>
          </cell>
          <cell r="B833" t="str">
            <v xml:space="preserve">AJUSTE A VALOR MERCADO DE INVERSIONES EN EL EXTERI, 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</row>
        <row r="834">
          <cell r="A834" t="str">
            <v>17BWNZN</v>
          </cell>
          <cell r="B834" t="str">
            <v>CORREC MONETARIA PROV TENENCIAS PLATA HABER,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</row>
        <row r="835">
          <cell r="A835" t="str">
            <v>17CBEZN</v>
          </cell>
          <cell r="B835" t="str">
            <v>FONDO MONETARIO INTERNACIONAL (DEPOSITOS)</v>
          </cell>
          <cell r="C835">
            <v>820322</v>
          </cell>
          <cell r="D835">
            <v>838287</v>
          </cell>
          <cell r="E835">
            <v>810904</v>
          </cell>
          <cell r="F835">
            <v>462730</v>
          </cell>
          <cell r="G835">
            <v>488737</v>
          </cell>
          <cell r="H835">
            <v>501250</v>
          </cell>
          <cell r="I835">
            <v>455005</v>
          </cell>
          <cell r="J835">
            <v>446217</v>
          </cell>
          <cell r="K835">
            <v>402426</v>
          </cell>
        </row>
        <row r="836">
          <cell r="A836" t="str">
            <v>14BAXZN</v>
          </cell>
          <cell r="B836" t="str">
            <v xml:space="preserve">  .PASIVOS C/EXTERIOR ME</v>
          </cell>
          <cell r="C836">
            <v>22721</v>
          </cell>
          <cell r="D836">
            <v>20051</v>
          </cell>
          <cell r="E836">
            <v>23173</v>
          </cell>
          <cell r="F836">
            <v>25549</v>
          </cell>
          <cell r="G836">
            <v>16208</v>
          </cell>
          <cell r="H836">
            <v>20769</v>
          </cell>
          <cell r="I836">
            <v>60200</v>
          </cell>
          <cell r="J836">
            <v>51914</v>
          </cell>
          <cell r="K836">
            <v>23938</v>
          </cell>
        </row>
        <row r="837">
          <cell r="A837" t="str">
            <v>-</v>
          </cell>
          <cell r="B837" t="str">
            <v xml:space="preserve">FONDO MONETARIO INTERNACIONAL (CREDITOS) 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</row>
        <row r="838">
          <cell r="A838" t="str">
            <v>16ANEZN</v>
          </cell>
          <cell r="B838" t="str">
            <v>CONV.RECIPROCOS CREDIT</v>
          </cell>
          <cell r="C838">
            <v>3282</v>
          </cell>
          <cell r="D838">
            <v>3813</v>
          </cell>
          <cell r="E838">
            <v>4710</v>
          </cell>
          <cell r="F838">
            <v>6628</v>
          </cell>
          <cell r="G838">
            <v>1613</v>
          </cell>
          <cell r="H838">
            <v>2663</v>
          </cell>
          <cell r="I838">
            <v>3932</v>
          </cell>
          <cell r="J838">
            <v>6932</v>
          </cell>
          <cell r="K838">
            <v>1297</v>
          </cell>
        </row>
        <row r="839">
          <cell r="A839" t="str">
            <v>15HIEZN</v>
          </cell>
          <cell r="B839" t="str">
            <v>DEPOSITOS A PLAZO DE BCOS DEL EXTERIOR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</row>
        <row r="840">
          <cell r="A840" t="str">
            <v>17BPEZN</v>
          </cell>
          <cell r="B840" t="str">
            <v>DESC.BONOS GOB-INST-EXT</v>
          </cell>
          <cell r="C840">
            <v>16304</v>
          </cell>
          <cell r="D840">
            <v>15750</v>
          </cell>
          <cell r="E840">
            <v>15153</v>
          </cell>
          <cell r="F840">
            <v>14254</v>
          </cell>
          <cell r="G840">
            <v>14073</v>
          </cell>
          <cell r="H840">
            <v>12248</v>
          </cell>
          <cell r="I840">
            <v>19888</v>
          </cell>
          <cell r="J840">
            <v>17322</v>
          </cell>
          <cell r="K840">
            <v>16456</v>
          </cell>
        </row>
        <row r="841">
          <cell r="A841" t="str">
            <v>17BREZN</v>
          </cell>
          <cell r="B841" t="str">
            <v>DESCTO.S/CERT.DEP.BC.EXTRJ.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</row>
        <row r="842">
          <cell r="A842" t="str">
            <v>17BSEZN</v>
          </cell>
          <cell r="B842" t="str">
            <v>DESC.S/CERTIF.SCHULDSCHEIND.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A843" t="str">
            <v>16LDEZN</v>
          </cell>
          <cell r="B843" t="str">
            <v xml:space="preserve">DESCUENTO SOBRE PAGARES Y LETRAS 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</row>
        <row r="844">
          <cell r="A844" t="str">
            <v>17BUEZN</v>
          </cell>
          <cell r="B844" t="str">
            <v xml:space="preserve">DESC. S/LET.DEL TESORO DE GOB. EXTRANJEROS 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A845" t="str">
            <v>16AREZN</v>
          </cell>
          <cell r="B845" t="str">
            <v xml:space="preserve">DESCUENTOS SOBRE CERTIFICADOS DE DEPOSITOS 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</row>
        <row r="846">
          <cell r="A846" t="str">
            <v>16EREZN</v>
          </cell>
          <cell r="B846" t="str">
            <v xml:space="preserve">AJUSTE A VALOR MERCADO DE INVERSIONES EN EL EXTERI, </v>
          </cell>
          <cell r="C846">
            <v>2526</v>
          </cell>
          <cell r="D846">
            <v>77</v>
          </cell>
          <cell r="E846">
            <v>2546</v>
          </cell>
          <cell r="F846">
            <v>3466</v>
          </cell>
          <cell r="G846">
            <v>58</v>
          </cell>
          <cell r="H846">
            <v>5076</v>
          </cell>
          <cell r="I846">
            <v>28231</v>
          </cell>
          <cell r="J846">
            <v>20771</v>
          </cell>
          <cell r="K846">
            <v>4759</v>
          </cell>
        </row>
        <row r="847">
          <cell r="A847" t="str">
            <v>-</v>
          </cell>
          <cell r="B847" t="str">
            <v>CORREC MONETARIA PROV TENENCIAS PLATA HABER,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</row>
        <row r="848">
          <cell r="A848" t="str">
            <v>-</v>
          </cell>
          <cell r="B848" t="str">
            <v xml:space="preserve">FONDO MONETARIO INTERNACIONAL (DEPOSITOS) 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</row>
        <row r="849">
          <cell r="A849" t="str">
            <v>16AUEZN</v>
          </cell>
          <cell r="B849" t="str">
            <v>DSCTO.S/INSTR.DE INVERS.J.P.MORGAN INV.</v>
          </cell>
          <cell r="C849">
            <v>158</v>
          </cell>
          <cell r="D849">
            <v>158</v>
          </cell>
          <cell r="E849">
            <v>177</v>
          </cell>
          <cell r="F849">
            <v>171</v>
          </cell>
          <cell r="G849">
            <v>104</v>
          </cell>
          <cell r="H849">
            <v>100</v>
          </cell>
          <cell r="I849">
            <v>136</v>
          </cell>
          <cell r="J849">
            <v>261</v>
          </cell>
          <cell r="K849">
            <v>294</v>
          </cell>
        </row>
        <row r="850">
          <cell r="A850" t="str">
            <v>16AVEZN</v>
          </cell>
          <cell r="B850" t="str">
            <v>DSCTO.S/INSTR.DE INVERS.J.P.MORGAN GRENFELL ASSETS.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A851" t="str">
            <v>16AWEZN</v>
          </cell>
          <cell r="B851" t="str">
            <v>AJUSTE A VALOR MODO DE INV. J.P.MORGAN INV.</v>
          </cell>
          <cell r="C851">
            <v>0</v>
          </cell>
          <cell r="D851">
            <v>0</v>
          </cell>
          <cell r="E851">
            <v>282</v>
          </cell>
          <cell r="F851">
            <v>319</v>
          </cell>
          <cell r="G851">
            <v>10</v>
          </cell>
          <cell r="H851">
            <v>173</v>
          </cell>
          <cell r="I851">
            <v>2945</v>
          </cell>
          <cell r="J851">
            <v>2441</v>
          </cell>
          <cell r="K851">
            <v>357</v>
          </cell>
        </row>
        <row r="852">
          <cell r="A852" t="str">
            <v>16AXEZN</v>
          </cell>
          <cell r="B852" t="str">
            <v>DESC.S.INSTRUMENTOS DE INV. DRESDNER BANK</v>
          </cell>
          <cell r="C852">
            <v>259</v>
          </cell>
          <cell r="D852">
            <v>239</v>
          </cell>
          <cell r="E852">
            <v>116</v>
          </cell>
          <cell r="F852">
            <v>328</v>
          </cell>
          <cell r="G852">
            <v>330</v>
          </cell>
          <cell r="H852">
            <v>320</v>
          </cell>
          <cell r="I852">
            <v>221</v>
          </cell>
          <cell r="J852">
            <v>242</v>
          </cell>
          <cell r="K852">
            <v>126</v>
          </cell>
        </row>
        <row r="853">
          <cell r="A853" t="str">
            <v>16AYEZN</v>
          </cell>
          <cell r="B853" t="str">
            <v>AJUSTE A VALOR MODO DE INV. MORGAN GRENFELL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</row>
        <row r="854">
          <cell r="A854" t="str">
            <v>16AZEZN</v>
          </cell>
          <cell r="B854" t="str">
            <v>AJUSTE A VALOR MODO DE INV. DRESDNER BANK</v>
          </cell>
          <cell r="C854">
            <v>192</v>
          </cell>
          <cell r="D854">
            <v>14</v>
          </cell>
          <cell r="E854">
            <v>189</v>
          </cell>
          <cell r="F854">
            <v>238</v>
          </cell>
          <cell r="G854">
            <v>13</v>
          </cell>
          <cell r="H854">
            <v>108</v>
          </cell>
          <cell r="I854">
            <v>3102</v>
          </cell>
          <cell r="J854">
            <v>2198</v>
          </cell>
          <cell r="K854">
            <v>223</v>
          </cell>
        </row>
        <row r="855">
          <cell r="A855" t="str">
            <v>22817BWEZN...</v>
          </cell>
          <cell r="B855" t="str">
            <v>DESCUENTOS S/INSTRUMENTOS DE INVERSION SSGA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181</v>
          </cell>
          <cell r="K855">
            <v>334</v>
          </cell>
        </row>
        <row r="856">
          <cell r="A856" t="str">
            <v>22816AOEZN...</v>
          </cell>
          <cell r="B856" t="str">
            <v>AJUSTE A VALOR DE MCDO DE INV EN EL EXTER</v>
          </cell>
          <cell r="C856">
            <v>0</v>
          </cell>
          <cell r="D856">
            <v>0</v>
          </cell>
          <cell r="E856">
            <v>0</v>
          </cell>
          <cell r="F856">
            <v>145</v>
          </cell>
          <cell r="G856">
            <v>7</v>
          </cell>
          <cell r="H856">
            <v>81</v>
          </cell>
          <cell r="I856">
            <v>1745</v>
          </cell>
          <cell r="J856">
            <v>1566</v>
          </cell>
          <cell r="K856">
            <v>92</v>
          </cell>
        </row>
        <row r="857">
          <cell r="A857" t="str">
            <v>14BBWZN</v>
          </cell>
          <cell r="B857" t="str">
            <v xml:space="preserve">  .PASIVOS EXTERNOS M/L PZO.MN</v>
          </cell>
          <cell r="C857">
            <v>148352</v>
          </cell>
          <cell r="D857">
            <v>83789</v>
          </cell>
          <cell r="E857">
            <v>81926</v>
          </cell>
          <cell r="F857">
            <v>80138</v>
          </cell>
          <cell r="G857">
            <v>80550</v>
          </cell>
          <cell r="H857">
            <v>68681</v>
          </cell>
          <cell r="I857">
            <v>69155</v>
          </cell>
          <cell r="J857">
            <v>68606</v>
          </cell>
          <cell r="K857">
            <v>66643</v>
          </cell>
        </row>
        <row r="858">
          <cell r="A858" t="str">
            <v>-</v>
          </cell>
          <cell r="B858" t="str">
            <v>PTMO.CONV.KREDITANSTALT ME, BBC, BCC, NAC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</row>
        <row r="859">
          <cell r="A859" t="str">
            <v>-</v>
          </cell>
          <cell r="B859" t="str">
            <v>CREDIT.BANK OF NOVA SCOTIA ME, BBC, BCC, NAC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</row>
        <row r="860">
          <cell r="A860" t="str">
            <v>-</v>
          </cell>
          <cell r="B860" t="str">
            <v>CRED.NATIONALE PARIS ME, BBC, BCC, NAC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</row>
        <row r="861">
          <cell r="A861" t="str">
            <v>-</v>
          </cell>
          <cell r="B861" t="str">
            <v>CREDITO BID  ME, BBC, BCC, NAC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A862" t="str">
            <v>-</v>
          </cell>
          <cell r="B862" t="str">
            <v>CRED.CONSOR.BCOS.SUIZOS. ME, BBC, BCC, NAC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</row>
        <row r="863">
          <cell r="A863" t="str">
            <v>-</v>
          </cell>
          <cell r="B863" t="str">
            <v>SERCOBE-ESPANA   ME, BBC, BCC, NAC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</row>
        <row r="864">
          <cell r="A864" t="str">
            <v>-</v>
          </cell>
          <cell r="B864" t="str">
            <v>CRED.CONSOR.BCOS.BELGAS ME, BBC, BCC, NAC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A865" t="str">
            <v>-</v>
          </cell>
          <cell r="B865" t="str">
            <v>CREDITO CHECOSLOVAQUIA  ME, BBC, BCC, NAC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A866" t="str">
            <v>-</v>
          </cell>
          <cell r="B866" t="str">
            <v>CREDITO AID  ME, BBC, BCC, NAC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A867" t="str">
            <v>-</v>
          </cell>
          <cell r="B867" t="str">
            <v>BANK OF TOKYO  ME, BBC, BCC, NAC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A868" t="str">
            <v>-</v>
          </cell>
          <cell r="B868" t="str">
            <v>BANCO DO BRASIL ME, BBC, BCC, NAC</v>
          </cell>
          <cell r="C868">
            <v>0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</row>
        <row r="869">
          <cell r="A869" t="str">
            <v>-</v>
          </cell>
          <cell r="B869" t="str">
            <v>CONSOR.BCOS.AGTE.W.FARGO ME, BBC, BCC, NAC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A870" t="str">
            <v>-</v>
          </cell>
          <cell r="B870" t="str">
            <v>CREDI.BANCO EXT.ESPANA  ME, BBC, BCC, NAC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</row>
        <row r="871">
          <cell r="A871" t="str">
            <v>-</v>
          </cell>
          <cell r="B871" t="str">
            <v>CREDITO BULGARIA ME, BBC, BCC, NAC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</row>
        <row r="872">
          <cell r="A872" t="str">
            <v>-</v>
          </cell>
          <cell r="B872" t="str">
            <v>BCO.NAC.COM.EXTER-MEXICO ME, BBC, BCC, NAC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A873" t="str">
            <v>-</v>
          </cell>
          <cell r="B873" t="str">
            <v>CREDI.REP.DEMOCR.ALEMANIA  ME, BBC, BCC, NAC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A874" t="str">
            <v>-</v>
          </cell>
          <cell r="B874" t="str">
            <v>CRED.ARGENTINO  ME, BBC, BCC, NAC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A875" t="str">
            <v>-</v>
          </cell>
          <cell r="B875" t="str">
            <v>CREDITO MANUFACTURERS HANOVER TRUST CO NEW YORK, BBC, BCC, N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A876" t="str">
            <v>-</v>
          </cell>
          <cell r="B876" t="str">
            <v>CRED.WESTDEUTSCHG LANDESBANK, BBC, BCC, NAC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A877" t="str">
            <v>-</v>
          </cell>
          <cell r="B877" t="str">
            <v>CRED.LLOYDS BANK INTERNATIONAL ME, BBC, BCC, NAC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A878" t="str">
            <v>-</v>
          </cell>
          <cell r="B878" t="str">
            <v>CREDITO AUSTRIA, BBC, BCC, NAC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A879" t="str">
            <v>-</v>
          </cell>
          <cell r="B879" t="str">
            <v>CREDITO  PERU  ME, BBC, BCC, NAC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A880" t="str">
            <v>-</v>
          </cell>
          <cell r="B880" t="str">
            <v>CREDITO THE MITSUI BANK LIMITED, BBC, BCC, NAC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A881" t="str">
            <v>-</v>
          </cell>
          <cell r="B881" t="str">
            <v>CANADIAN IMPERIAL BANK OF COMMERCE LONDON UK ME, BBC, BCC, N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A882" t="str">
            <v>-</v>
          </cell>
          <cell r="B882" t="str">
            <v>CRED. THE FIRST NATIONAL BANK OF CHICAGO LTD.ME, BBC, BCC, N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A883" t="str">
            <v>-</v>
          </cell>
          <cell r="B883" t="str">
            <v>RENEG.83-84 (MANUFA HANOVER) US$ 1.300 MILL.ME, BBC, BCC, NA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A884" t="str">
            <v>-</v>
          </cell>
          <cell r="B884" t="str">
            <v>CONVENIO DE REESTRUCTURACION DE LA DEUDA EXTERNA M, BBC, BCC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</row>
        <row r="885">
          <cell r="A885" t="str">
            <v>-</v>
          </cell>
          <cell r="B885" t="str">
            <v>CRED.RENEG.83-84 (MANUFACT.HANOVER) US$ 780 MILL.M, BBC, BCC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A886" t="str">
            <v>-</v>
          </cell>
          <cell r="B886" t="str">
            <v>CREDITO CREDIT SUISSE PANAMA ME, BBC, BCC, NAC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</row>
        <row r="887">
          <cell r="A887" t="str">
            <v>-</v>
          </cell>
          <cell r="B887" t="str">
            <v>CONVENIO CRED.US$785 MILL.AG.MANUFACTURERS HANOVER, BBC, BCC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A888" t="str">
            <v>-</v>
          </cell>
          <cell r="B888" t="str">
            <v>PASIVOS CON EL EXTERIOR DEL BCO.CONTIN.ASUM POR BC, BBC, BCC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</row>
        <row r="889">
          <cell r="A889" t="str">
            <v>-</v>
          </cell>
          <cell r="B889" t="str">
            <v>REESTRUCTURACION DEUDA EXTERNA (1985/1987) ME, BBC, BCC, NAC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A890" t="str">
            <v>-</v>
          </cell>
          <cell r="B890" t="str">
            <v>REESTRUCTURACION DEUDA EXTERNA 1988-1991 ME, BBC, BCC, NAC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A891" t="str">
            <v>-</v>
          </cell>
          <cell r="B891" t="str">
            <v>LINEA CREDITO CONTRATO EURODOLARES ME, BBC, BCC, NAC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A892" t="str">
            <v>-</v>
          </cell>
          <cell r="B892" t="str">
            <v>CREDITO RECIB.C.GAR.DE INST.FINANC.(REPOS), BBC, BCC, NAC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</row>
        <row r="893">
          <cell r="A893" t="str">
            <v>-</v>
          </cell>
          <cell r="B893" t="str">
            <v>V.A. PAISES SOCIAL. SUJ.RENEG., BBC, BCC, NAC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</row>
        <row r="894">
          <cell r="A894" t="str">
            <v>-</v>
          </cell>
          <cell r="B894" t="str">
            <v>RENEG.DEUDA EXTERNA ME, BBC, BCC, NAC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A895" t="str">
            <v>-</v>
          </cell>
          <cell r="B895" t="str">
            <v>DEPOSITOS A PLAZO BCOS. DEL EXTERIOR ME, BBC, BCC, NAC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</row>
        <row r="896">
          <cell r="A896" t="str">
            <v>-</v>
          </cell>
          <cell r="B896" t="str">
            <v>PAGARE PLAN FINANCIERO 1983-1984 ACDO'1496  ME, BBC, BCC, NA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</row>
        <row r="897">
          <cell r="A897" t="str">
            <v>-</v>
          </cell>
          <cell r="B897" t="str">
            <v xml:space="preserve">DEPS.AMORTIZAC.DIFERIDOS DE CDTOS.EXT.AC.1506 ME, BBC, BCC, 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</row>
        <row r="898">
          <cell r="A898" t="str">
            <v>-</v>
          </cell>
          <cell r="B898" t="str">
            <v>DEPOSITOS DE BANCOS DEL EXTERIOR P.PLAN FINANC.ME, BBC, BCC,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</row>
        <row r="899">
          <cell r="A899" t="str">
            <v>-</v>
          </cell>
          <cell r="B899" t="str">
            <v>DEPOSITOS A CTA.PROGRAMA REESTRUCT.DEUDA EXTERNA M, BBC, BCC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</row>
        <row r="900">
          <cell r="A900" t="str">
            <v>-</v>
          </cell>
          <cell r="B900" t="str">
            <v>DEPOS.AMORTIZACION DIFERIDAS DE CRED.EXT.AC.1619 M, BBC, BCC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</row>
        <row r="901">
          <cell r="A901" t="str">
            <v>16DXNZN</v>
          </cell>
          <cell r="B901" t="str">
            <v>DEPOSITOS BANCO EXTERIOR DE ESPANA SA ACDO 1872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</row>
        <row r="902">
          <cell r="A902" t="str">
            <v>-</v>
          </cell>
          <cell r="B902" t="str">
            <v xml:space="preserve">CTA.CTE CORREDORES OPERACIONES A FUTURO HABER 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</row>
        <row r="903">
          <cell r="A903" t="str">
            <v>17DBEZN</v>
          </cell>
          <cell r="B903" t="str">
            <v xml:space="preserve">CTA. CON BIRF </v>
          </cell>
          <cell r="C903">
            <v>23074</v>
          </cell>
          <cell r="D903">
            <v>23074</v>
          </cell>
          <cell r="E903">
            <v>23074</v>
          </cell>
          <cell r="F903">
            <v>23074</v>
          </cell>
          <cell r="G903">
            <v>23074</v>
          </cell>
          <cell r="H903">
            <v>23061</v>
          </cell>
          <cell r="I903">
            <v>23061</v>
          </cell>
          <cell r="J903">
            <v>23061</v>
          </cell>
          <cell r="K903">
            <v>23058</v>
          </cell>
        </row>
        <row r="904">
          <cell r="A904" t="str">
            <v>17DCEZN</v>
          </cell>
          <cell r="B904" t="str">
            <v xml:space="preserve">CTA.CON BID  </v>
          </cell>
          <cell r="C904">
            <v>58259</v>
          </cell>
          <cell r="D904">
            <v>59781</v>
          </cell>
          <cell r="E904">
            <v>57918</v>
          </cell>
          <cell r="F904">
            <v>56130</v>
          </cell>
          <cell r="G904">
            <v>56542</v>
          </cell>
          <cell r="H904">
            <v>44686</v>
          </cell>
          <cell r="I904">
            <v>45160</v>
          </cell>
          <cell r="J904">
            <v>44611</v>
          </cell>
          <cell r="K904">
            <v>42651</v>
          </cell>
        </row>
        <row r="905">
          <cell r="A905" t="str">
            <v>17DDEZN</v>
          </cell>
          <cell r="B905" t="str">
            <v xml:space="preserve">CTA. CON AIF </v>
          </cell>
          <cell r="C905">
            <v>901</v>
          </cell>
          <cell r="D905">
            <v>901</v>
          </cell>
          <cell r="E905">
            <v>901</v>
          </cell>
          <cell r="F905">
            <v>901</v>
          </cell>
          <cell r="G905">
            <v>901</v>
          </cell>
          <cell r="H905">
            <v>901</v>
          </cell>
          <cell r="I905">
            <v>901</v>
          </cell>
          <cell r="J905">
            <v>901</v>
          </cell>
          <cell r="K905">
            <v>901</v>
          </cell>
        </row>
        <row r="906">
          <cell r="A906" t="str">
            <v>17DEEZN</v>
          </cell>
          <cell r="B906" t="str">
            <v>BID-OBLIG.AUM.CAP.ORDIN.</v>
          </cell>
          <cell r="C906">
            <v>66085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</row>
        <row r="907">
          <cell r="A907" t="str">
            <v>17DIEZN</v>
          </cell>
          <cell r="B907" t="str">
            <v>CTA.CON AIF.CTA.F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</row>
        <row r="908">
          <cell r="A908" t="str">
            <v>-</v>
          </cell>
          <cell r="B908" t="str">
            <v xml:space="preserve">DIR.VIAL.MOP.FDO.ROT.2DO.PROY.PTMO.BIRF 2297 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</row>
        <row r="909">
          <cell r="A909" t="str">
            <v>17EUNZN</v>
          </cell>
          <cell r="B909" t="str">
            <v xml:space="preserve">ORGANISMO MULTILATERAL DE GARANTIA DE INVERSIONES, </v>
          </cell>
          <cell r="C909">
            <v>33</v>
          </cell>
          <cell r="D909">
            <v>33</v>
          </cell>
          <cell r="E909">
            <v>33</v>
          </cell>
          <cell r="F909">
            <v>33</v>
          </cell>
          <cell r="G909">
            <v>33</v>
          </cell>
          <cell r="H909">
            <v>33</v>
          </cell>
          <cell r="I909">
            <v>33</v>
          </cell>
          <cell r="J909">
            <v>33</v>
          </cell>
          <cell r="K909">
            <v>33</v>
          </cell>
        </row>
        <row r="910">
          <cell r="A910" t="str">
            <v>-</v>
          </cell>
          <cell r="B910" t="str">
            <v xml:space="preserve">CUENTA ESPECIAL FONDOS ROTATORIOS PARA CRED.EXIMB., 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</row>
        <row r="911">
          <cell r="A911" t="str">
            <v>14BBXZN</v>
          </cell>
          <cell r="B911" t="str">
            <v xml:space="preserve">  .PASIVOS EXTERNOS M/L PZO.ME</v>
          </cell>
          <cell r="C911">
            <v>945</v>
          </cell>
          <cell r="D911">
            <v>68782</v>
          </cell>
          <cell r="E911">
            <v>66392</v>
          </cell>
          <cell r="F911">
            <v>64381</v>
          </cell>
          <cell r="G911">
            <v>64819</v>
          </cell>
          <cell r="H911">
            <v>63643</v>
          </cell>
          <cell r="I911">
            <v>64297</v>
          </cell>
          <cell r="J911">
            <v>63727</v>
          </cell>
          <cell r="K911">
            <v>60605</v>
          </cell>
        </row>
        <row r="912">
          <cell r="A912" t="str">
            <v>16CBEZN</v>
          </cell>
          <cell r="B912" t="str">
            <v>PTMO.CONV.KREDITANSTALT ME, BBC, BCC, EXT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</row>
        <row r="913">
          <cell r="A913" t="str">
            <v>16DHEZN</v>
          </cell>
          <cell r="B913" t="str">
            <v>CREDIT.BANK OF NOVA SCOTIA ME, BBC, BCC, EXT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A914" t="str">
            <v>16CEEZN</v>
          </cell>
          <cell r="B914" t="str">
            <v>CRED.NATIONALE PARIS ME, BBC, BCC, EXT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</row>
        <row r="915">
          <cell r="A915" t="str">
            <v>16CFEZN</v>
          </cell>
          <cell r="B915" t="str">
            <v>CREDITO BID  ME, BBC, BCC, EXT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</row>
        <row r="916">
          <cell r="A916" t="str">
            <v>16DFEZN</v>
          </cell>
          <cell r="B916" t="str">
            <v>CRED.CONSOR.BCOS.SUIZOS. ME, BBC, BCC, EXT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A917" t="str">
            <v>16CGEZN</v>
          </cell>
          <cell r="B917" t="str">
            <v>SERCOBE-ESPANA   ME, BBC, BCC, EXT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</row>
        <row r="918">
          <cell r="A918" t="str">
            <v>16CHEZN</v>
          </cell>
          <cell r="B918" t="str">
            <v>CRED.CONSOR.BCOS.BELGAS ME, BBC, BCC, EXT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</row>
        <row r="919">
          <cell r="A919" t="str">
            <v>16CIEZN</v>
          </cell>
          <cell r="B919" t="str">
            <v>CREDITO CHECOSLOVAQUIA  ME, BBC, BCC, EXT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</row>
        <row r="920">
          <cell r="A920" t="str">
            <v>16CJEZN</v>
          </cell>
          <cell r="B920" t="str">
            <v>CREDITO AID  ME, BBC, BCC, EXT</v>
          </cell>
          <cell r="C920">
            <v>945</v>
          </cell>
          <cell r="D920">
            <v>970</v>
          </cell>
          <cell r="E920">
            <v>936</v>
          </cell>
          <cell r="F920">
            <v>908</v>
          </cell>
          <cell r="G920">
            <v>914</v>
          </cell>
          <cell r="H920">
            <v>898</v>
          </cell>
          <cell r="I920">
            <v>795</v>
          </cell>
          <cell r="J920">
            <v>788</v>
          </cell>
          <cell r="K920">
            <v>749</v>
          </cell>
        </row>
        <row r="921">
          <cell r="A921" t="str">
            <v>16CPEZN</v>
          </cell>
          <cell r="B921" t="str">
            <v>BANK OF TOKYO  ME, BBC, BCC, EXT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A922" t="str">
            <v>16CQEZN</v>
          </cell>
          <cell r="B922" t="str">
            <v>BANCO DO BRASIL ME, BBC, BCC, EXT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</row>
        <row r="923">
          <cell r="A923" t="str">
            <v>16CCEZN</v>
          </cell>
          <cell r="B923" t="str">
            <v>CONSOR.BCOS.AGTE.W.FARGO ME, BBC, BCC, EXT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</row>
        <row r="924">
          <cell r="A924" t="str">
            <v>16DIEZN</v>
          </cell>
          <cell r="B924" t="str">
            <v>CREDI.BANCO EXT.ESPANA  ME, BBC, BCC, EXT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A925" t="str">
            <v>16CUEZN</v>
          </cell>
          <cell r="B925" t="str">
            <v>CREDITO BULGARIA ME, BBC, BCC, EXT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</row>
        <row r="926">
          <cell r="A926" t="str">
            <v>16CVEZN</v>
          </cell>
          <cell r="B926" t="str">
            <v>BCO.NAC.COM.EXTER-MEXICO ME, BBC, BCC, EXT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</row>
        <row r="927">
          <cell r="A927" t="str">
            <v>16CWEZN</v>
          </cell>
          <cell r="B927" t="str">
            <v>CREDI.REP.DEMOCR.ALEMANIA  ME, BBC, BCC, EXT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A928" t="str">
            <v>16DAEZN</v>
          </cell>
          <cell r="B928" t="str">
            <v>CRED.ARGENTINO  ME, BBC, BCC, EXT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</row>
        <row r="929">
          <cell r="A929" t="str">
            <v>16DPEZN</v>
          </cell>
          <cell r="B929" t="str">
            <v>CREDITO MANUFACTURERS HANOVER TRUST CO NEW YORK, BBC, BCC, E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</row>
        <row r="930">
          <cell r="A930" t="str">
            <v>16DLEZN</v>
          </cell>
          <cell r="B930" t="str">
            <v>CRED.WESTDEUTSCHG LANDESBANK, BBC, BCC, EXT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</row>
        <row r="931">
          <cell r="A931" t="str">
            <v>16DMEZN</v>
          </cell>
          <cell r="B931" t="str">
            <v>CRED.LLOYDS BANK INTERNATIONAL ME, BBC, BCC, EXT</v>
          </cell>
          <cell r="C931">
            <v>0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</row>
        <row r="932">
          <cell r="A932" t="str">
            <v>16DNEZN</v>
          </cell>
          <cell r="B932" t="str">
            <v>CREDITO AUSTRIA, BBC, BCC, EXT</v>
          </cell>
          <cell r="C932">
            <v>0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</row>
        <row r="933">
          <cell r="A933" t="str">
            <v>16DKEZN</v>
          </cell>
          <cell r="B933" t="str">
            <v>CREDITO  PERU  ME, BBC, BCC, EXT</v>
          </cell>
          <cell r="C933">
            <v>0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</row>
        <row r="934">
          <cell r="A934" t="str">
            <v>16DQEZN</v>
          </cell>
          <cell r="B934" t="str">
            <v>CREDITO THE MITSUI BANK LIMITED, BBC, BCC, EXT</v>
          </cell>
          <cell r="C934">
            <v>0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</row>
        <row r="935">
          <cell r="A935" t="str">
            <v>16CYEZN</v>
          </cell>
          <cell r="B935" t="str">
            <v>CANADIAN IMPERIAL BANK OF COMMERCE LONDON UK ME, BBC, BCC, E</v>
          </cell>
          <cell r="C935">
            <v>0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</row>
        <row r="936">
          <cell r="A936" t="str">
            <v>16CZEZN</v>
          </cell>
          <cell r="B936" t="str">
            <v>CRED. THE FIRST NATIONAL BANK OF CHICAGO LTD.ME, BBC, BCC, E</v>
          </cell>
          <cell r="C936">
            <v>0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</row>
        <row r="937">
          <cell r="A937" t="str">
            <v>16DREZN</v>
          </cell>
          <cell r="B937" t="str">
            <v>RENEG.83-84 (MANUFA HANOVER) US$ 1.300 MILL.ME, BBC, BCC, EX</v>
          </cell>
          <cell r="C937">
            <v>0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</row>
        <row r="938">
          <cell r="A938" t="str">
            <v>16DTEZN</v>
          </cell>
          <cell r="B938" t="str">
            <v>CONVENIO DE REESTRUCTURACION DE LA DEUDA EXTERNA M, BBC, BCC</v>
          </cell>
          <cell r="C938">
            <v>0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</row>
        <row r="939">
          <cell r="A939" t="str">
            <v>16DUEZN</v>
          </cell>
          <cell r="B939" t="str">
            <v>CRED.RENEG.83-84 (MANUFACT.HANOVER) US$ 780 MILL.M, BBC, BCC</v>
          </cell>
          <cell r="C939">
            <v>0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</row>
        <row r="940">
          <cell r="A940" t="str">
            <v>16DVEZN</v>
          </cell>
          <cell r="B940" t="str">
            <v>CREDITO CREDIT SUISSE PANAMA ME, BBC, BCC, EXT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</row>
        <row r="941">
          <cell r="A941" t="str">
            <v>16DYEZN</v>
          </cell>
          <cell r="B941" t="str">
            <v>CONVENIO CRED.US$785 MILL.AG.MANUFACTURERS HANOVER, BBC, BCC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</row>
        <row r="942">
          <cell r="A942" t="str">
            <v>16ASEZN</v>
          </cell>
          <cell r="B942" t="str">
            <v>PASIVOS CON EL EXTERIOR DEL BCO.CONTIN.ASUM POR BC, BBC, BCC</v>
          </cell>
          <cell r="C942">
            <v>0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</row>
        <row r="943">
          <cell r="A943" t="str">
            <v>16DZEZN</v>
          </cell>
          <cell r="B943" t="str">
            <v>REESTRUCTURACION DEUDA EXTERNA (1985/1987) ME, BBC, BCC, EXT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</row>
        <row r="944">
          <cell r="A944" t="str">
            <v>16ATEZN</v>
          </cell>
          <cell r="B944" t="str">
            <v>REESTRUCTURACION DEUDA EXTERNA 1988-1991 ME, BBC, BCC, EXT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</row>
        <row r="945">
          <cell r="A945" t="str">
            <v>16COEZN</v>
          </cell>
          <cell r="B945" t="str">
            <v>LINEA CREDITO CONTRATO EURODOLARES ME, BBC, BCC, EXT</v>
          </cell>
          <cell r="C945">
            <v>0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</row>
        <row r="946">
          <cell r="A946" t="str">
            <v>16EBEZN</v>
          </cell>
          <cell r="B946" t="str">
            <v>CREDITO RECIB.C.GAR.DE INST.FINANC.(REPOS), BBC, BCC, EXT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A947" t="str">
            <v>16BQEZN</v>
          </cell>
          <cell r="B947" t="str">
            <v>V.A. PAISES SOCIAL. SUJ.RENEG., BBC, BCC, EXT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A948" t="str">
            <v>16CNEZN</v>
          </cell>
          <cell r="B948" t="str">
            <v>RENEG.DEUDA EXTERNA ME, BBC, BCC, EXT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A949" t="str">
            <v>16LEEZN</v>
          </cell>
          <cell r="B949" t="str">
            <v>DEPOSITOS A PLAZO BCOS. DEL EXTERIOR ME, BBC, BCC, EXT</v>
          </cell>
          <cell r="C949">
            <v>0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</row>
        <row r="950">
          <cell r="A950" t="str">
            <v>16DDEZN</v>
          </cell>
          <cell r="B950" t="str">
            <v>PAGARE PLAN FINANCIERO 1983-1984 ACDO'1496  ME, BBC, BCC, EX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</row>
        <row r="951">
          <cell r="A951" t="str">
            <v>16CXEZN</v>
          </cell>
          <cell r="B951" t="str">
            <v xml:space="preserve">DEPS.AMORTIZAC.DIFERIDOS DE CDTOS.EXT.AC.1506 ME, BBC, BCC, 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A952" t="str">
            <v>16AMEZN</v>
          </cell>
          <cell r="B952" t="str">
            <v>DEPOSITOS DE BANCOS DEL EXTERIOR P.PLAN FINANC.ME, BBC, BCC,</v>
          </cell>
          <cell r="C952">
            <v>0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A953" t="str">
            <v>16DSEZN</v>
          </cell>
          <cell r="B953" t="str">
            <v>DEPOSITOS A CTA.PROGRAMA REESTRUCT.DEUDA EXTERNA M, BBC, BCC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A954" t="str">
            <v>16DWEZN</v>
          </cell>
          <cell r="B954" t="str">
            <v>DEPOS.AMORTIZACION DIFERIDAS DE CRED.EXT.AC.1619 M, BBC, BCC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A955" t="str">
            <v>16DXEZN</v>
          </cell>
          <cell r="B955" t="str">
            <v>DEPOSITOS BANCO EXTERIOR DE ESPANA SA ACDO 1872 MN, BBC, BCC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A956" t="str">
            <v>16EAEZN</v>
          </cell>
          <cell r="B956" t="str">
            <v xml:space="preserve">CTA.CTE CORREDORES OPERACIONES A FUTURO HABER ME, BBC, BCC, </v>
          </cell>
          <cell r="C956">
            <v>0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A957" t="str">
            <v>-</v>
          </cell>
          <cell r="B957" t="str">
            <v>CTA. CON BIRF MN, BBC, BCC, EXT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</row>
        <row r="958">
          <cell r="A958" t="str">
            <v>-</v>
          </cell>
          <cell r="B958" t="str">
            <v>CTA.CON BID  MN, BBC, BCC, EXT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</row>
        <row r="959">
          <cell r="A959" t="str">
            <v>-</v>
          </cell>
          <cell r="B959" t="str">
            <v>CTA. CON AIF MN, BBC, BCC, EXT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A960" t="str">
            <v>17EBEZN</v>
          </cell>
          <cell r="B960" t="str">
            <v>BID-OBLIG.AUM.CAP.ORDIN. ME, BBC, BCC, EXT</v>
          </cell>
          <cell r="C960">
            <v>0</v>
          </cell>
          <cell r="D960">
            <v>67812</v>
          </cell>
          <cell r="E960">
            <v>65456</v>
          </cell>
          <cell r="F960">
            <v>63473</v>
          </cell>
          <cell r="G960">
            <v>63905</v>
          </cell>
          <cell r="H960">
            <v>62745</v>
          </cell>
          <cell r="I960">
            <v>63502</v>
          </cell>
          <cell r="J960">
            <v>62939</v>
          </cell>
          <cell r="K960">
            <v>59856</v>
          </cell>
        </row>
        <row r="961">
          <cell r="A961" t="str">
            <v>-</v>
          </cell>
          <cell r="B961" t="str">
            <v>CTA.CON AIF.CTA.F MN, BBC, BCC, EXT</v>
          </cell>
          <cell r="C961">
            <v>0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</row>
        <row r="962">
          <cell r="A962" t="str">
            <v>17DUEZN</v>
          </cell>
          <cell r="B962" t="str">
            <v>DIR.VIAL.MOP.FDO.ROT.2DO.PROY.PTMO.BIRF 2297 ME, BBC, BCC, E</v>
          </cell>
          <cell r="C962">
            <v>0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A963" t="str">
            <v>-</v>
          </cell>
          <cell r="B963" t="str">
            <v>ORGANISMO MULTILATERAL DE GARANTIA DE INVERSIONES, BBC, BCC,</v>
          </cell>
          <cell r="C963">
            <v>0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</row>
        <row r="964">
          <cell r="A964" t="str">
            <v>17EZEZN</v>
          </cell>
          <cell r="B964" t="str">
            <v>CUENTA ESPECIAL FONDOS ROTATORIOS PARA CRED.EXIMB., BBC, BCC</v>
          </cell>
          <cell r="C964">
            <v>0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A965" t="str">
            <v>14BCWZN</v>
          </cell>
          <cell r="B965" t="str">
            <v xml:space="preserve">  .OTROS PASIVOS C/EXTERIOR MN</v>
          </cell>
          <cell r="C965">
            <v>0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</row>
        <row r="966">
          <cell r="A966" t="str">
            <v>-</v>
          </cell>
          <cell r="B966" t="str">
            <v>INTERESES POR PAGAR ME, BBC, BCC, NAC</v>
          </cell>
          <cell r="C966">
            <v>0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A967" t="str">
            <v>14GLNZN</v>
          </cell>
          <cell r="B967" t="str">
            <v>COMISIONES POR PAGAR ME, BBC, BCC, NAC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A968" t="str">
            <v>-</v>
          </cell>
          <cell r="B968" t="str">
            <v>PERDIDAS POR PAGAR SOBRE CONTRATOS COBERT.FUTURO M, BBC, BCC</v>
          </cell>
          <cell r="C968">
            <v>0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A969" t="str">
            <v>-</v>
          </cell>
          <cell r="B969" t="str">
            <v>VARIOS ACREEDORES INTS.POR CANC.CON ORIGEN C.18-19, BBC, BCC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A970" t="str">
            <v>-</v>
          </cell>
          <cell r="B970" t="str">
            <v>DIFERENCIA DE PRECIO POR PAGAR POR SWAP ORO, BBC, BCC, NAC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A971" t="str">
            <v>-</v>
          </cell>
          <cell r="B971" t="str">
            <v>ASIGNACIONES DEG, BBC, BCC, NAC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</row>
        <row r="972">
          <cell r="A972" t="str">
            <v>-</v>
          </cell>
          <cell r="B972" t="str">
            <v>OBLIGACION DE RECOMPRA ORO VENDIDO ME, BBC, BCC, NAC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A973" t="str">
            <v>14BCXZN</v>
          </cell>
          <cell r="B973" t="str">
            <v xml:space="preserve">  .OTROS PASIVOS C/EXTERIOR ME</v>
          </cell>
          <cell r="C973">
            <v>124252</v>
          </cell>
          <cell r="D973">
            <v>126539</v>
          </cell>
          <cell r="E973">
            <v>122594</v>
          </cell>
          <cell r="F973">
            <v>119935</v>
          </cell>
          <cell r="G973">
            <v>123510</v>
          </cell>
          <cell r="H973">
            <v>119802</v>
          </cell>
          <cell r="I973">
            <v>120626</v>
          </cell>
          <cell r="J973">
            <v>117997</v>
          </cell>
          <cell r="K973">
            <v>116610</v>
          </cell>
        </row>
        <row r="974">
          <cell r="A974" t="str">
            <v>17BGEZN</v>
          </cell>
          <cell r="B974" t="str">
            <v>INTERESES POR PAGAR ME, BBC, BCC, EXT</v>
          </cell>
          <cell r="C974">
            <v>612</v>
          </cell>
          <cell r="D974">
            <v>190</v>
          </cell>
          <cell r="E974">
            <v>374</v>
          </cell>
          <cell r="F974">
            <v>548</v>
          </cell>
          <cell r="G974">
            <v>11</v>
          </cell>
          <cell r="H974">
            <v>343</v>
          </cell>
          <cell r="I974">
            <v>494</v>
          </cell>
          <cell r="J974">
            <v>180</v>
          </cell>
          <cell r="K974">
            <v>304</v>
          </cell>
        </row>
        <row r="975">
          <cell r="A975" t="str">
            <v>14GLEZN</v>
          </cell>
          <cell r="B975" t="str">
            <v>COMISIONES POR PAGAR ME, BBC, BCC, EXT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A976" t="str">
            <v>14GIEZN</v>
          </cell>
          <cell r="B976" t="str">
            <v>PERDIDAS POR PAGAR SOBRE CONTRATOS COBERT.FUTURO M, BBC, BCC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A977" t="str">
            <v>17EIEZN</v>
          </cell>
          <cell r="B977" t="str">
            <v>VARIOS ACREEDORES INTS.POR CANC.CON ORIGEN C.18-19, BBC, BCC</v>
          </cell>
          <cell r="C977">
            <v>393</v>
          </cell>
          <cell r="D977">
            <v>403</v>
          </cell>
          <cell r="E977">
            <v>389</v>
          </cell>
          <cell r="F977">
            <v>377</v>
          </cell>
          <cell r="G977">
            <v>380</v>
          </cell>
          <cell r="H977">
            <v>373</v>
          </cell>
          <cell r="I977">
            <v>377</v>
          </cell>
          <cell r="J977">
            <v>374</v>
          </cell>
          <cell r="K977">
            <v>356</v>
          </cell>
        </row>
        <row r="978">
          <cell r="A978" t="str">
            <v>14GOEZN</v>
          </cell>
          <cell r="B978" t="str">
            <v>DIFERENCIA DE PRECIO POR PAGAR POR SWAP ORO, BBC, BCC, EXT</v>
          </cell>
          <cell r="C978">
            <v>0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A979" t="str">
            <v xml:space="preserve"> .1BDEZN</v>
          </cell>
          <cell r="B979" t="str">
            <v>ASIGNACIONES DEG, BBC, BCC, EXT</v>
          </cell>
          <cell r="C979">
            <v>123247</v>
          </cell>
          <cell r="D979">
            <v>125946</v>
          </cell>
          <cell r="E979">
            <v>121831</v>
          </cell>
          <cell r="F979">
            <v>119010</v>
          </cell>
          <cell r="G979">
            <v>123119</v>
          </cell>
          <cell r="H979">
            <v>119086</v>
          </cell>
          <cell r="I979">
            <v>119755</v>
          </cell>
          <cell r="J979">
            <v>117443</v>
          </cell>
          <cell r="K979">
            <v>115950</v>
          </cell>
        </row>
        <row r="980">
          <cell r="A980" t="str">
            <v>17BOEZN</v>
          </cell>
          <cell r="B980" t="str">
            <v>OBLIGACION DE RECOMPRA ORO VENDIDO ME, BBC, BCC, EXT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</row>
        <row r="981">
          <cell r="A981" t="str">
            <v>17FNEZN</v>
          </cell>
          <cell r="B981" t="str">
            <v>AJUSTE A VALOR DE MERCADO POR, BBC, BCC, NAC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</row>
        <row r="982">
          <cell r="A982" t="str">
            <v>14BDWZN</v>
          </cell>
          <cell r="B982" t="str">
            <v xml:space="preserve">  .BILLETES Y MONEDAS EN CIRC.</v>
          </cell>
          <cell r="C982">
            <v>3640919</v>
          </cell>
          <cell r="D982">
            <v>3606886</v>
          </cell>
          <cell r="E982">
            <v>3501935</v>
          </cell>
          <cell r="F982">
            <v>3800155</v>
          </cell>
          <cell r="G982">
            <v>3742105</v>
          </cell>
          <cell r="H982">
            <v>3821842</v>
          </cell>
          <cell r="I982">
            <v>3750427</v>
          </cell>
          <cell r="J982">
            <v>3695592</v>
          </cell>
          <cell r="K982">
            <v>3630794</v>
          </cell>
        </row>
        <row r="983">
          <cell r="A983" t="str">
            <v>14ABNZN</v>
          </cell>
          <cell r="B983" t="str">
            <v>BILLETES DEL BANCO, BBC, BCC, NAC</v>
          </cell>
          <cell r="C983">
            <v>3526314</v>
          </cell>
          <cell r="D983">
            <v>3487492</v>
          </cell>
          <cell r="E983">
            <v>3387199</v>
          </cell>
          <cell r="F983">
            <v>3683576</v>
          </cell>
          <cell r="G983">
            <v>3622883</v>
          </cell>
          <cell r="H983">
            <v>3701572</v>
          </cell>
          <cell r="I983">
            <v>3628367</v>
          </cell>
          <cell r="J983">
            <v>3571125</v>
          </cell>
          <cell r="K983">
            <v>3503894</v>
          </cell>
        </row>
        <row r="984">
          <cell r="A984" t="str">
            <v>14ADNZN</v>
          </cell>
          <cell r="B984" t="str">
            <v>MONEDA DIVISIONARIA MN, BBC, BCC, NAC</v>
          </cell>
          <cell r="C984">
            <v>112411</v>
          </cell>
          <cell r="D984">
            <v>112496</v>
          </cell>
          <cell r="E984">
            <v>114676</v>
          </cell>
          <cell r="F984">
            <v>116504</v>
          </cell>
          <cell r="G984">
            <v>118333</v>
          </cell>
          <cell r="H984">
            <v>120161</v>
          </cell>
          <cell r="I984">
            <v>121990</v>
          </cell>
          <cell r="J984">
            <v>124232</v>
          </cell>
          <cell r="K984">
            <v>126069</v>
          </cell>
        </row>
        <row r="985">
          <cell r="A985" t="str">
            <v>14DBNZN</v>
          </cell>
          <cell r="B985" t="str">
            <v>CUENTAS CORRIENTES ADMINISTRATIVAS DEL BANCO, BBC, BCC, NAC</v>
          </cell>
          <cell r="C985">
            <v>2158</v>
          </cell>
          <cell r="D985">
            <v>6882</v>
          </cell>
          <cell r="E985">
            <v>28</v>
          </cell>
          <cell r="F985">
            <v>35</v>
          </cell>
          <cell r="G985">
            <v>829</v>
          </cell>
          <cell r="H985">
            <v>78</v>
          </cell>
          <cell r="I985">
            <v>62</v>
          </cell>
          <cell r="J985">
            <v>208</v>
          </cell>
          <cell r="K985">
            <v>802</v>
          </cell>
        </row>
        <row r="986">
          <cell r="A986" t="str">
            <v>14DCNZN</v>
          </cell>
          <cell r="B986" t="str">
            <v>CHEQUES DE LA GERENCIA MN, BBC, BCC, NAC</v>
          </cell>
          <cell r="C986">
            <v>36</v>
          </cell>
          <cell r="D986">
            <v>16</v>
          </cell>
          <cell r="E986">
            <v>32</v>
          </cell>
          <cell r="F986">
            <v>40</v>
          </cell>
          <cell r="G986">
            <v>60</v>
          </cell>
          <cell r="H986">
            <v>31</v>
          </cell>
          <cell r="I986">
            <v>8</v>
          </cell>
          <cell r="J986">
            <v>27</v>
          </cell>
          <cell r="K986">
            <v>29</v>
          </cell>
        </row>
        <row r="987">
          <cell r="A987" t="str">
            <v>14AKNZN</v>
          </cell>
          <cell r="B987" t="str">
            <v>CTAS.CTES.SECTOR NO FINANCIERO MN, BBC, BCC, NAC</v>
          </cell>
          <cell r="C987">
            <v>0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A988" t="str">
            <v>14BEWZN</v>
          </cell>
          <cell r="B988" t="str">
            <v xml:space="preserve">  .DEPOSITOS DE INST.FINANC.MN</v>
          </cell>
          <cell r="C988">
            <v>117952</v>
          </cell>
          <cell r="D988">
            <v>261020</v>
          </cell>
          <cell r="E988">
            <v>164882</v>
          </cell>
          <cell r="F988">
            <v>98029</v>
          </cell>
          <cell r="G988">
            <v>218355</v>
          </cell>
          <cell r="H988">
            <v>156257</v>
          </cell>
          <cell r="I988">
            <v>225488</v>
          </cell>
          <cell r="J988">
            <v>118351</v>
          </cell>
          <cell r="K988">
            <v>156812</v>
          </cell>
        </row>
        <row r="989">
          <cell r="A989" t="str">
            <v>14FCNZN</v>
          </cell>
          <cell r="B989" t="str">
            <v>CTAS.CTES.BCO.ESTADO MN, BBC, BCC, NAC</v>
          </cell>
          <cell r="C989">
            <v>26537</v>
          </cell>
          <cell r="D989">
            <v>59330</v>
          </cell>
          <cell r="E989">
            <v>4317</v>
          </cell>
          <cell r="F989">
            <v>3777</v>
          </cell>
          <cell r="G989">
            <v>47044</v>
          </cell>
          <cell r="H989">
            <v>11895</v>
          </cell>
          <cell r="I989">
            <v>12688</v>
          </cell>
          <cell r="J989">
            <v>3450</v>
          </cell>
          <cell r="K989">
            <v>22357</v>
          </cell>
        </row>
        <row r="990">
          <cell r="A990" t="str">
            <v>14FENZN</v>
          </cell>
          <cell r="B990" t="str">
            <v>DEPOSITOS PARA RESERVA TECNICA BANCO DEL ESTADO  M, BBC, BCC</v>
          </cell>
          <cell r="C990">
            <v>0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A991" t="str">
            <v>14FFNZN</v>
          </cell>
          <cell r="B991" t="str">
            <v>REAJ P/PAG DEP.RES.TECNICA BECH MN, BBC, BCC, NAC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A992" t="str">
            <v>14FBNZN</v>
          </cell>
          <cell r="B992" t="str">
            <v>CTAS.CTES.INSTITUCIONES FINANCIERAS PRIVADAS MN, BBC, BCC, N</v>
          </cell>
          <cell r="C992">
            <v>88263</v>
          </cell>
          <cell r="D992">
            <v>198538</v>
          </cell>
          <cell r="E992">
            <v>157408</v>
          </cell>
          <cell r="F992">
            <v>93232</v>
          </cell>
          <cell r="G992">
            <v>170291</v>
          </cell>
          <cell r="H992">
            <v>143342</v>
          </cell>
          <cell r="I992">
            <v>211779</v>
          </cell>
          <cell r="J992">
            <v>113881</v>
          </cell>
          <cell r="K992">
            <v>133428</v>
          </cell>
        </row>
        <row r="993">
          <cell r="A993" t="str">
            <v>14FDNZN</v>
          </cell>
          <cell r="B993" t="str">
            <v>RETENCIONES JUDICIALES EN CTAS.CTES MN, BBC, BCC, NAC</v>
          </cell>
          <cell r="C993">
            <v>3152</v>
          </cell>
          <cell r="D993">
            <v>3152</v>
          </cell>
          <cell r="E993">
            <v>3157</v>
          </cell>
          <cell r="F993">
            <v>1020</v>
          </cell>
          <cell r="G993">
            <v>1020</v>
          </cell>
          <cell r="H993">
            <v>1020</v>
          </cell>
          <cell r="I993">
            <v>1021</v>
          </cell>
          <cell r="J993">
            <v>1020</v>
          </cell>
          <cell r="K993">
            <v>1027</v>
          </cell>
        </row>
        <row r="994">
          <cell r="A994" t="str">
            <v>14DDNZN</v>
          </cell>
          <cell r="B994" t="str">
            <v>DEPOSITO PARA RESERVA TECNICA INSTITUC.FINANCIERAS, BBC, BCC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A995" t="str">
            <v>14DENZN</v>
          </cell>
          <cell r="B995" t="str">
            <v>REAJ.P.PGAR P.DEPOSITOS P.RESERVA TEC.INST.FINANC., BBC, BCC</v>
          </cell>
          <cell r="C995">
            <v>0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A996" t="str">
            <v>14BEXZN</v>
          </cell>
          <cell r="B996" t="str">
            <v xml:space="preserve">  .DEPOSITOS DE INST.FINANC.ME</v>
          </cell>
          <cell r="C996">
            <v>0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A997" t="str">
            <v>-</v>
          </cell>
          <cell r="B997" t="str">
            <v>CTAS.CTES.BCO.ESTADO MN, BBC, BCC, EXT</v>
          </cell>
          <cell r="C997">
            <v>0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</row>
        <row r="998">
          <cell r="A998" t="str">
            <v>-</v>
          </cell>
          <cell r="B998" t="str">
            <v>DEPOSITOS PARA RESERVA TECNICA BANCO DEL ESTADO  M, BBC, BCC</v>
          </cell>
          <cell r="C998">
            <v>0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</row>
        <row r="999">
          <cell r="A999" t="str">
            <v>-</v>
          </cell>
          <cell r="B999" t="str">
            <v>REAJ P/PAG DEP.RES.TECNICA BECH MN, BBC, BCC, EXT</v>
          </cell>
          <cell r="C999">
            <v>0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</row>
        <row r="1000">
          <cell r="A1000" t="str">
            <v>-</v>
          </cell>
          <cell r="B1000" t="str">
            <v>CTAS.CTES.INSTITUCIONES FINANCIERAS PRIVADAS MN, BBC, BCC, E</v>
          </cell>
          <cell r="C1000">
            <v>0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A1001" t="str">
            <v>14FDEZN</v>
          </cell>
          <cell r="B1001" t="str">
            <v>RETENCIONES JUDICIALES EN CTAS.CTES MN, BBC, BCC, EXT</v>
          </cell>
          <cell r="C1001">
            <v>0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A1002" t="str">
            <v>-</v>
          </cell>
          <cell r="B1002" t="str">
            <v>DEPOSITO PARA RESERVA TECNICA INSTITUC.FINANCIERAS, BBC, BCC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A1003" t="str">
            <v>-</v>
          </cell>
          <cell r="B1003" t="str">
            <v>REAJ.P.PGAR P.DEPOSITOS P.RESERVA TEC.INST.FINANC., BBC, BCC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A1004" t="str">
            <v>-</v>
          </cell>
          <cell r="B1004" t="str">
            <v>CTAS.CTES.SINAP Y OTR.INST.MN, BBC, BCC, EXT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A1005" t="str">
            <v>14BFWZN</v>
          </cell>
          <cell r="B1005" t="str">
            <v xml:space="preserve">  .DEPOS.Y OBLIG.FISCO MN</v>
          </cell>
          <cell r="C1005">
            <v>148139</v>
          </cell>
          <cell r="D1005">
            <v>139883</v>
          </cell>
          <cell r="E1005">
            <v>161360</v>
          </cell>
          <cell r="F1005">
            <v>137653</v>
          </cell>
          <cell r="G1005">
            <v>31134</v>
          </cell>
          <cell r="H1005">
            <v>16476</v>
          </cell>
          <cell r="I1005">
            <v>16528</v>
          </cell>
          <cell r="J1005">
            <v>17393</v>
          </cell>
          <cell r="K1005">
            <v>19627</v>
          </cell>
        </row>
        <row r="1006">
          <cell r="A1006" t="str">
            <v>17EANZN</v>
          </cell>
          <cell r="B1006" t="str">
            <v>CTAS.CTES.FISCO ME, BBC, BCC, NAC</v>
          </cell>
          <cell r="C1006">
            <v>123470</v>
          </cell>
          <cell r="D1006">
            <v>115136</v>
          </cell>
          <cell r="E1006">
            <v>137074</v>
          </cell>
          <cell r="F1006">
            <v>122289</v>
          </cell>
          <cell r="G1006">
            <v>15877</v>
          </cell>
          <cell r="H1006">
            <v>1323</v>
          </cell>
          <cell r="I1006">
            <v>1456</v>
          </cell>
          <cell r="J1006">
            <v>2451</v>
          </cell>
          <cell r="K1006">
            <v>4791</v>
          </cell>
        </row>
        <row r="1007">
          <cell r="A1007" t="str">
            <v>-</v>
          </cell>
          <cell r="B1007" t="str">
            <v>CUENTA ESPECIAL TESORERIA GENERAL DE LA REPUBLICA, BBC, BCC,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A1008" t="str">
            <v>-</v>
          </cell>
          <cell r="B1008" t="str">
            <v>OBLIG.FISCO S/CRE.EXT.CANC.ME, BBC, BCC, NAC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A1009" t="str">
            <v>-</v>
          </cell>
          <cell r="B1009" t="str">
            <v>OBLIG.C.FISCO P.ADM LC.PROGR.ORGAN.INTERNAC.(P/C)M, BBC, BCC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A1010" t="str">
            <v>17CLNZN</v>
          </cell>
          <cell r="B1010" t="str">
            <v>OBLIG.C.FISCO P.ADM LC.PROGR.ORGAN.INTERNAC.(COL), BBC, BCC,</v>
          </cell>
          <cell r="C1010">
            <v>307</v>
          </cell>
          <cell r="D1010">
            <v>305</v>
          </cell>
          <cell r="E1010">
            <v>303</v>
          </cell>
          <cell r="F1010">
            <v>301</v>
          </cell>
          <cell r="G1010">
            <v>298</v>
          </cell>
          <cell r="H1010">
            <v>296</v>
          </cell>
          <cell r="I1010">
            <v>294</v>
          </cell>
          <cell r="J1010">
            <v>292</v>
          </cell>
          <cell r="K1010">
            <v>290</v>
          </cell>
        </row>
        <row r="1011">
          <cell r="A1011" t="str">
            <v>17CMNZN</v>
          </cell>
          <cell r="B1011" t="str">
            <v>REAJ.P.PAGAR S.OBLIG.C.FISCO P.ADM.LC PR.ORG.INT.M, BBC, BCC</v>
          </cell>
          <cell r="C1011">
            <v>15373</v>
          </cell>
          <cell r="D1011">
            <v>15270</v>
          </cell>
          <cell r="E1011">
            <v>15166</v>
          </cell>
          <cell r="F1011">
            <v>15063</v>
          </cell>
          <cell r="G1011">
            <v>14959</v>
          </cell>
          <cell r="H1011">
            <v>14856</v>
          </cell>
          <cell r="I1011">
            <v>14753</v>
          </cell>
          <cell r="J1011">
            <v>14649</v>
          </cell>
          <cell r="K1011">
            <v>14546</v>
          </cell>
        </row>
        <row r="1012">
          <cell r="A1012" t="str">
            <v>17AFNZN</v>
          </cell>
          <cell r="B1012" t="str">
            <v>DEPOSITOS TESGRAL MN, BBC, BCC, NAC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</row>
        <row r="1013">
          <cell r="A1013" t="str">
            <v>17AKNZN</v>
          </cell>
          <cell r="B1013" t="str">
            <v>REAJUSTES POR PAGAR SOBRE DEPOSITOS TESGRAL MN, BBC, BCC, NA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</row>
        <row r="1014">
          <cell r="A1014" t="str">
            <v>17AMNZN</v>
          </cell>
          <cell r="B1014" t="str">
            <v>OBLIGAC.C.FISCO P.ADM.L.CDTO.PROG.ORG.INT. ME, BBC, BCC, NAC</v>
          </cell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A1015" t="str">
            <v>-</v>
          </cell>
          <cell r="B1015" t="str">
            <v>OBLIGACIONES C.FISCO S.CREDITO EXTERNO, BBC, BCC, NAC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A1016" t="str">
            <v>-</v>
          </cell>
          <cell r="B1016" t="str">
            <v>CREDITO US$300 MILL. COFINANCIAMIENTO BCO.MUNDIAL, BBC, BCC,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A1017" t="str">
            <v>-</v>
          </cell>
          <cell r="B1017" t="str">
            <v>AC.RENEG.BILATERAL C/GBNOS EXTRANJEROS ME, BBC, BCC, NAC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A1018" t="str">
            <v>-</v>
          </cell>
          <cell r="B1018" t="str">
            <v>AC.RENEG.BILAT.GOBIERNOS EXTRANJ 1987-88 ME, BBC, BCC, NAC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</row>
        <row r="1019">
          <cell r="A1019" t="str">
            <v>-</v>
          </cell>
          <cell r="B1019" t="str">
            <v xml:space="preserve">FONDO DE COMPENSACION PARA LOS INGRESOS COBRE ME, BBC, BCC, 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</row>
        <row r="1020">
          <cell r="A1020" t="str">
            <v>-</v>
          </cell>
          <cell r="B1020" t="str">
            <v xml:space="preserve">TESGRAL-FONDO DE ESTABILIZACION DE PREC.PETROLEO, BBC, BCC, 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A1021" t="str">
            <v>-</v>
          </cell>
          <cell r="B1021" t="str">
            <v>CONVENIO DONACION AID, BBC, BCC, NAC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A1022" t="str">
            <v>-</v>
          </cell>
          <cell r="B1022" t="str">
            <v>CUENTA ESPECIAL TESGRAL BONOS DECR.HAC.935, BBC, BCC, NAC</v>
          </cell>
          <cell r="C1022">
            <v>0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A1023" t="str">
            <v>-</v>
          </cell>
          <cell r="B1023" t="str">
            <v>CUENTA ESPECIAL TESGRAL (DONACIONES), BBC, BCC, NAC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A1024" t="str">
            <v>17FFNZN</v>
          </cell>
          <cell r="B1024" t="str">
            <v>ACUERDO MARCO SOBRE MEDIO AMBIENTE MN, BBC, BCC, NAC</v>
          </cell>
          <cell r="C1024">
            <v>0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A1025" t="str">
            <v>17FINZN</v>
          </cell>
          <cell r="B1025" t="str">
            <v>CUENTA ESPECIAL TESGRAL DEPOSITOS A PLAZO AC.235-0, BBC, BCC</v>
          </cell>
          <cell r="C1025">
            <v>8917</v>
          </cell>
          <cell r="D1025">
            <v>8917</v>
          </cell>
          <cell r="E1025">
            <v>8917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</row>
        <row r="1026">
          <cell r="A1026" t="str">
            <v>17FJNZN</v>
          </cell>
          <cell r="B1026" t="str">
            <v>CUENTA ESPECIAL (INICIATIVA PARA LAS AMERICAS), BBC, BCC, NA</v>
          </cell>
          <cell r="C1026">
            <v>88</v>
          </cell>
          <cell r="D1026">
            <v>38</v>
          </cell>
          <cell r="E1026">
            <v>0</v>
          </cell>
          <cell r="F1026">
            <v>0</v>
          </cell>
          <cell r="G1026">
            <v>0</v>
          </cell>
          <cell r="H1026">
            <v>1</v>
          </cell>
          <cell r="I1026">
            <v>25</v>
          </cell>
          <cell r="J1026">
            <v>1</v>
          </cell>
          <cell r="K1026">
            <v>0</v>
          </cell>
        </row>
        <row r="1027">
          <cell r="A1027" t="str">
            <v>17FKNZN</v>
          </cell>
          <cell r="B1027" t="str">
            <v>REAJ.P.PAGAR CTA.ESP.TESGRAL (INICIATIVA PARA ..), BBC, BCC,</v>
          </cell>
          <cell r="C1027">
            <v>-16</v>
          </cell>
          <cell r="D1027">
            <v>217</v>
          </cell>
          <cell r="E1027">
            <v>-100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</row>
        <row r="1028">
          <cell r="A1028" t="str">
            <v>-</v>
          </cell>
          <cell r="B1028" t="str">
            <v>DONACION PROGRAMA PAIS ME, BBC, BCC, NAC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A1029" t="str">
            <v>17FMNZN</v>
          </cell>
          <cell r="B1029" t="str">
            <v>CUENTA ESPECIAL TESGRAL (CONTR, BBC, BCC, NAC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A1030" t="str">
            <v>14BFXZN</v>
          </cell>
          <cell r="B1030" t="str">
            <v xml:space="preserve">  .DEPOS.Y OBLIG.FISCO ME</v>
          </cell>
          <cell r="C1030">
            <v>993924</v>
          </cell>
          <cell r="D1030">
            <v>941187</v>
          </cell>
          <cell r="E1030">
            <v>882288</v>
          </cell>
          <cell r="F1030">
            <v>345407</v>
          </cell>
          <cell r="G1030">
            <v>267257</v>
          </cell>
          <cell r="H1030">
            <v>141013</v>
          </cell>
          <cell r="I1030">
            <v>100477</v>
          </cell>
          <cell r="J1030">
            <v>121567</v>
          </cell>
          <cell r="K1030">
            <v>136353</v>
          </cell>
        </row>
        <row r="1031">
          <cell r="A1031" t="str">
            <v>15ABEZN</v>
          </cell>
          <cell r="B1031" t="str">
            <v>CTAS.CTES.FISCO ME, BBC, BCC, EXT</v>
          </cell>
          <cell r="C1031">
            <v>70185</v>
          </cell>
          <cell r="D1031">
            <v>73315</v>
          </cell>
          <cell r="E1031">
            <v>57949</v>
          </cell>
          <cell r="F1031">
            <v>54765</v>
          </cell>
          <cell r="G1031">
            <v>62930</v>
          </cell>
          <cell r="H1031">
            <v>36789</v>
          </cell>
          <cell r="I1031">
            <v>25173</v>
          </cell>
          <cell r="J1031">
            <v>50786</v>
          </cell>
          <cell r="K1031">
            <v>51538</v>
          </cell>
        </row>
        <row r="1032">
          <cell r="A1032" t="str">
            <v>15AGEZN</v>
          </cell>
          <cell r="B1032" t="str">
            <v>CUENTA ESPECIAL TESORERIA GENERAL DE LA REPUBLICA, BBC, BCC,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A1033" t="str">
            <v>16BLEZN</v>
          </cell>
          <cell r="B1033" t="str">
            <v>OBLIG.FISCO S/CRE.EXT.CANC.ME, BBC, BCC, EXT</v>
          </cell>
          <cell r="C1033">
            <v>1036</v>
          </cell>
          <cell r="D1033">
            <v>1062</v>
          </cell>
          <cell r="E1033">
            <v>1027</v>
          </cell>
          <cell r="F1033">
            <v>1022</v>
          </cell>
          <cell r="G1033">
            <v>1105</v>
          </cell>
          <cell r="H1033">
            <v>833</v>
          </cell>
          <cell r="I1033">
            <v>838</v>
          </cell>
          <cell r="J1033">
            <v>795</v>
          </cell>
          <cell r="K1033">
            <v>807</v>
          </cell>
        </row>
        <row r="1034">
          <cell r="A1034" t="str">
            <v>17CKEZN</v>
          </cell>
          <cell r="B1034" t="str">
            <v>OBLIG.C.FISCO P.ADM LC.PROGR.ORGAN.INTERNAC.(P/C)M, BBC, BCC</v>
          </cell>
          <cell r="C1034">
            <v>0</v>
          </cell>
          <cell r="D1034">
            <v>188</v>
          </cell>
          <cell r="E1034">
            <v>358</v>
          </cell>
          <cell r="F1034">
            <v>521</v>
          </cell>
          <cell r="G1034">
            <v>0</v>
          </cell>
          <cell r="H1034">
            <v>171</v>
          </cell>
          <cell r="I1034">
            <v>0</v>
          </cell>
          <cell r="J1034">
            <v>167</v>
          </cell>
          <cell r="K1034">
            <v>317</v>
          </cell>
        </row>
        <row r="1035">
          <cell r="A1035" t="str">
            <v>17CLEZN</v>
          </cell>
          <cell r="B1035" t="str">
            <v>OBLIG.C.FISCO P.ADM LC.PROGR.ORGAN.INTERNAC.(COL), BBC, BCC,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</row>
        <row r="1036">
          <cell r="A1036" t="str">
            <v>-</v>
          </cell>
          <cell r="B1036" t="str">
            <v>REAJ.P.PAGAR S.OBLIG.C.FISCO P.ADM.LC PR.ORG.INT.M, BBC, BCC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</row>
        <row r="1037">
          <cell r="A1037" t="str">
            <v>-</v>
          </cell>
          <cell r="B1037" t="str">
            <v>DEPOSITOS TESGRAL MN, BBC, BCC, EXT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A1038" t="str">
            <v>-</v>
          </cell>
          <cell r="B1038" t="str">
            <v>REAJUSTES POR PAGAR SOBRE DEPOSITOS TESGRAL MN, BBC, BCC, EX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A1039" t="str">
            <v>17AMEZN</v>
          </cell>
          <cell r="B1039" t="str">
            <v>OBLIGAC.C.FISCO P.ADM.L.CDTO.PROG.ORG.INT. ME, BBC, BCC, EXT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</row>
        <row r="1040">
          <cell r="A1040" t="str">
            <v>17APEZN</v>
          </cell>
          <cell r="B1040" t="str">
            <v>OBLIGACIONES C.FISCO S.CREDITO EXTERNO, BBC, BCC, EXT</v>
          </cell>
          <cell r="C1040">
            <v>42</v>
          </cell>
          <cell r="D1040">
            <v>553</v>
          </cell>
          <cell r="E1040">
            <v>376</v>
          </cell>
          <cell r="F1040">
            <v>554</v>
          </cell>
          <cell r="G1040">
            <v>0</v>
          </cell>
          <cell r="H1040">
            <v>108</v>
          </cell>
          <cell r="I1040">
            <v>0</v>
          </cell>
          <cell r="J1040">
            <v>308</v>
          </cell>
          <cell r="K1040">
            <v>163</v>
          </cell>
        </row>
        <row r="1041">
          <cell r="A1041" t="str">
            <v>17AQEZN</v>
          </cell>
          <cell r="B1041" t="str">
            <v>CREDITO US$300 MILL. COFINANCIAMIENTO BCO.MUNDIAL, BBC, BCC,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A1042" t="str">
            <v>17AREZN</v>
          </cell>
          <cell r="B1042" t="str">
            <v>AC.RENEG.BILATERAL C/GBNOS EXTRANJEROS ME, BBC, BCC, EXT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A1043" t="str">
            <v>17AWEZN</v>
          </cell>
          <cell r="B1043" t="str">
            <v>AC.RENEG.BILAT.GOBIERNOS EXTRANJ 1987-88 ME, BBC, BCC, EXT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A1044" t="str">
            <v>17ANEZN</v>
          </cell>
          <cell r="B1044" t="str">
            <v xml:space="preserve">FONDO DE COMPENSACION PARA LOS INGRESOS COBRE ME, BBC, BCC, </v>
          </cell>
          <cell r="C1044">
            <v>137360</v>
          </cell>
          <cell r="D1044">
            <v>140951</v>
          </cell>
          <cell r="E1044">
            <v>126267</v>
          </cell>
          <cell r="F1044">
            <v>122441</v>
          </cell>
          <cell r="G1044">
            <v>95839</v>
          </cell>
          <cell r="H1044">
            <v>94099</v>
          </cell>
          <cell r="I1044">
            <v>67008</v>
          </cell>
          <cell r="J1044">
            <v>62716</v>
          </cell>
          <cell r="K1044">
            <v>59644</v>
          </cell>
        </row>
        <row r="1045">
          <cell r="A1045" t="str">
            <v>17AOEZN</v>
          </cell>
          <cell r="B1045" t="str">
            <v xml:space="preserve">TESGRAL-FONDO DE ESTABILIZACION DE PREC.PETROLEO, BBC, BCC, </v>
          </cell>
          <cell r="C1045">
            <v>18254</v>
          </cell>
          <cell r="D1045">
            <v>13238</v>
          </cell>
          <cell r="E1045">
            <v>9223</v>
          </cell>
          <cell r="F1045">
            <v>7776</v>
          </cell>
          <cell r="G1045">
            <v>7292</v>
          </cell>
          <cell r="H1045">
            <v>7101</v>
          </cell>
          <cell r="I1045">
            <v>6631</v>
          </cell>
          <cell r="J1045">
            <v>5984</v>
          </cell>
          <cell r="K1045">
            <v>5154</v>
          </cell>
        </row>
        <row r="1046">
          <cell r="A1046" t="str">
            <v>-</v>
          </cell>
          <cell r="B1046" t="str">
            <v>CONVENIO DONACION AID, BBC, BCC, EXT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A1047" t="str">
            <v>17FBEZN</v>
          </cell>
          <cell r="B1047" t="str">
            <v>CUENTA ESPECIAL TESGRAL BONOS DECR.HAC.935, BBC, BCC, EXT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A1048" t="str">
            <v>17FCEZN</v>
          </cell>
          <cell r="B1048" t="str">
            <v>CUENTA ESPECIAL TESGRAL (DONACIONES), BBC, BCC, EXT</v>
          </cell>
          <cell r="C1048">
            <v>764</v>
          </cell>
          <cell r="D1048">
            <v>845</v>
          </cell>
          <cell r="E1048">
            <v>757</v>
          </cell>
          <cell r="F1048">
            <v>734</v>
          </cell>
          <cell r="G1048">
            <v>766</v>
          </cell>
          <cell r="H1048">
            <v>726</v>
          </cell>
          <cell r="I1048">
            <v>735</v>
          </cell>
          <cell r="J1048">
            <v>754</v>
          </cell>
          <cell r="K1048">
            <v>717</v>
          </cell>
        </row>
        <row r="1049">
          <cell r="A1049" t="str">
            <v>-</v>
          </cell>
          <cell r="B1049" t="str">
            <v>ACUERDO MARCO SOBRE MEDIO AMBIENTE MN, BBC, BCC, EXT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A1050" t="str">
            <v>17FIEZN</v>
          </cell>
          <cell r="B1050" t="str">
            <v>CUENTA ESPECIAL TESGRAL DEPOSITOS A PLAZO AC.235-0, BBC, BCC</v>
          </cell>
          <cell r="C1050">
            <v>762362</v>
          </cell>
          <cell r="D1050">
            <v>706941</v>
          </cell>
          <cell r="E1050">
            <v>682380</v>
          </cell>
          <cell r="F1050">
            <v>153760</v>
          </cell>
          <cell r="G1050">
            <v>98116</v>
          </cell>
          <cell r="H1050">
            <v>0</v>
          </cell>
          <cell r="I1050">
            <v>0</v>
          </cell>
          <cell r="J1050">
            <v>0</v>
          </cell>
          <cell r="K1050">
            <v>17959</v>
          </cell>
        </row>
        <row r="1051">
          <cell r="A1051" t="str">
            <v>-</v>
          </cell>
          <cell r="B1051" t="str">
            <v>CUENTA ESPECIAL (INICIATIVA PARA LAS AMERICAS), BBC, BCC, EX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A1052" t="str">
            <v>-</v>
          </cell>
          <cell r="B1052" t="str">
            <v>REAJ.P.PAGAR CTA.ESP.TESGRAL (INICIATIVA PARA ..), BBC, BCC,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A1053" t="str">
            <v>17FLEZN</v>
          </cell>
          <cell r="B1053" t="str">
            <v>DONACION PROGRAMA PAIS ME, BBC, BCC, EXT</v>
          </cell>
          <cell r="C1053">
            <v>28</v>
          </cell>
          <cell r="D1053">
            <v>99</v>
          </cell>
          <cell r="E1053">
            <v>95</v>
          </cell>
          <cell r="F1053">
            <v>92</v>
          </cell>
          <cell r="G1053">
            <v>93</v>
          </cell>
          <cell r="H1053">
            <v>91</v>
          </cell>
          <cell r="I1053">
            <v>92</v>
          </cell>
          <cell r="J1053">
            <v>57</v>
          </cell>
          <cell r="K1053">
            <v>54</v>
          </cell>
        </row>
        <row r="1054">
          <cell r="A1054" t="str">
            <v>17FMEZN</v>
          </cell>
          <cell r="B1054" t="str">
            <v>CUENTA ESPECIAL TESGRAL (CONTR, BBC, BCC, EXT</v>
          </cell>
          <cell r="C1054">
            <v>2714</v>
          </cell>
          <cell r="D1054">
            <v>2785</v>
          </cell>
          <cell r="E1054">
            <v>2688</v>
          </cell>
          <cell r="F1054">
            <v>2607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A1055" t="str">
            <v>17FOEZN</v>
          </cell>
          <cell r="B1055" t="str">
            <v>OBLIGAC. CON FISCO S/CREDITO EXTERNO-FIDA</v>
          </cell>
          <cell r="C1055">
            <v>28</v>
          </cell>
          <cell r="D1055">
            <v>29</v>
          </cell>
          <cell r="E1055">
            <v>28</v>
          </cell>
          <cell r="F1055">
            <v>27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A1056" t="str">
            <v>17FQEZN</v>
          </cell>
          <cell r="B1056" t="str">
            <v>CUENTA ESPECIAL TEGRAL, FONDO DE INFRAEST.</v>
          </cell>
          <cell r="C1056">
            <v>1151</v>
          </cell>
          <cell r="D1056">
            <v>1181</v>
          </cell>
          <cell r="E1056">
            <v>1140</v>
          </cell>
          <cell r="F1056">
            <v>1108</v>
          </cell>
          <cell r="G1056">
            <v>1116</v>
          </cell>
          <cell r="H1056">
            <v>1095</v>
          </cell>
          <cell r="I1056">
            <v>0</v>
          </cell>
          <cell r="J1056">
            <v>0</v>
          </cell>
          <cell r="K1056">
            <v>0</v>
          </cell>
        </row>
        <row r="1057">
          <cell r="A1057" t="str">
            <v>14BGWZN</v>
          </cell>
          <cell r="B1057" t="str">
            <v xml:space="preserve">  .OTRAS OBLIGACIONES MN</v>
          </cell>
          <cell r="C1057">
            <v>10869</v>
          </cell>
          <cell r="D1057">
            <v>7354</v>
          </cell>
          <cell r="E1057">
            <v>12882</v>
          </cell>
          <cell r="F1057">
            <v>2147</v>
          </cell>
          <cell r="G1057">
            <v>2989</v>
          </cell>
          <cell r="H1057">
            <v>2510</v>
          </cell>
          <cell r="I1057">
            <v>3439</v>
          </cell>
          <cell r="J1057">
            <v>2485</v>
          </cell>
          <cell r="K1057">
            <v>61868</v>
          </cell>
        </row>
        <row r="1058">
          <cell r="A1058" t="str">
            <v>14BBNZN</v>
          </cell>
          <cell r="B1058" t="str">
            <v>CUENTAS CORRIENTES AAP NACIONAL MN, BBC, BCC, NAC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A1059" t="str">
            <v>-</v>
          </cell>
          <cell r="B1059" t="str">
            <v xml:space="preserve">CUENTAS CORRIENTES SINAP Y OROS ORG. FINANCIEROS, BBC, BCC, 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A1060" t="str">
            <v>15DBNZN</v>
          </cell>
          <cell r="B1060" t="str">
            <v>CTAS.CTES.BCOS.COMERC.ME, BBC, BCC, NAC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A1061" t="str">
            <v>-</v>
          </cell>
          <cell r="B1061" t="str">
            <v>CTAS.CTES.BCO.ESTADO  ME, BBC, BCC, NAC</v>
          </cell>
          <cell r="C1061">
            <v>0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A1062" t="str">
            <v>15ADNZN</v>
          </cell>
          <cell r="B1062" t="str">
            <v>CTAS. CTES. INSTITUCIONES SEMIFISCALES ME, BBC, BCC, NAC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</row>
        <row r="1063">
          <cell r="A1063" t="str">
            <v>14CBNZN</v>
          </cell>
          <cell r="B1063" t="str">
            <v>CTAS.CTES.CODELCO-CHILE  ME, BBC, BCC, NAC</v>
          </cell>
          <cell r="C1063">
            <v>0</v>
          </cell>
          <cell r="D1063">
            <v>0</v>
          </cell>
          <cell r="E1063">
            <v>0</v>
          </cell>
          <cell r="F1063">
            <v>1</v>
          </cell>
          <cell r="G1063">
            <v>1</v>
          </cell>
          <cell r="H1063">
            <v>1</v>
          </cell>
          <cell r="I1063">
            <v>1</v>
          </cell>
          <cell r="J1063">
            <v>1</v>
          </cell>
          <cell r="K1063">
            <v>1</v>
          </cell>
        </row>
        <row r="1064">
          <cell r="A1064" t="str">
            <v>17DGEZN</v>
          </cell>
          <cell r="B1064" t="str">
            <v>CUENTAS CTES.ORG.INTERNAC. ME, BBC, BCC, NAC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A1065" t="str">
            <v>-</v>
          </cell>
          <cell r="B1065" t="str">
            <v>CTAS.CTES. SECTOR NO FINANCIERO  ME, BBC, BCC, NAC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</row>
        <row r="1066">
          <cell r="A1066" t="str">
            <v>17DHNZN</v>
          </cell>
          <cell r="B1066" t="str">
            <v>RETENCIONES JUDICIALES EN CTAS.CTES.MN, BBC, BCC, NAC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A1067" t="str">
            <v>-</v>
          </cell>
          <cell r="B1067" t="str">
            <v>DEPOSITOS TERCEROS BLANQUEO DIVISAS DL 110, BBC, BCC, NAC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A1068" t="str">
            <v>-</v>
          </cell>
          <cell r="B1068" t="str">
            <v>DEP.CHEQUES ME RECIB.COBR.ME, BBC, BCC, NAC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</row>
        <row r="1069">
          <cell r="A1069" t="str">
            <v>14IBNZN</v>
          </cell>
          <cell r="B1069" t="str">
            <v>VARIOS ACREEDORES MN, BBC, BCC, NAC</v>
          </cell>
          <cell r="C1069">
            <v>7</v>
          </cell>
          <cell r="D1069">
            <v>8</v>
          </cell>
          <cell r="E1069">
            <v>13</v>
          </cell>
          <cell r="F1069">
            <v>13</v>
          </cell>
          <cell r="G1069">
            <v>11</v>
          </cell>
          <cell r="H1069">
            <v>10</v>
          </cell>
          <cell r="I1069">
            <v>11</v>
          </cell>
          <cell r="J1069">
            <v>7</v>
          </cell>
          <cell r="K1069">
            <v>6</v>
          </cell>
        </row>
        <row r="1070">
          <cell r="A1070" t="str">
            <v>-</v>
          </cell>
          <cell r="B1070" t="str">
            <v>CHEQUES DE LA GERENCIA ME, BBC, BCC, NAC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A1071" t="str">
            <v>-</v>
          </cell>
          <cell r="B1071" t="str">
            <v>V.A.TESGRAL  ME, BBC, BCC, NAC</v>
          </cell>
          <cell r="C1071">
            <v>0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A1072" t="str">
            <v>-</v>
          </cell>
          <cell r="B1072" t="str">
            <v>TRANSF.BCOS.POR EFECTUAR  ME, BBC, BCC, NAC</v>
          </cell>
          <cell r="C1072">
            <v>0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A1073" t="str">
            <v>17BDNZN</v>
          </cell>
          <cell r="B1073" t="str">
            <v>VRIOS.ACREED.PART.SUJ.PRESC.ME, BBC, BCC, NAC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A1074" t="str">
            <v>-</v>
          </cell>
          <cell r="B1074" t="str">
            <v>VRIOS.ACREED.CHEQ.GIR.NO COBR., BBC, BCC, NAC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A1075" t="str">
            <v>-</v>
          </cell>
          <cell r="B1075" t="str">
            <v>VRIOS.ACREED.FISCO DL 1444 ME, BBC, BCC, NAC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A1076" t="str">
            <v>14IINZN</v>
          </cell>
          <cell r="B1076" t="str">
            <v>SALD. INMOVILIZ. DL 2099 ME, BBC, BCC, NAC</v>
          </cell>
          <cell r="C1076">
            <v>49</v>
          </cell>
          <cell r="D1076">
            <v>49</v>
          </cell>
          <cell r="E1076">
            <v>49</v>
          </cell>
          <cell r="F1076">
            <v>49</v>
          </cell>
          <cell r="G1076">
            <v>48</v>
          </cell>
          <cell r="H1076">
            <v>56</v>
          </cell>
          <cell r="I1076">
            <v>56</v>
          </cell>
          <cell r="J1076">
            <v>55</v>
          </cell>
          <cell r="K1076">
            <v>55</v>
          </cell>
        </row>
        <row r="1077">
          <cell r="A1077" t="str">
            <v>15HGNZN</v>
          </cell>
          <cell r="B1077" t="str">
            <v>DEP. OBLIGATORIOS POR CREDITOS DEL EXTERIOR, BBC, BCC, NAC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A1078" t="str">
            <v>17BXNZN</v>
          </cell>
          <cell r="B1078" t="str">
            <v>ACREENCIAS VARIAS PARA SECCION PREVISION MN, BBC, BCC, NAC</v>
          </cell>
          <cell r="C1078">
            <v>1</v>
          </cell>
          <cell r="D1078">
            <v>1</v>
          </cell>
          <cell r="E1078">
            <v>1</v>
          </cell>
          <cell r="F1078">
            <v>1</v>
          </cell>
          <cell r="G1078">
            <v>1</v>
          </cell>
          <cell r="H1078">
            <v>1</v>
          </cell>
          <cell r="I1078">
            <v>1</v>
          </cell>
          <cell r="J1078">
            <v>1</v>
          </cell>
          <cell r="K1078">
            <v>1</v>
          </cell>
        </row>
        <row r="1079">
          <cell r="A1079" t="str">
            <v>14ICNZN</v>
          </cell>
          <cell r="B1079" t="str">
            <v>RETENC.IMPTOS.SEC.PRIV. MN, BBC, BCC, NAC</v>
          </cell>
          <cell r="C1079">
            <v>100</v>
          </cell>
          <cell r="D1079">
            <v>123</v>
          </cell>
          <cell r="E1079">
            <v>91</v>
          </cell>
          <cell r="F1079">
            <v>140</v>
          </cell>
          <cell r="G1079">
            <v>92</v>
          </cell>
          <cell r="H1079">
            <v>77</v>
          </cell>
          <cell r="I1079">
            <v>97</v>
          </cell>
          <cell r="J1079">
            <v>103</v>
          </cell>
          <cell r="K1079">
            <v>111</v>
          </cell>
        </row>
        <row r="1080">
          <cell r="A1080" t="str">
            <v>17BCNZN</v>
          </cell>
          <cell r="B1080" t="str">
            <v>FDO.RECONSTR.ECON.NACIONAL MN, BBC, BCC, NAC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A1081" t="str">
            <v>14GDNZN</v>
          </cell>
          <cell r="B1081" t="str">
            <v>SUPINT.DE BCOS.E INST.FINANCIERAS DEP.GTIA.ART36 M, BBC, BCC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A1082" t="str">
            <v>17BINZN</v>
          </cell>
          <cell r="B1082" t="str">
            <v>CUENTAS Y DOCTOS.POR PAGAR MN, BBC, BCC, NAC</v>
          </cell>
          <cell r="C1082">
            <v>10372</v>
          </cell>
          <cell r="D1082">
            <v>6815</v>
          </cell>
          <cell r="E1082">
            <v>1384</v>
          </cell>
          <cell r="F1082">
            <v>1608</v>
          </cell>
          <cell r="G1082">
            <v>2499</v>
          </cell>
          <cell r="H1082">
            <v>2030</v>
          </cell>
          <cell r="I1082">
            <v>2951</v>
          </cell>
          <cell r="J1082">
            <v>1993</v>
          </cell>
          <cell r="K1082">
            <v>61361</v>
          </cell>
        </row>
        <row r="1083">
          <cell r="A1083" t="str">
            <v>16BDNZN</v>
          </cell>
          <cell r="B1083" t="str">
            <v>IMPTO.VTAS.SERV.IVA-DEB.FISC., BBC, BCC, NAC</v>
          </cell>
          <cell r="C1083">
            <v>3</v>
          </cell>
          <cell r="D1083">
            <v>3</v>
          </cell>
          <cell r="E1083">
            <v>3</v>
          </cell>
          <cell r="F1083">
            <v>3</v>
          </cell>
          <cell r="G1083">
            <v>3</v>
          </cell>
          <cell r="H1083">
            <v>3</v>
          </cell>
          <cell r="I1083">
            <v>3</v>
          </cell>
          <cell r="J1083">
            <v>2</v>
          </cell>
          <cell r="K1083">
            <v>3</v>
          </cell>
        </row>
        <row r="1084">
          <cell r="A1084" t="str">
            <v>16BENZN</v>
          </cell>
          <cell r="B1084" t="str">
            <v>MULTAS POR ENTERAR TESOR. MN, BBC, BCC, NAC</v>
          </cell>
          <cell r="C1084">
            <v>0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A1085" t="str">
            <v>14GENZN</v>
          </cell>
          <cell r="B1085" t="str">
            <v>DEP.CONST.ENCAJE-CORFO MN, BBC, BCC, NAC</v>
          </cell>
          <cell r="C1085">
            <v>0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</row>
        <row r="1086">
          <cell r="A1086" t="str">
            <v>14IHNZN</v>
          </cell>
          <cell r="B1086" t="str">
            <v>ACREEDORES POR VENCIM. DE CAR EX VHR, BBC, BCC, NAC</v>
          </cell>
          <cell r="C1086">
            <v>152</v>
          </cell>
          <cell r="D1086">
            <v>150</v>
          </cell>
          <cell r="E1086">
            <v>154</v>
          </cell>
          <cell r="F1086">
            <v>151</v>
          </cell>
          <cell r="G1086">
            <v>154</v>
          </cell>
          <cell r="H1086">
            <v>154</v>
          </cell>
          <cell r="I1086">
            <v>151</v>
          </cell>
          <cell r="J1086">
            <v>151</v>
          </cell>
          <cell r="K1086">
            <v>162</v>
          </cell>
        </row>
        <row r="1087">
          <cell r="A1087" t="str">
            <v>17BZNZN</v>
          </cell>
          <cell r="B1087" t="str">
            <v xml:space="preserve">COTIZ.AL FDO.INDEMNIZACION VOLUNTARIA P.DEVOLVER, BBC, BCC, 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</row>
        <row r="1088">
          <cell r="A1088" t="str">
            <v>17AJNZN</v>
          </cell>
          <cell r="B1088" t="str">
            <v>CORREC.MONET.PROV.S/COTIZ.AL FDO DE IND.VOLUN.P/DE, BBC, BCC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</row>
        <row r="1089">
          <cell r="A1089" t="str">
            <v>-</v>
          </cell>
          <cell r="B1089" t="str">
            <v>DEP.OBLIG.P.CREDITOS DEL SISTEMA BANCARIO, BBC, BCC, NAC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</row>
        <row r="1090">
          <cell r="A1090" t="str">
            <v>14GMNZN</v>
          </cell>
          <cell r="B1090" t="str">
            <v>SALDO PRECIO POR PAGARES ADQ.AL BCO.DEL ESTADO ME, BBC, BCC,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A1091" t="str">
            <v>15FDNZN</v>
          </cell>
          <cell r="B1091" t="str">
            <v>DEP.A PLAZO BCOS.NACIONALES Y SECTOR PUBLICO, BBC, BCC, NAC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A1092" t="str">
            <v>-</v>
          </cell>
          <cell r="B1092" t="str">
            <v>DEPOS.OBLIG.P.CRED.DEL EXTERIOR ENTREGADOS EN GAR., BBC, BCC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</row>
        <row r="1093">
          <cell r="A1093" t="str">
            <v>17ECNZN</v>
          </cell>
          <cell r="B1093" t="str">
            <v>OBLIG. C. EL BCO. DEL ESTADO  MN, BBC, BCC, NAC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</row>
        <row r="1094">
          <cell r="A1094" t="str">
            <v>-</v>
          </cell>
          <cell r="B1094" t="str">
            <v>5%  DEPOSITOS OPERACIONES DE IMPORTACION ME, BBC, BCC, NAC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</row>
        <row r="1095">
          <cell r="A1095" t="str">
            <v>-</v>
          </cell>
          <cell r="B1095" t="str">
            <v>DEPOSITOS ACDO 1470, BBC, BCC, NAC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</row>
        <row r="1096">
          <cell r="A1096" t="str">
            <v>15FFNZN</v>
          </cell>
          <cell r="B1096" t="str">
            <v>REAJ.P.PAGAR S.DEP.A PLAZO BCOS.NAC.Y SEC.PUBLICO, BBC, BCC,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A1097" t="str">
            <v>-</v>
          </cell>
          <cell r="B1097" t="str">
            <v>DEP.BCO.ESTADO PARA LINEA REFINANCIAMIENTO, BBC, BCC, NAC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</row>
        <row r="1098">
          <cell r="A1098" t="str">
            <v>15AENZN</v>
          </cell>
          <cell r="B1098" t="str">
            <v>RETENCIONES P.ENTERAR EN INST.DE PREVISION, BBC, BCC, NAC</v>
          </cell>
          <cell r="C1098">
            <v>157</v>
          </cell>
          <cell r="D1098">
            <v>157</v>
          </cell>
          <cell r="E1098">
            <v>153</v>
          </cell>
          <cell r="F1098">
            <v>168</v>
          </cell>
          <cell r="G1098">
            <v>159</v>
          </cell>
          <cell r="H1098">
            <v>158</v>
          </cell>
          <cell r="I1098">
            <v>167</v>
          </cell>
          <cell r="J1098">
            <v>169</v>
          </cell>
          <cell r="K1098">
            <v>166</v>
          </cell>
        </row>
        <row r="1099">
          <cell r="A1099" t="str">
            <v>-</v>
          </cell>
          <cell r="B1099" t="str">
            <v>DEP.A PLAZO EMPRESAS PUBLICAS EXPRESADAS EN US$, BBC, BCC, N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</row>
        <row r="1100">
          <cell r="A1100" t="str">
            <v>14AGNZN</v>
          </cell>
          <cell r="B1100" t="str">
            <v>DEP.TRANSITORIO P/SUSCRIP.B.C.P/INST.SEC.PUBLICO M, BBC, BCC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A1101" t="str">
            <v>-</v>
          </cell>
          <cell r="B1101" t="str">
            <v>DEP.A PLAZO BANCO DEL ESTADO DE CHILE  ME, BBC, BCC, NAC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A1102" t="str">
            <v>14AINZN</v>
          </cell>
          <cell r="B1102" t="str">
            <v>DIFERENCIAL CAMBIARIO ACDO.1484 POR PAGAR MN, BBC, BCC, NAC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A1103" t="str">
            <v>-</v>
          </cell>
          <cell r="B1103" t="str">
            <v>DEPOS.S.OPERAC.IMPORTACION P.VTA ANTIC.DIVISAS  ME, BBC, BCC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A1104" t="str">
            <v>14GQNZN</v>
          </cell>
          <cell r="B1104" t="str">
            <v>PAGARE POR EMITIR P.REPROGRAMACION DE DEUDAS, BBC, BCC, NAC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A1105" t="str">
            <v>14GTNZN</v>
          </cell>
          <cell r="B1105" t="str">
            <v>REAJ.POR PAGAR S.OBLIF.C.BCO.ESTADO MN, BBC, BCC, NAC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A1106" t="str">
            <v>-</v>
          </cell>
          <cell r="B1106" t="str">
            <v>DEP.BECH P.FINANC.C.GTIA CREDITICIA DEL C.C.C., BBC, BCC, NA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A1107" t="str">
            <v>14GUNZN</v>
          </cell>
          <cell r="B1107" t="str">
            <v>DEP.P.REPROG.DEUDAS SECTOR PRODUCTIVO ACDO.1578 ME, BBC, BCC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A1108" t="str">
            <v>14GVNZN</v>
          </cell>
          <cell r="B1108" t="str">
            <v>REAJ.P.PAGAR S.DEPOS.P.REPROD.DEUDAS SEC.PRODUC.ME, BBC, BCC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</row>
        <row r="1109">
          <cell r="A1109" t="str">
            <v>-</v>
          </cell>
          <cell r="B1109" t="str">
            <v>CAPTACIONES CORTO PLAZO EMPRESAS BANCARIAS ME., BBC, BCC, NA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</row>
        <row r="1110">
          <cell r="A1110" t="str">
            <v>14GXNZN</v>
          </cell>
          <cell r="B1110" t="str">
            <v>CREDITO CITIBANK CHILE (ACUERDO 1634)MN, BBC, BCC, NAC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A1111" t="str">
            <v>-</v>
          </cell>
          <cell r="B1111" t="str">
            <v>CERT.DEP.INTRANSF.EXP EN US$ POR EMITIR AC.1649 ME, BBC, BCC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A1112" t="str">
            <v>-</v>
          </cell>
          <cell r="B1112" t="str">
            <v>DEPOSITOS ME TRANSITORIOS ACDO 1657-09 ME, BBC, BCC, NAC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A1113" t="str">
            <v>-</v>
          </cell>
          <cell r="B1113" t="str">
            <v>DEPOSITOS ME C/LINEA ACDO.1657-09-A  ME, BBC, BCC, NAC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</row>
        <row r="1114">
          <cell r="A1114" t="str">
            <v>-</v>
          </cell>
          <cell r="B1114" t="str">
            <v>DEPOSITOS ME SIN LINEA ACDO.1657-10, BBC, BCC, NAC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</row>
        <row r="1115">
          <cell r="A1115" t="str">
            <v>-</v>
          </cell>
          <cell r="B1115" t="str">
            <v>CUENTA ESPECIAL ACUERDO 1657-11, BBC, BCC, NAC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</row>
        <row r="1116">
          <cell r="A1116" t="str">
            <v>-</v>
          </cell>
          <cell r="B1116" t="str">
            <v>DEPOSITOS ME TRANSITORIOS ACDO 1686, BBC, BCC, NAC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A1117" t="str">
            <v>-</v>
          </cell>
          <cell r="B1117" t="str">
            <v>DEPOSITOS ME CON CREDITO ACDO 1686, BBC, BCC, NAC</v>
          </cell>
          <cell r="C1117">
            <v>0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A1118" t="str">
            <v>17AUNZN</v>
          </cell>
          <cell r="B1118" t="str">
            <v>PASIVOS INTERNOS B.CONTINENTAL ASUMIDOS BC.AC.1674, BBC, BCC</v>
          </cell>
          <cell r="C1118">
            <v>0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A1119" t="str">
            <v>17AVNZN</v>
          </cell>
          <cell r="B1119" t="str">
            <v>CUENTA ESPECIAL ENCAJE ACUERDO 143-01-91D705, BBC, BCC, NAC</v>
          </cell>
          <cell r="C1119">
            <v>0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A1120" t="str">
            <v>-</v>
          </cell>
          <cell r="B1120" t="str">
            <v>DEPOSITOS CUENTA N 2 ACUERDO 1686 ME, BBC, BCC, NAC</v>
          </cell>
          <cell r="C1120">
            <v>0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A1121" t="str">
            <v>14HPNZN</v>
          </cell>
          <cell r="B1121" t="str">
            <v>COMISIONES A BENEFICIO FISCAL P.GAR.DEL ESTADO MN, BBC, BCC,</v>
          </cell>
          <cell r="C1121">
            <v>0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A1122" t="str">
            <v>-</v>
          </cell>
          <cell r="B1122" t="str">
            <v>DEPOSITO A LA VISTA "DIVISAS DE POSICION" ME, BBC, BCC, NAC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A1123" t="str">
            <v>14HQNZN</v>
          </cell>
          <cell r="B1123" t="str">
            <v>CUPONES NO COBRADOS P.REDENOM.TITULOS DEUDA EXT.MN, BBC, BCC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A1124" t="str">
            <v>14HVNZN</v>
          </cell>
          <cell r="B1124" t="str">
            <v>CUPONES VENCIDOS POR PAGAR PTF MN., BBC, BCC, NAC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A1125" t="str">
            <v>14IWNZN</v>
          </cell>
          <cell r="B1125" t="str">
            <v>DEPOSITOS A PLAZO EN UF BECH ACDO 1868 MN, BBC, BCC, NAC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A1126" t="str">
            <v>14IXNZN</v>
          </cell>
          <cell r="B1126" t="str">
            <v>REAJ PGAR DEPOSITOS A PLAZO UF BECH AC.1868 MN, BBC, BCC, NA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A1127" t="str">
            <v>-</v>
          </cell>
          <cell r="B1127" t="str">
            <v xml:space="preserve">PRBC COMPRADOS CON PACTO DE RETROVENTA POR PAGAR, BBC, BCC, 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A1128" t="str">
            <v>-</v>
          </cell>
          <cell r="B1128" t="str">
            <v xml:space="preserve">CUENTA ESP.ENAP CAP HORN METHANOL LTD.AC.1695 ME, BBC, BCC, 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A1129" t="str">
            <v>-</v>
          </cell>
          <cell r="B1129" t="str">
            <v>DEPOSITOS BANCO DEL ESTADO DE CHILE ACDO. 1917, BBC, BCC, NA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A1130" t="str">
            <v>14IZNZN</v>
          </cell>
          <cell r="B1130" t="str">
            <v>CUPONES VENCIDOS POR PAGAR MN, BBC, BCC, NAC</v>
          </cell>
          <cell r="C1130">
            <v>28</v>
          </cell>
          <cell r="D1130">
            <v>48</v>
          </cell>
          <cell r="E1130">
            <v>34</v>
          </cell>
          <cell r="F1130">
            <v>13</v>
          </cell>
          <cell r="G1130">
            <v>21</v>
          </cell>
          <cell r="H1130">
            <v>20</v>
          </cell>
          <cell r="I1130">
            <v>1</v>
          </cell>
          <cell r="J1130">
            <v>3</v>
          </cell>
          <cell r="K1130">
            <v>2</v>
          </cell>
        </row>
        <row r="1131">
          <cell r="A1131" t="str">
            <v>14JENZN</v>
          </cell>
          <cell r="B1131" t="str">
            <v>DEPOSITO DE LIQUIDEZ INSTITUCI, BBC, BCC, NAC</v>
          </cell>
          <cell r="C1131">
            <v>0</v>
          </cell>
          <cell r="D1131">
            <v>0</v>
          </cell>
          <cell r="E1131">
            <v>11000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A1132" t="str">
            <v>14BGXZN</v>
          </cell>
          <cell r="B1132" t="str">
            <v xml:space="preserve">  .OTRAS OBLIGACIONES ME</v>
          </cell>
          <cell r="C1132">
            <v>249889</v>
          </cell>
          <cell r="D1132">
            <v>339021</v>
          </cell>
          <cell r="E1132">
            <v>333864</v>
          </cell>
          <cell r="F1132">
            <v>307436</v>
          </cell>
          <cell r="G1132">
            <v>149647</v>
          </cell>
          <cell r="H1132">
            <v>89042</v>
          </cell>
          <cell r="I1132">
            <v>109187</v>
          </cell>
          <cell r="J1132">
            <v>96066</v>
          </cell>
          <cell r="K1132">
            <v>104896</v>
          </cell>
        </row>
        <row r="1133">
          <cell r="A1133" t="str">
            <v>-</v>
          </cell>
          <cell r="B1133" t="str">
            <v>CUENTAS CORRIENTES AAP NACIONAL MN, BBC, BCC, EXT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A1134" t="str">
            <v>15EBEZN</v>
          </cell>
          <cell r="B1134" t="str">
            <v xml:space="preserve">CUENTAS CORRIENTES SINAP Y OROS ORG. FINANCIEROS, BBC, BCC, 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A1135" t="str">
            <v>15DBEZN</v>
          </cell>
          <cell r="B1135" t="str">
            <v>CTAS.CTES.BCOS.COMERC.ME, BBC, BCC, EXT</v>
          </cell>
          <cell r="C1135">
            <v>244528</v>
          </cell>
          <cell r="D1135">
            <v>334884</v>
          </cell>
          <cell r="E1135">
            <v>332403</v>
          </cell>
          <cell r="F1135">
            <v>298176</v>
          </cell>
          <cell r="G1135">
            <v>71949</v>
          </cell>
          <cell r="H1135">
            <v>79025</v>
          </cell>
          <cell r="I1135">
            <v>97930</v>
          </cell>
          <cell r="J1135">
            <v>87309</v>
          </cell>
          <cell r="K1135">
            <v>96161</v>
          </cell>
        </row>
        <row r="1136">
          <cell r="A1136" t="str">
            <v>15DCEZN</v>
          </cell>
          <cell r="B1136" t="str">
            <v>CTAS.CTES.BCO.ESTADO  ME, BBC, BCC, EXT</v>
          </cell>
          <cell r="C1136">
            <v>82</v>
          </cell>
          <cell r="D1136">
            <v>279</v>
          </cell>
          <cell r="E1136">
            <v>315</v>
          </cell>
          <cell r="F1136">
            <v>4630</v>
          </cell>
          <cell r="G1136">
            <v>4464</v>
          </cell>
          <cell r="H1136">
            <v>7678</v>
          </cell>
          <cell r="I1136">
            <v>3842</v>
          </cell>
          <cell r="J1136">
            <v>7497</v>
          </cell>
          <cell r="K1136">
            <v>7557</v>
          </cell>
        </row>
        <row r="1137">
          <cell r="A1137" t="str">
            <v>15ACEZN</v>
          </cell>
          <cell r="B1137" t="str">
            <v>CTAS. CTES. INSTITUCIONES SEMIFISCALES ME, BBC, BCC, EXT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A1138" t="str">
            <v>15BBEZN</v>
          </cell>
          <cell r="B1138" t="str">
            <v>CTAS.CTES.CODELCO-CHILE  ME, BBC, BCC, EXT</v>
          </cell>
          <cell r="C1138">
            <v>33</v>
          </cell>
          <cell r="D1138">
            <v>112</v>
          </cell>
          <cell r="E1138">
            <v>112</v>
          </cell>
          <cell r="F1138">
            <v>308</v>
          </cell>
          <cell r="G1138">
            <v>45</v>
          </cell>
          <cell r="H1138">
            <v>51</v>
          </cell>
          <cell r="I1138">
            <v>16</v>
          </cell>
          <cell r="J1138">
            <v>233</v>
          </cell>
          <cell r="K1138">
            <v>45</v>
          </cell>
        </row>
        <row r="1139">
          <cell r="A1139" t="str">
            <v>17EDEZN</v>
          </cell>
          <cell r="B1139" t="str">
            <v>CUENTAS CTES.ORG.INTERNAC. ME, BBC, BCC, EXT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A1140" t="str">
            <v>17DTEZN</v>
          </cell>
          <cell r="B1140" t="str">
            <v>CTAS.CTES. SECTOR NO FINANCIERO  ME, BBC, BCC, EXT</v>
          </cell>
          <cell r="C1140">
            <v>0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A1141" t="str">
            <v>17DHEZN</v>
          </cell>
          <cell r="B1141" t="str">
            <v>RETENCIONES JUDICIALES EN CTAS.CTES.MN, BBC, BCC, EXT</v>
          </cell>
          <cell r="C1141">
            <v>0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A1142" t="str">
            <v>15IDEZN</v>
          </cell>
          <cell r="B1142" t="str">
            <v>DEPOSITOS TERCEROS BLANQUEO DIVISAS DL 110, BBC, BCC, EXT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A1143" t="str">
            <v>15HBEZN</v>
          </cell>
          <cell r="B1143" t="str">
            <v>DEP.CHEQUES ME RECIB.COBR.ME, BBC, BCC, EXT</v>
          </cell>
          <cell r="C1143">
            <v>0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A1144" t="str">
            <v>15IFEZN</v>
          </cell>
          <cell r="B1144" t="str">
            <v>VARIOS ACREEDORES MN, BBC, BCC, EXT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A1145" t="str">
            <v>15CBEZN</v>
          </cell>
          <cell r="B1145" t="str">
            <v>CHEQUES DE LA GERENCIA ME, BBC, BCC, EXT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A1146" t="str">
            <v>16LAEZN</v>
          </cell>
          <cell r="B1146" t="str">
            <v>V.A.TESGRAL  ME, BBC, BCC, EXT</v>
          </cell>
          <cell r="C1146">
            <v>0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</row>
        <row r="1147">
          <cell r="A1147" t="str">
            <v>15HCEZN</v>
          </cell>
          <cell r="B1147" t="str">
            <v>TRANSF.BCOS.POR EFECTUAR  ME, BBC, BCC, EXT</v>
          </cell>
          <cell r="C1147">
            <v>1469</v>
          </cell>
          <cell r="D1147">
            <v>0</v>
          </cell>
          <cell r="E1147">
            <v>0</v>
          </cell>
          <cell r="F1147">
            <v>528</v>
          </cell>
          <cell r="G1147">
            <v>355</v>
          </cell>
          <cell r="H1147">
            <v>0</v>
          </cell>
          <cell r="I1147">
            <v>6351</v>
          </cell>
          <cell r="J1147">
            <v>0</v>
          </cell>
          <cell r="K1147">
            <v>333</v>
          </cell>
        </row>
        <row r="1148">
          <cell r="A1148" t="str">
            <v>17BDEZN</v>
          </cell>
          <cell r="B1148" t="str">
            <v>VRIOS.ACREED.PART.SUJ.PRESC.ME, BBC, BCC, EXT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A1149" t="str">
            <v>17BEEZN</v>
          </cell>
          <cell r="B1149" t="str">
            <v>VRIOS.ACREED.CHEQ.GIR.NO COBR., BBC, BCC, EXT</v>
          </cell>
          <cell r="C1149">
            <v>1</v>
          </cell>
          <cell r="D1149">
            <v>1</v>
          </cell>
          <cell r="E1149">
            <v>1</v>
          </cell>
          <cell r="F1149">
            <v>1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A1150" t="str">
            <v>16BHEZN</v>
          </cell>
          <cell r="B1150" t="str">
            <v>VRIOS.ACREED.FISCO DL 1444 ME, BBC, BCC, EXT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A1151" t="str">
            <v>15INEZN</v>
          </cell>
          <cell r="B1151" t="str">
            <v>SALD. INMOVILIZ. DL 2099 ME, BBC, BCC, EXT</v>
          </cell>
          <cell r="C1151">
            <v>98</v>
          </cell>
          <cell r="D1151">
            <v>101</v>
          </cell>
          <cell r="E1151">
            <v>98</v>
          </cell>
          <cell r="F1151">
            <v>95</v>
          </cell>
          <cell r="G1151">
            <v>93</v>
          </cell>
          <cell r="H1151">
            <v>88</v>
          </cell>
          <cell r="I1151">
            <v>89</v>
          </cell>
          <cell r="J1151">
            <v>87</v>
          </cell>
          <cell r="K1151">
            <v>83</v>
          </cell>
        </row>
        <row r="1152">
          <cell r="A1152" t="str">
            <v>15HGEZN</v>
          </cell>
          <cell r="B1152" t="str">
            <v>DEP. OBLIGATORIOS POR CREDITOS DEL EXTERIOR, BBC, BCC, EXT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A1153" t="str">
            <v>17BXEZN</v>
          </cell>
          <cell r="B1153" t="str">
            <v>ACREENCIAS VARIAS PARA SECCION PREVISION MN, BBC, BCC, EXT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A1154" t="str">
            <v>14ICEZN</v>
          </cell>
          <cell r="B1154" t="str">
            <v>RETENC.IMPTOS.SEC.PRIV. MN, BBC, BCC, EXT</v>
          </cell>
          <cell r="C1154">
            <v>12</v>
          </cell>
          <cell r="D1154">
            <v>3</v>
          </cell>
          <cell r="E1154">
            <v>11</v>
          </cell>
          <cell r="F1154">
            <v>134</v>
          </cell>
          <cell r="G1154">
            <v>11</v>
          </cell>
          <cell r="H1154">
            <v>68</v>
          </cell>
          <cell r="I1154">
            <v>4</v>
          </cell>
          <cell r="J1154">
            <v>30</v>
          </cell>
          <cell r="K1154">
            <v>6</v>
          </cell>
        </row>
        <row r="1155">
          <cell r="A1155" t="str">
            <v>-</v>
          </cell>
          <cell r="B1155" t="str">
            <v>FDO.RECONSTR.ECON.NACIONAL MN, BBC, BCC, EXT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A1156" t="str">
            <v>-</v>
          </cell>
          <cell r="B1156" t="str">
            <v>SUPINT.DE BCOS.E INST.FINANCIERAS DEP.GTIA.ART36 M, BBC, BCC</v>
          </cell>
          <cell r="C1156">
            <v>0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A1157" t="str">
            <v>14AJEZN</v>
          </cell>
          <cell r="B1157" t="str">
            <v>CUENTAS Y DOCTOS.POR PAGAR MN, BBC, BCC, EXT</v>
          </cell>
          <cell r="C1157">
            <v>2536</v>
          </cell>
          <cell r="D1157">
            <v>2541</v>
          </cell>
          <cell r="E1157">
            <v>459</v>
          </cell>
          <cell r="F1157">
            <v>997</v>
          </cell>
          <cell r="G1157">
            <v>1264</v>
          </cell>
          <cell r="H1157">
            <v>1687</v>
          </cell>
          <cell r="I1157">
            <v>582</v>
          </cell>
          <cell r="J1157">
            <v>540</v>
          </cell>
          <cell r="K1157">
            <v>360</v>
          </cell>
        </row>
        <row r="1158">
          <cell r="A1158" t="str">
            <v>-</v>
          </cell>
          <cell r="B1158" t="str">
            <v>IMPTO.VTAS.SERV.IVA-DEB.FISC., BBC, BCC, EXT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</row>
        <row r="1159">
          <cell r="A1159" t="str">
            <v>16BOEZN</v>
          </cell>
          <cell r="B1159" t="str">
            <v>MULTAS POR ENTERAR TESOR. MN, BBC, BCC, EXT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A1160" t="str">
            <v>14GEEZN</v>
          </cell>
          <cell r="B1160" t="str">
            <v>DEP.CONST.ENCAJE-CORFO MN, BBC, BCC, EXT</v>
          </cell>
          <cell r="C1160">
            <v>58</v>
          </cell>
          <cell r="D1160">
            <v>60</v>
          </cell>
          <cell r="E1160">
            <v>58</v>
          </cell>
          <cell r="F1160">
            <v>56</v>
          </cell>
          <cell r="G1160">
            <v>56</v>
          </cell>
          <cell r="H1160">
            <v>55</v>
          </cell>
          <cell r="I1160">
            <v>56</v>
          </cell>
          <cell r="J1160">
            <v>56</v>
          </cell>
          <cell r="K1160">
            <v>52</v>
          </cell>
        </row>
        <row r="1161">
          <cell r="A1161" t="str">
            <v>-</v>
          </cell>
          <cell r="B1161" t="str">
            <v>ACREEDORES POR VENCIM. DE CAR EX VHR, BBC, BCC, EXT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A1162" t="str">
            <v>-</v>
          </cell>
          <cell r="B1162" t="str">
            <v xml:space="preserve">COTIZ.AL FDO.INDEMNIZACION VOLUNTARIA P.DEVOLVER, BBC, BCC, 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A1163" t="str">
            <v>-</v>
          </cell>
          <cell r="B1163" t="str">
            <v>CORREC.MONET.PROV.S/COTIZ.AL FDO DE IND.VOLUN.P/DE, BBC, BCC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A1164" t="str">
            <v>15HJEZN</v>
          </cell>
          <cell r="B1164" t="str">
            <v>DEP.OBLIG.P.CREDITOS DEL SISTEMA BANCARIO, BBC, BCC, EXT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A1165" t="str">
            <v>14GMEZN</v>
          </cell>
          <cell r="B1165" t="str">
            <v>SALDO PRECIO POR PAGARES ADQ.AL BCO.DEL ESTADO ME, BBC, BCC,</v>
          </cell>
          <cell r="C1165">
            <v>0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A1166" t="str">
            <v>17EEEZN</v>
          </cell>
          <cell r="B1166" t="str">
            <v>DEP.A PLAZO BCOS.NACIONALES Y SECTOR PUBLICO, BBC, BCC, EXT</v>
          </cell>
          <cell r="C1166">
            <v>0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A1167" t="str">
            <v>15IQEZN</v>
          </cell>
          <cell r="B1167" t="str">
            <v>DEPOS.OBLIG.P.CRED.DEL EXTERIOR ENTREGADOS EN GAR., BBC, BCC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A1168" t="str">
            <v>17ECEZN</v>
          </cell>
          <cell r="B1168" t="str">
            <v>OBLIG. C. EL BCO. DEL ESTADO  MN, BBC, BCC, EXT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A1169" t="str">
            <v>15IREZN</v>
          </cell>
          <cell r="B1169" t="str">
            <v>5%  DEPOSITOS OPERACIONES DE IMPORTACION ME, BBC, BCC, EXT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A1170" t="str">
            <v>15FEEZN</v>
          </cell>
          <cell r="B1170" t="str">
            <v>DEPOSITOS ACDO 1470, BBC, BCC, EXT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A1171" t="str">
            <v>-</v>
          </cell>
          <cell r="B1171" t="str">
            <v>REAJ.P.PAGAR S.DEP.A PLAZO BCOS.NAC.Y SEC.PUBLICO, BBC, BCC,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A1172" t="str">
            <v>15FJEZN</v>
          </cell>
          <cell r="B1172" t="str">
            <v>DEP.BCO.ESTADO PARA LINEA REFINANCIAMIENTO, BBC, BCC, EXT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A1173" t="str">
            <v>-</v>
          </cell>
          <cell r="B1173" t="str">
            <v>RETENCIONES P.ENTERAR EN INST.DE PREVISION, BBC, BCC, EXT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A1174" t="str">
            <v>15AFEZN</v>
          </cell>
          <cell r="B1174" t="str">
            <v>DEP.A PLAZO EMPRESAS PUBLICAS EXPRESADAS EN US$, BBC, BCC, E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A1175" t="str">
            <v>-</v>
          </cell>
          <cell r="B1175" t="str">
            <v>DEP.TRANSITORIO P/SUSCRIP.B.C.P/INST.SEC.PUBLICO M, BBC, BCC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A1176" t="str">
            <v>14AHEZN</v>
          </cell>
          <cell r="B1176" t="str">
            <v>DEP.A PLAZO BANCO DEL ESTADO DE CHILE  ME, BBC, BCC, EXT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A1177" t="str">
            <v>-</v>
          </cell>
          <cell r="B1177" t="str">
            <v>DIFERENCIAL CAMBIARIO ACDO.1484 POR PAGAR MN, BBC, BCC, EXT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A1178" t="str">
            <v>14AMEZN</v>
          </cell>
          <cell r="B1178" t="str">
            <v>DEPOS.S.OPERAC.IMPORTACION P.VTA ANTIC.DIVISAS  ME, BBC, BCC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A1179" t="str">
            <v>14GQEZN</v>
          </cell>
          <cell r="B1179" t="str">
            <v>PAGARE POR EMITIR P.REPROGRAMACION DE DEUDAS, BBC, BCC, EXT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A1180" t="str">
            <v>-</v>
          </cell>
          <cell r="B1180" t="str">
            <v>REAJ.POR PAGAR S.OBLIF.C.BCO.ESTADO MN, BBC, BCC, EXT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A1181" t="str">
            <v>14GSEZN</v>
          </cell>
          <cell r="B1181" t="str">
            <v>DEP.BECH P.FINANC.C.GTIA CREDITICIA DEL C.C.C., BBC, BCC, EX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A1182" t="str">
            <v>14GUEZN</v>
          </cell>
          <cell r="B1182" t="str">
            <v>DEP.P.REPROG.DEUDAS SECTOR PRODUCTIVO ACDO.1578 ME, BBC, BCC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A1183" t="str">
            <v>14GVEZN</v>
          </cell>
          <cell r="B1183" t="str">
            <v>REAJ.P.PAGAR S.DEPOS.P.REPROD.DEUDAS SEC.PRODUC.ME, BBC, BCC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A1184" t="str">
            <v>14GWEZN</v>
          </cell>
          <cell r="B1184" t="str">
            <v>CAPTACIONES CORTO PLAZO EMPRESAS BANCARIAS ME., BBC, BCC, EX</v>
          </cell>
          <cell r="C1184">
            <v>0</v>
          </cell>
          <cell r="D1184">
            <v>0</v>
          </cell>
          <cell r="E1184">
            <v>0</v>
          </cell>
          <cell r="F1184">
            <v>2116</v>
          </cell>
          <cell r="G1184">
            <v>71012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A1185" t="str">
            <v>-</v>
          </cell>
          <cell r="B1185" t="str">
            <v>CREDITO CITIBANK CHILE (ACUERDO 1634)MN, BBC, BCC, EXT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A1186" t="str">
            <v>14GYEZN</v>
          </cell>
          <cell r="B1186" t="str">
            <v>CERT.DEP.INTRANSF.EXP EN US$ POR EMITIR AC.1649 ME, BBC, BCC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A1187" t="str">
            <v>14GZEZN</v>
          </cell>
          <cell r="B1187" t="str">
            <v>DEPOSITOS ME TRANSITORIOS ACDO 1657-09 ME, BBC, BCC, EXT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A1188" t="str">
            <v>14HJEZN</v>
          </cell>
          <cell r="B1188" t="str">
            <v>DEPOSITOS ME C/LINEA ACDO.1657-09-A  ME, BBC, BCC, EXT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A1189" t="str">
            <v>14HKEZN</v>
          </cell>
          <cell r="B1189" t="str">
            <v>DEPOSITOS ME SIN LINEA ACDO.1657-10, BBC, BCC, EXT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A1190" t="str">
            <v>14HLEZN</v>
          </cell>
          <cell r="B1190" t="str">
            <v>CUENTA ESPECIAL ACUERDO 1657-11, BBC, BCC, EXT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A1191" t="str">
            <v>17ASEZN</v>
          </cell>
          <cell r="B1191" t="str">
            <v>DEPOSITOS ME TRANSITORIOS ACDO 1686, BBC, BCC, EXT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A1192" t="str">
            <v>17ATEZN</v>
          </cell>
          <cell r="B1192" t="str">
            <v>DEPOSITOS ME CON CREDITO ACDO 1686, BBC, BCC, EXT</v>
          </cell>
          <cell r="C1192">
            <v>1072</v>
          </cell>
          <cell r="D1192">
            <v>1040</v>
          </cell>
          <cell r="E1192">
            <v>407</v>
          </cell>
          <cell r="F1192">
            <v>395</v>
          </cell>
          <cell r="G1192">
            <v>398</v>
          </cell>
          <cell r="H1192">
            <v>390</v>
          </cell>
          <cell r="I1192">
            <v>317</v>
          </cell>
          <cell r="J1192">
            <v>314</v>
          </cell>
          <cell r="K1192">
            <v>299</v>
          </cell>
        </row>
        <row r="1193">
          <cell r="A1193" t="str">
            <v>-</v>
          </cell>
          <cell r="B1193" t="str">
            <v>PASIVOS INTERNOS B.CONTINENTAL ASUMIDOS BC.AC.1674, BBC, BCC</v>
          </cell>
          <cell r="C1193">
            <v>0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A1194" t="str">
            <v>14HOEZN</v>
          </cell>
          <cell r="B1194" t="str">
            <v>CUENTA ESPECIAL ENCAJE ACUERDO 143-01-91D705, BBC, BCC, EXT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</row>
        <row r="1195">
          <cell r="A1195" t="str">
            <v>14HREZN</v>
          </cell>
          <cell r="B1195" t="str">
            <v>DEPOSITOS CUENTA N 2 ACUERDO 1686 ME, BBC, BCC, EXT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A1196" t="str">
            <v>-</v>
          </cell>
          <cell r="B1196" t="str">
            <v>COMISIONES A BENEFICIO FISCAL P.GAR.DEL ESTADO MN, BBC, BCC,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A1197" t="str">
            <v>14HNEZN</v>
          </cell>
          <cell r="B1197" t="str">
            <v>DEPOSITO A LA VISTA "DIVISAS DE POSICION" ME, BBC, BCC, EXT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A1198" t="str">
            <v>-</v>
          </cell>
          <cell r="B1198" t="str">
            <v>CUPONES NO COBRADOS P.REDENOM.TITULOS DEUDA EXT.MN, BBC, BCC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A1199" t="str">
            <v>-</v>
          </cell>
          <cell r="B1199" t="str">
            <v>CUPONES VENCIDOS POR PAGAR PTF MN., BBC, BCC, EXT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</row>
        <row r="1200">
          <cell r="A1200" t="str">
            <v>-</v>
          </cell>
          <cell r="B1200" t="str">
            <v>DEPOSITOS A PLAZO EN UF BECH ACDO 1868 MN, BBC, BCC, EXT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A1201" t="str">
            <v>-</v>
          </cell>
          <cell r="B1201" t="str">
            <v>REAJ PGAR DEPOSITOS A PLAZO UF BECH AC.1868 MN, BBC, BCC, EX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A1202" t="str">
            <v>-</v>
          </cell>
          <cell r="B1202" t="str">
            <v xml:space="preserve">PRBC COMPRADOS CON PACTO DE RETROVENTA POR PAGAR, BBC, BCC, 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A1203" t="str">
            <v>14IYEZN</v>
          </cell>
          <cell r="B1203" t="str">
            <v xml:space="preserve">CUENTA ESP.ENAP CAP HORN METHANOL LTD.AC.1695 ME, BBC, BCC, </v>
          </cell>
          <cell r="C1203">
            <v>0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A1204" t="str">
            <v>-</v>
          </cell>
          <cell r="B1204" t="str">
            <v>DEPOSITOS BANCO DEL ESTADO DE CHILE ACDO. 1917, BBC, BCC, EX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A1205" t="str">
            <v>-</v>
          </cell>
          <cell r="B1205" t="str">
            <v>CUPONES VENCIDOS POR PAGAR MN, BBC, BCC, EXT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A1206" t="str">
            <v>-</v>
          </cell>
          <cell r="B1206" t="str">
            <v>DEPOSITO DE LIQUIDEZ INSTITUCI, BBC, BCC, EXT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A1207" t="str">
            <v>14BHWZN</v>
          </cell>
          <cell r="B1207" t="str">
            <v xml:space="preserve">  .DOCUM.EMIT.P.B.CENTRAL MN</v>
          </cell>
          <cell r="C1207">
            <v>14129895</v>
          </cell>
          <cell r="D1207">
            <v>14019315</v>
          </cell>
          <cell r="E1207">
            <v>14051669</v>
          </cell>
          <cell r="F1207">
            <v>14119554</v>
          </cell>
          <cell r="G1207">
            <v>14103726</v>
          </cell>
          <cell r="H1207">
            <v>14010513</v>
          </cell>
          <cell r="I1207">
            <v>13973850</v>
          </cell>
          <cell r="J1207">
            <v>14055517</v>
          </cell>
          <cell r="K1207">
            <v>13871975</v>
          </cell>
        </row>
        <row r="1208">
          <cell r="A1208" t="str">
            <v>14IDNZN</v>
          </cell>
          <cell r="B1208" t="str">
            <v>CAR-L.16282 ART.26-50 MN, BBC, BCC, NAC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A1209" t="str">
            <v>14IENZN</v>
          </cell>
          <cell r="B1209" t="str">
            <v>CAR-ART.22-DL1078-SER-E  MN, BBC, BCC, NAC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A1210" t="str">
            <v>14IJNZN</v>
          </cell>
          <cell r="B1210" t="str">
            <v>CAR SERIE F  MN, BBC, BCC, NAC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A1211" t="str">
            <v>14IPNZN</v>
          </cell>
          <cell r="B1211" t="str">
            <v>REAJ.POR PAGAR SOBRE CAR, BBC, BCC, NAC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</row>
        <row r="1212">
          <cell r="A1212" t="str">
            <v>14GFNZN</v>
          </cell>
          <cell r="B1212" t="str">
            <v>PREV.SOCIAL-PAG.BCO.CTRAL.MN, BBC, BCC, NAC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</row>
        <row r="1213">
          <cell r="A1213" t="str">
            <v>14GHNZN</v>
          </cell>
          <cell r="B1213" t="str">
            <v>REAJ.P/PAGAR PAGARES PREVISION SOCIAL, BBC, BCC, NAC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</row>
        <row r="1214">
          <cell r="A1214" t="str">
            <v>-</v>
          </cell>
          <cell r="B1214" t="str">
            <v>CERT.P/COBERT.EXIT.CEPAC. ME, BBC, BCC, NAC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A1215" t="str">
            <v>14HFNZN</v>
          </cell>
          <cell r="B1215" t="str">
            <v>PAGARES DESCONTABLES BCO. CENT., BBC, BCC, NAC</v>
          </cell>
          <cell r="C1215">
            <v>3070000</v>
          </cell>
          <cell r="D1215">
            <v>2709000</v>
          </cell>
          <cell r="E1215">
            <v>2796000</v>
          </cell>
          <cell r="F1215">
            <v>3020000</v>
          </cell>
          <cell r="G1215">
            <v>2847000</v>
          </cell>
          <cell r="H1215">
            <v>2741000</v>
          </cell>
          <cell r="I1215">
            <v>2526000</v>
          </cell>
          <cell r="J1215">
            <v>2471350</v>
          </cell>
          <cell r="K1215">
            <v>2432500</v>
          </cell>
        </row>
        <row r="1216">
          <cell r="A1216" t="str">
            <v>17CWNZN</v>
          </cell>
          <cell r="B1216" t="str">
            <v>PAGARES REAJUSTABLES DEL BANCO CENTRAL, BBC, BCC, NAC</v>
          </cell>
          <cell r="C1216">
            <v>42187</v>
          </cell>
          <cell r="D1216">
            <v>25979</v>
          </cell>
          <cell r="E1216">
            <v>8110</v>
          </cell>
          <cell r="F1216">
            <v>0</v>
          </cell>
          <cell r="G1216">
            <v>1702</v>
          </cell>
          <cell r="H1216">
            <v>1702</v>
          </cell>
          <cell r="I1216">
            <v>1702</v>
          </cell>
          <cell r="J1216">
            <v>0</v>
          </cell>
          <cell r="K1216">
            <v>0</v>
          </cell>
        </row>
        <row r="1217">
          <cell r="A1217" t="str">
            <v>17CVNZN</v>
          </cell>
          <cell r="B1217" t="str">
            <v>REAJUSTES P/PAGAR SOBRE PDBC MN, BBC, BCC, NAC</v>
          </cell>
          <cell r="C1217">
            <v>1212</v>
          </cell>
          <cell r="D1217">
            <v>714</v>
          </cell>
          <cell r="E1217">
            <v>282</v>
          </cell>
          <cell r="F1217">
            <v>0</v>
          </cell>
          <cell r="G1217">
            <v>0</v>
          </cell>
          <cell r="H1217">
            <v>-6</v>
          </cell>
          <cell r="I1217">
            <v>-8</v>
          </cell>
          <cell r="J1217">
            <v>0</v>
          </cell>
          <cell r="K1217">
            <v>0</v>
          </cell>
        </row>
        <row r="1218">
          <cell r="A1218" t="str">
            <v>17CYNZN</v>
          </cell>
          <cell r="B1218" t="str">
            <v>PAGARES REAJ.POR INTS.SOBRE ENCAJE MN, BBC, BCC, NAC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</row>
        <row r="1219">
          <cell r="A1219" t="str">
            <v>17CXNZN</v>
          </cell>
          <cell r="B1219" t="str">
            <v>REAJ.P/PAGAR S/PAGARES REAJ.P/INTS.S/ENCAJE MN, BBC, BCC, NA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</row>
        <row r="1220">
          <cell r="A1220" t="str">
            <v>-</v>
          </cell>
          <cell r="B1220" t="str">
            <v>PAGARES BCO.CENTRAL P.COMPROMISOS ME, BBC, BCC, NAC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</row>
        <row r="1221">
          <cell r="A1221" t="str">
            <v>-</v>
          </cell>
          <cell r="B1221" t="str">
            <v>PAGARES EN DOLARES USA BANCO CENTRAL DE CHILE, BBC, BCC, NAC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</row>
        <row r="1222">
          <cell r="A1222" t="str">
            <v>-</v>
          </cell>
          <cell r="B1222" t="str">
            <v>PAGARES EXPRESADOS EN DOLARES USA (ACDO.1470), BBC, BCC, NAC</v>
          </cell>
          <cell r="C1222">
            <v>0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</row>
        <row r="1223">
          <cell r="A1223" t="str">
            <v>14GRNZN</v>
          </cell>
          <cell r="B1223" t="str">
            <v>PAGARES BC.P.INST.SEC.PUB.P.DOLAR PREFERENCIAL MN, BBC, BCC,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</row>
        <row r="1224">
          <cell r="A1224" t="str">
            <v>14ANNZN</v>
          </cell>
          <cell r="B1224" t="str">
            <v>REAJ.P.PAGAR S.PAGARES BC.P.INST.SEC.PUB.P.DOLAR P, BBC, BCC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A1225" t="str">
            <v>14APNZN</v>
          </cell>
          <cell r="B1225" t="str">
            <v>PAGARES POR DIFERENCIAL CAMBIARIO ACDO 1484, BBC, BCC, NAC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A1226" t="str">
            <v>14AQNZN</v>
          </cell>
          <cell r="B1226" t="str">
            <v>REAJ.P.PAGAR S.PAGARES DIFERENCIAL CAMB.ACDO 1484, BBC, BCC,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</row>
        <row r="1227">
          <cell r="A1227" t="str">
            <v>14BRNZN</v>
          </cell>
          <cell r="B1227" t="str">
            <v>PAGARES POR DIFERENCIAL CAMBIARIO VENC.REAJUSTADOS, BBC, BCC</v>
          </cell>
          <cell r="C1227">
            <v>18</v>
          </cell>
          <cell r="D1227">
            <v>18</v>
          </cell>
          <cell r="E1227">
            <v>18</v>
          </cell>
          <cell r="F1227">
            <v>18</v>
          </cell>
          <cell r="G1227">
            <v>18</v>
          </cell>
          <cell r="H1227">
            <v>18</v>
          </cell>
          <cell r="I1227">
            <v>18</v>
          </cell>
          <cell r="J1227">
            <v>18</v>
          </cell>
          <cell r="K1227">
            <v>18</v>
          </cell>
        </row>
        <row r="1228">
          <cell r="A1228" t="str">
            <v>14ASNZN</v>
          </cell>
          <cell r="B1228" t="str">
            <v xml:space="preserve">PAGARE BCO.CENTRAL P.ADQ.DE LETRAS DE CREDITO ME, BBC, BCC, </v>
          </cell>
          <cell r="C1228">
            <v>0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</row>
        <row r="1229">
          <cell r="A1229" t="str">
            <v>14AWNZN</v>
          </cell>
          <cell r="B1229" t="str">
            <v>REAJ.P.PAGAR S.PAGARE B.C.LETRAS DE CREDITO, BBC, BCC, NAC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</row>
        <row r="1230">
          <cell r="A1230" t="str">
            <v>14ARNZN</v>
          </cell>
          <cell r="B1230" t="str">
            <v>PAGARES BC.P.REPROGRAMACION DE DEUDAS ME, BBC, BCC, NAC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</row>
        <row r="1231">
          <cell r="A1231" t="str">
            <v>14ATNZN</v>
          </cell>
          <cell r="B1231" t="str">
            <v>REAJUSTES P.PAGAR S.PAG.BC.POR REPROG.DE DEUDAS MN, BBC, BCC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</row>
        <row r="1232">
          <cell r="A1232" t="str">
            <v>14AUNZN</v>
          </cell>
          <cell r="B1232" t="str">
            <v>PAGARES BCO.CENTRAL P.ADQUISICION BONOS BANCARIOS, BBC, BCC,</v>
          </cell>
          <cell r="C1232">
            <v>0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</row>
        <row r="1233">
          <cell r="A1233" t="str">
            <v>14AXNZN</v>
          </cell>
          <cell r="B1233" t="str">
            <v>PAGARES REAJUSTABLES CON PAGO EN CUPONES(P.R.C), BBC, BCC, N</v>
          </cell>
          <cell r="C1233">
            <v>3631177</v>
          </cell>
          <cell r="D1233">
            <v>3580186</v>
          </cell>
          <cell r="E1233">
            <v>3530674</v>
          </cell>
          <cell r="F1233">
            <v>3481589</v>
          </cell>
          <cell r="G1233">
            <v>3431965</v>
          </cell>
          <cell r="H1233">
            <v>3384491</v>
          </cell>
          <cell r="I1233">
            <v>3329690</v>
          </cell>
          <cell r="J1233">
            <v>3271668</v>
          </cell>
          <cell r="K1233">
            <v>3212483</v>
          </cell>
        </row>
        <row r="1234">
          <cell r="A1234" t="str">
            <v>14AVNZN</v>
          </cell>
          <cell r="B1234" t="str">
            <v xml:space="preserve">REAJ.P.PAGAR S/PAGARES REAJ.C.PAGO CUPONES (PRC), BBC, BCC, </v>
          </cell>
          <cell r="C1234">
            <v>1289686</v>
          </cell>
          <cell r="D1234">
            <v>1350621</v>
          </cell>
          <cell r="E1234">
            <v>1239518</v>
          </cell>
          <cell r="F1234">
            <v>1168368</v>
          </cell>
          <cell r="G1234">
            <v>1173912</v>
          </cell>
          <cell r="H1234">
            <v>1090690</v>
          </cell>
          <cell r="I1234">
            <v>1096897</v>
          </cell>
          <cell r="J1234">
            <v>1051248</v>
          </cell>
          <cell r="K1234">
            <v>908339</v>
          </cell>
        </row>
        <row r="1235">
          <cell r="A1235" t="str">
            <v>14AYNZN</v>
          </cell>
          <cell r="B1235" t="str">
            <v>PAGARES B.CEN.P.REPROGRAMACION DEUDAS HIPOTECARIAS, BBC, BCC</v>
          </cell>
          <cell r="C1235">
            <v>0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A1236" t="str">
            <v>14AZNZN</v>
          </cell>
          <cell r="B1236" t="str">
            <v>REAJ.P.PAGAR.S.PAGARES P.REPROGRAM.DEUDAS HIPOTEC., BBC, BCC</v>
          </cell>
          <cell r="C1236">
            <v>0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A1237" t="str">
            <v>14BCNZN</v>
          </cell>
          <cell r="B1237" t="str">
            <v>PAGARES BCO.CENTRAL P.DOCTOS DE CRED.HIPOT.ADQ.MN, BBC, BCC,</v>
          </cell>
          <cell r="C1237">
            <v>0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A1238" t="str">
            <v>14BENZN</v>
          </cell>
          <cell r="B1238" t="str">
            <v>PAGARES POR COMPRA DE CARTERA ACDO.1555 MN, BBC, BCC, NAC</v>
          </cell>
          <cell r="C1238">
            <v>0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A1239" t="str">
            <v>14BFNZN</v>
          </cell>
          <cell r="B1239" t="str">
            <v>REAJ.P.PAGAR S.PAGARES P.CPRA. CARTERA ACDO.1555 M, BBC, BCC</v>
          </cell>
          <cell r="C1239">
            <v>0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A1240" t="str">
            <v>14BGNZN</v>
          </cell>
          <cell r="B1240" t="str">
            <v>PAGARES BCO.CENTRAL P.REPROG.CREDITOS DE CONSUMO M, BBC, BCC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</row>
        <row r="1241">
          <cell r="A1241" t="str">
            <v>14BHNZN</v>
          </cell>
          <cell r="B1241" t="str">
            <v>REAJ.PAGARES B.CENT.P.REPROG.CREDITOS DE CONSUMO M, BBC, BCC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A1242" t="str">
            <v>-</v>
          </cell>
          <cell r="B1242" t="str">
            <v>PAGARES B.CENT.EXPR.EN DOLARES C.DESCTO.ACDO 1578M, BBC, BCC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A1243" t="str">
            <v>14BLNZN</v>
          </cell>
          <cell r="B1243" t="str">
            <v>PAGARES BC.REPROGRAM.DEUDAS S.PRODUCT.ACDO 1578  M, BBC, BCC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A1244" t="str">
            <v>14BMNZN</v>
          </cell>
          <cell r="B1244" t="str">
            <v>REAJ.P.PAGAR P.PAGARES BC.P.REPROG.DEV.SEC.PROD. M, BBC, BCC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A1245" t="str">
            <v>-</v>
          </cell>
          <cell r="B1245" t="str">
            <v>PAGARES B.C.P/SALDO PRECIO BCO.DEL ESTADO ME., BBC, BCC, NAC</v>
          </cell>
          <cell r="C1245">
            <v>0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A1246" t="str">
            <v>-</v>
          </cell>
          <cell r="B1246" t="str">
            <v>CERT.DEPOSITOS INTRANSF.EXPRESADOS EN US$ AC.1649, BBC, BCC,</v>
          </cell>
          <cell r="C1246">
            <v>0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A1247" t="str">
            <v>14BTNZN</v>
          </cell>
          <cell r="B1247" t="str">
            <v>CERTIFICADO DE DEPOSITOS ACDO.1695 MN, BBC, BCC, NAC</v>
          </cell>
          <cell r="C1247">
            <v>0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A1248" t="str">
            <v>14BUNZN</v>
          </cell>
          <cell r="B1248" t="str">
            <v>REAJ.P.PAGAR POR CERTIFICADO DE DEPOSITOS AC.1695, BBC, BCC,</v>
          </cell>
          <cell r="C1248">
            <v>0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A1249" t="str">
            <v>14BWNZN</v>
          </cell>
          <cell r="B1249" t="str">
            <v>TIT.RECON.DEU CAP.19 COMPEN.DE NORMAS CAMB.INTERN., BBC, BCC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A1250" t="str">
            <v>14HZNZN</v>
          </cell>
          <cell r="B1250" t="str">
            <v>CERTIFICADOS EXPRESADOS EN UF ACDO 1691, BBC, BCC, NAC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A1251" t="str">
            <v>14IRNZN</v>
          </cell>
          <cell r="B1251" t="str">
            <v>REAJ.P/PAGAR POR CERTIFICADOS"EXPRESADOS UF"AC.169, BBC, BCC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A1252" t="str">
            <v>14BINZN</v>
          </cell>
          <cell r="B1252" t="str">
            <v>PAGARES BC P/REPROG.DEUDAS INS.FIN.LIQ.ACDO 1589 M, BBC, BCC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A1253" t="str">
            <v>14BVNZN</v>
          </cell>
          <cell r="B1253" t="str">
            <v>REAJ.P/PGAR S/PAG.BC REPR.DEUD.I.FIN.LIQ.AC 1589 M, BBC, BCC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A1254" t="str">
            <v>14GGNZN</v>
          </cell>
          <cell r="B1254" t="str">
            <v>EFECTOS DE COMERCIO POR REDENOM.TITULOS, BBC, BCC, NAC</v>
          </cell>
          <cell r="C1254">
            <v>45407</v>
          </cell>
          <cell r="D1254">
            <v>45407</v>
          </cell>
          <cell r="E1254">
            <v>45407</v>
          </cell>
          <cell r="F1254">
            <v>44967</v>
          </cell>
          <cell r="G1254">
            <v>44967</v>
          </cell>
          <cell r="H1254">
            <v>44570</v>
          </cell>
          <cell r="I1254">
            <v>44197</v>
          </cell>
          <cell r="J1254">
            <v>44197</v>
          </cell>
          <cell r="K1254">
            <v>44197</v>
          </cell>
        </row>
        <row r="1255">
          <cell r="A1255" t="str">
            <v>14GKNZN</v>
          </cell>
          <cell r="B1255" t="str">
            <v>REAJ.P.PGAR.S/EFECTOS DE COM.P.REDENOM. TITULOS MN, BBC, BCC</v>
          </cell>
          <cell r="C1255">
            <v>66177</v>
          </cell>
          <cell r="D1255">
            <v>66123</v>
          </cell>
          <cell r="E1255">
            <v>66792</v>
          </cell>
          <cell r="F1255">
            <v>66628</v>
          </cell>
          <cell r="G1255">
            <v>66949</v>
          </cell>
          <cell r="H1255">
            <v>65412</v>
          </cell>
          <cell r="I1255">
            <v>64173</v>
          </cell>
          <cell r="J1255">
            <v>64096</v>
          </cell>
          <cell r="K1255">
            <v>64216</v>
          </cell>
        </row>
        <row r="1256">
          <cell r="A1256" t="str">
            <v>14HSNZN</v>
          </cell>
          <cell r="B1256" t="str">
            <v>PAGARES REAJ.TASA DE INTERES FLOTANTE (PTF)  MN, BBC, BCC, N</v>
          </cell>
          <cell r="C1256">
            <v>185</v>
          </cell>
          <cell r="D1256">
            <v>185</v>
          </cell>
          <cell r="E1256">
            <v>185</v>
          </cell>
          <cell r="F1256">
            <v>141</v>
          </cell>
          <cell r="G1256">
            <v>89</v>
          </cell>
          <cell r="H1256">
            <v>87</v>
          </cell>
          <cell r="I1256">
            <v>0</v>
          </cell>
          <cell r="J1256">
            <v>0</v>
          </cell>
          <cell r="K1256">
            <v>0</v>
          </cell>
        </row>
        <row r="1257">
          <cell r="A1257" t="str">
            <v>14HTNZN</v>
          </cell>
          <cell r="B1257" t="str">
            <v>REAJ.P/PGAR S/PAGARES REAJ.TASA DE INTS.FLOTANTE M, BBC, BCC</v>
          </cell>
          <cell r="C1257">
            <v>550</v>
          </cell>
          <cell r="D1257">
            <v>549</v>
          </cell>
          <cell r="E1257">
            <v>554</v>
          </cell>
          <cell r="F1257">
            <v>427</v>
          </cell>
          <cell r="G1257">
            <v>268</v>
          </cell>
          <cell r="H1257">
            <v>261</v>
          </cell>
          <cell r="I1257">
            <v>0</v>
          </cell>
          <cell r="J1257">
            <v>0</v>
          </cell>
          <cell r="K1257">
            <v>0</v>
          </cell>
        </row>
        <row r="1258">
          <cell r="A1258" t="str">
            <v>14HUNZN</v>
          </cell>
          <cell r="B1258" t="str">
            <v>PAGARES BCO.CENTRAL CAP.18 COMP.NOR.CAMB.INTERN. M, BBC, BCC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A1259" t="str">
            <v>14HWNZN</v>
          </cell>
          <cell r="B1259" t="str">
            <v>PAGARES EN UF.AC 1836 PROV.DE CERTIF.EN US$, BBC, BCC, NAC</v>
          </cell>
          <cell r="C1259">
            <v>159923</v>
          </cell>
          <cell r="D1259">
            <v>159923</v>
          </cell>
          <cell r="E1259">
            <v>159923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A1260" t="str">
            <v>14HXNZN</v>
          </cell>
          <cell r="B1260" t="str">
            <v>REAJ.P.PAGAR POR PAGARES EN UF ACDO.1836, BBC, BCC, NAC</v>
          </cell>
          <cell r="C1260">
            <v>3285</v>
          </cell>
          <cell r="D1260">
            <v>3206</v>
          </cell>
          <cell r="E1260">
            <v>4184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A1261" t="str">
            <v>14IUNZN</v>
          </cell>
          <cell r="B1261" t="str">
            <v>PAGARES BC POR REPAC.SALDOS DE PRECIO C/BECH MN, BBC, BCC, N</v>
          </cell>
          <cell r="C1261">
            <v>0</v>
          </cell>
          <cell r="D1261">
            <v>0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A1262" t="str">
            <v>14IVNZN</v>
          </cell>
          <cell r="B1262" t="str">
            <v>REAJ.P.PAGAR POR SALDOS DE PRECIO C/BCO.ESTADO MN, BBC, BCC,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A1263" t="str">
            <v>14JCNZN</v>
          </cell>
          <cell r="B1263" t="str">
            <v>PAGARES UF BECH P.DEUDAS ASUMIDAS BUF-BHC AC.91, BBC, BCC, N</v>
          </cell>
          <cell r="C1263">
            <v>0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A1264" t="str">
            <v>14JDNZN</v>
          </cell>
          <cell r="B1264" t="str">
            <v>PAGARES UF BECH P.DEUDAS ASUMIDAS BUF-BHC AC.91, BBC, BCC, N</v>
          </cell>
          <cell r="C1264">
            <v>0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A1265" t="str">
            <v>14JFNZN</v>
          </cell>
          <cell r="B1265" t="str">
            <v>PAGARE CAPITULO XIV C.N.C.I., BBC, BCC, NAC</v>
          </cell>
          <cell r="C1265">
            <v>0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A1266" t="str">
            <v>14JGNZN</v>
          </cell>
          <cell r="B1266" t="str">
            <v>PAGARES REAJUSTABLES EN DOLARES (PRD)</v>
          </cell>
          <cell r="C1266">
            <v>2419471</v>
          </cell>
          <cell r="D1266">
            <v>2419471</v>
          </cell>
          <cell r="E1266">
            <v>2376312</v>
          </cell>
          <cell r="F1266">
            <v>2183676</v>
          </cell>
          <cell r="G1266">
            <v>2036544</v>
          </cell>
          <cell r="H1266">
            <v>1947023</v>
          </cell>
          <cell r="I1266">
            <v>1943798</v>
          </cell>
          <cell r="J1266">
            <v>1943798</v>
          </cell>
          <cell r="K1266">
            <v>1865686</v>
          </cell>
        </row>
        <row r="1267">
          <cell r="A1267" t="str">
            <v>14JHNZN</v>
          </cell>
          <cell r="B1267" t="str">
            <v>CUPONES DE EMISION REAJ. OPC.(CERO) EN US$</v>
          </cell>
          <cell r="C1267">
            <v>538377</v>
          </cell>
          <cell r="D1267">
            <v>536323</v>
          </cell>
          <cell r="E1267">
            <v>533518</v>
          </cell>
          <cell r="F1267">
            <v>526767</v>
          </cell>
          <cell r="G1267">
            <v>523147</v>
          </cell>
          <cell r="H1267">
            <v>521449</v>
          </cell>
          <cell r="I1267">
            <v>516566</v>
          </cell>
          <cell r="J1267">
            <v>514513</v>
          </cell>
          <cell r="K1267">
            <v>484704</v>
          </cell>
        </row>
        <row r="1268">
          <cell r="A1268" t="str">
            <v>14JINZN</v>
          </cell>
          <cell r="B1268" t="str">
            <v>CUPONES DE EMISION REAJ. OPC.(CERO) EN UF</v>
          </cell>
          <cell r="C1268">
            <v>894902</v>
          </cell>
          <cell r="D1268">
            <v>868721</v>
          </cell>
          <cell r="E1268">
            <v>858174</v>
          </cell>
          <cell r="F1268">
            <v>841673</v>
          </cell>
          <cell r="G1268">
            <v>806386</v>
          </cell>
          <cell r="H1268">
            <v>795614</v>
          </cell>
          <cell r="I1268">
            <v>783442</v>
          </cell>
          <cell r="J1268">
            <v>770372</v>
          </cell>
          <cell r="K1268">
            <v>752995</v>
          </cell>
        </row>
        <row r="1269">
          <cell r="A1269" t="str">
            <v>22814JJNZN...</v>
          </cell>
          <cell r="B1269" t="str">
            <v>BONOS DEL BANCO CENTRAL DE CHILE</v>
          </cell>
          <cell r="C1269">
            <v>1948071</v>
          </cell>
          <cell r="D1269">
            <v>2198185</v>
          </cell>
          <cell r="E1269">
            <v>2421395</v>
          </cell>
          <cell r="F1269">
            <v>2818668</v>
          </cell>
          <cell r="G1269">
            <v>3197461</v>
          </cell>
          <cell r="H1269">
            <v>3479467</v>
          </cell>
          <cell r="I1269">
            <v>3705401</v>
          </cell>
          <cell r="J1269">
            <v>3979954</v>
          </cell>
          <cell r="K1269">
            <v>4267301</v>
          </cell>
        </row>
        <row r="1270">
          <cell r="A1270" t="str">
            <v>22814JKNZN...</v>
          </cell>
          <cell r="B1270" t="str">
            <v>REAJUSTES POR PAGAR S/BONOS DEL BCO.CENTRAL</v>
          </cell>
          <cell r="C1270">
            <v>19267</v>
          </cell>
          <cell r="D1270">
            <v>54704</v>
          </cell>
          <cell r="E1270">
            <v>10623</v>
          </cell>
          <cell r="F1270">
            <v>-33368</v>
          </cell>
          <cell r="G1270">
            <v>-26682</v>
          </cell>
          <cell r="H1270">
            <v>-61265</v>
          </cell>
          <cell r="I1270">
            <v>-38026</v>
          </cell>
          <cell r="J1270">
            <v>-55697</v>
          </cell>
          <cell r="K1270">
            <v>-160464</v>
          </cell>
        </row>
        <row r="1271">
          <cell r="A1271" t="str">
            <v>14BHXZN</v>
          </cell>
          <cell r="B1271" t="str">
            <v xml:space="preserve">  .DOCUM.EMIT.P.B.CENTRAL ME</v>
          </cell>
          <cell r="C1271">
            <v>3722</v>
          </cell>
          <cell r="D1271">
            <v>3820</v>
          </cell>
          <cell r="E1271">
            <v>3687</v>
          </cell>
          <cell r="F1271">
            <v>3575</v>
          </cell>
          <cell r="G1271">
            <v>3599</v>
          </cell>
          <cell r="H1271">
            <v>3534</v>
          </cell>
          <cell r="I1271">
            <v>2861</v>
          </cell>
          <cell r="J1271">
            <v>2836</v>
          </cell>
          <cell r="K1271">
            <v>2697</v>
          </cell>
        </row>
        <row r="1272">
          <cell r="A1272" t="str">
            <v>-</v>
          </cell>
          <cell r="B1272" t="str">
            <v>CAR-L.16282 ART.26-50 MN, BBC, BCC, EXT</v>
          </cell>
          <cell r="C1272">
            <v>0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A1273" t="str">
            <v>-</v>
          </cell>
          <cell r="B1273" t="str">
            <v>CAR-ART.22-DL1078-SER-E  MN, BBC, BCC, EXT</v>
          </cell>
          <cell r="C1273">
            <v>0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A1274" t="str">
            <v>-</v>
          </cell>
          <cell r="B1274" t="str">
            <v>CAR SERIE F  MN, BBC, BCC, EXT</v>
          </cell>
          <cell r="C1274">
            <v>0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A1275" t="str">
            <v>-</v>
          </cell>
          <cell r="B1275" t="str">
            <v>REAJ.POR PAGAR SOBRE CAR, BBC, BCC, EXT</v>
          </cell>
          <cell r="C1275">
            <v>0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A1276" t="str">
            <v>-</v>
          </cell>
          <cell r="B1276" t="str">
            <v>PREV.SOCIAL-PAG.BCO.CTRAL.MN, BBC, BCC, EXT</v>
          </cell>
          <cell r="C1276">
            <v>0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A1277" t="str">
            <v>-</v>
          </cell>
          <cell r="B1277" t="str">
            <v>REAJ.P/PAGAR PAGARES PREVISION SOCIAL, BBC, BCC, EXT</v>
          </cell>
          <cell r="C1277">
            <v>0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A1278" t="str">
            <v>15IKEZN</v>
          </cell>
          <cell r="B1278" t="str">
            <v>CERT.P/COBERT.EXIT.CEPAC. ME, BBC, BCC, EXT</v>
          </cell>
          <cell r="C1278">
            <v>0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A1279" t="str">
            <v>-</v>
          </cell>
          <cell r="B1279" t="str">
            <v>PAGARES DESCONTABLES BCO. CENT., BBC, BCC, EXT</v>
          </cell>
          <cell r="C1279">
            <v>0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A1280" t="str">
            <v>-</v>
          </cell>
          <cell r="B1280" t="str">
            <v>PAGARES REAJUSTABLES DEL BANCO CENTRAL, BBC, BCC, EXT</v>
          </cell>
          <cell r="C1280">
            <v>0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A1281" t="str">
            <v>-</v>
          </cell>
          <cell r="B1281" t="str">
            <v>REAJUSTES P/PAGAR SOBRE PDBC MN, BBC, BCC, EXT</v>
          </cell>
          <cell r="C1281">
            <v>0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A1282" t="str">
            <v>-</v>
          </cell>
          <cell r="B1282" t="str">
            <v>PAGARES REAJ.POR INTS.SOBRE ENCAJE MN, BBC, BCC, EXT</v>
          </cell>
          <cell r="C1282">
            <v>0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A1283" t="str">
            <v>-</v>
          </cell>
          <cell r="B1283" t="str">
            <v>REAJ.P/PAGAR S/PAGARES REAJ.P/INTS.S/ENCAJE MN, BBC, BCC, EX</v>
          </cell>
          <cell r="C1283">
            <v>0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A1284" t="str">
            <v>14GNEZN</v>
          </cell>
          <cell r="B1284" t="str">
            <v>PAGARES BCO.CENTRAL P.COMPROMISOS ME, BBC, BCC, EXT</v>
          </cell>
          <cell r="C1284">
            <v>0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</row>
        <row r="1285">
          <cell r="A1285" t="str">
            <v>15FCEZN</v>
          </cell>
          <cell r="B1285" t="str">
            <v>PAGARES EN DOLARES USA BANCO CENTRAL DE CHILE, BBC, BCC, EXT</v>
          </cell>
          <cell r="C1285">
            <v>0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</row>
        <row r="1286">
          <cell r="A1286" t="str">
            <v>14GPEZN</v>
          </cell>
          <cell r="B1286" t="str">
            <v>PAGARES EXPRESADOS EN DOLARES USA (ACDO.1470), BBC, BCC, EXT</v>
          </cell>
          <cell r="C1286">
            <v>0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</row>
        <row r="1287">
          <cell r="A1287" t="str">
            <v>-</v>
          </cell>
          <cell r="B1287" t="str">
            <v>PAGARES BC.P.INST.SEC.PUB.P.DOLAR PREFERENCIAL MN, BBC, BCC,</v>
          </cell>
          <cell r="C1287">
            <v>0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</row>
        <row r="1288">
          <cell r="A1288" t="str">
            <v>-</v>
          </cell>
          <cell r="B1288" t="str">
            <v>REAJ.P.PAGAR S.PAGARES BC.P.INST.SEC.PUB.P.DOLAR P, BBC, BCC</v>
          </cell>
          <cell r="C1288">
            <v>0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</row>
        <row r="1289">
          <cell r="A1289" t="str">
            <v>-</v>
          </cell>
          <cell r="B1289" t="str">
            <v>PAGARES POR DIFERENCIAL CAMBIARIO ACDO 1484, BBC, BCC, EXT</v>
          </cell>
          <cell r="C1289">
            <v>0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</row>
        <row r="1290">
          <cell r="A1290" t="str">
            <v>-</v>
          </cell>
          <cell r="B1290" t="str">
            <v>REAJ.P.PAGAR S.PAGARES DIFERENCIAL CAMB.ACDO 1484, BBC, BCC,</v>
          </cell>
          <cell r="C1290">
            <v>0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A1291" t="str">
            <v>-</v>
          </cell>
          <cell r="B1291" t="str">
            <v>PAGARES POR DIFERENCIAL CAMBIARIO VENC.REAJUSTADOS, BBC, BCC</v>
          </cell>
          <cell r="C1291">
            <v>0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A1292" t="str">
            <v>-</v>
          </cell>
          <cell r="B1292" t="str">
            <v xml:space="preserve">PAGARE BCO.CENTRAL P.ADQ.DE LETRAS DE CREDITO ME, BBC, BCC, </v>
          </cell>
          <cell r="C1292">
            <v>0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A1293" t="str">
            <v>-</v>
          </cell>
          <cell r="B1293" t="str">
            <v>REAJ.P.PAGAR S.PAGARE B.C.LETRAS DE CREDITO, BBC, BCC, EXT</v>
          </cell>
          <cell r="C1293">
            <v>0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A1294" t="str">
            <v>14AREZN</v>
          </cell>
          <cell r="B1294" t="str">
            <v>PAGARES BC.P.REPROGRAMACION DE DEUDAS ME, BBC, BCC, EXT</v>
          </cell>
          <cell r="C1294">
            <v>0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A1295" t="str">
            <v>-</v>
          </cell>
          <cell r="B1295" t="str">
            <v>REAJUSTES P.PAGAR S.PAG.BC.POR REPROG.DE DEUDAS MN, BBC, BCC</v>
          </cell>
          <cell r="C1295">
            <v>0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</row>
        <row r="1296">
          <cell r="A1296" t="str">
            <v>-</v>
          </cell>
          <cell r="B1296" t="str">
            <v>PAGARES BCO.CENTRAL P.ADQUISICION BONOS BANCARIOS, BBC, BCC,</v>
          </cell>
          <cell r="C1296">
            <v>0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A1297" t="str">
            <v>-</v>
          </cell>
          <cell r="B1297" t="str">
            <v>PAGARES REAJUSTABLES CON PAGO EN CUPONES(P.R.C), BBC, BCC, E</v>
          </cell>
          <cell r="C1297">
            <v>0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A1298" t="str">
            <v>-</v>
          </cell>
          <cell r="B1298" t="str">
            <v xml:space="preserve">REAJ.P.PAGAR S/PAGARES REAJ.C.PAGO CUPONES (PRC), BBC, BCC, </v>
          </cell>
          <cell r="C1298">
            <v>0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A1299" t="str">
            <v>-</v>
          </cell>
          <cell r="B1299" t="str">
            <v>PAGARES B.CEN.P.REPROGRAMACION DEUDAS HIPOTECARIAS, BBC, BCC</v>
          </cell>
          <cell r="C1299">
            <v>0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A1300" t="str">
            <v>-</v>
          </cell>
          <cell r="B1300" t="str">
            <v>REAJ.P.PAGAR.S.PAGARES P.REPROGRAM.DEUDAS HIPOTEC., BBC, BCC</v>
          </cell>
          <cell r="C1300">
            <v>0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A1301" t="str">
            <v>-</v>
          </cell>
          <cell r="B1301" t="str">
            <v>PAGARES BCO.CENTRAL P.DOCTOS DE CRED.HIPOT.ADQ.MN, BBC, BCC,</v>
          </cell>
          <cell r="C1301">
            <v>0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A1302" t="str">
            <v>-</v>
          </cell>
          <cell r="B1302" t="str">
            <v>PAGARES POR COMPRA DE CARTERA ACDO.1555 MN, BBC, BCC, EXT</v>
          </cell>
          <cell r="C1302">
            <v>0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A1303" t="str">
            <v>-</v>
          </cell>
          <cell r="B1303" t="str">
            <v>REAJ.P.PAGAR S.PAGARES P.CPRA. CARTERA ACDO.1555 M, BBC, BCC</v>
          </cell>
          <cell r="C1303">
            <v>0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A1304" t="str">
            <v>14BGEZN</v>
          </cell>
          <cell r="B1304" t="str">
            <v>PAGARES BCO.CENTRAL P.REPROG.CREDITOS DE CONSUMO M, BBC, BCC</v>
          </cell>
          <cell r="C1304">
            <v>0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A1305" t="str">
            <v>-</v>
          </cell>
          <cell r="B1305" t="str">
            <v>REAJ.PAGARES B.CENT.P.REPROG.CREDITOS DE CONSUMO M, BBC, BCC</v>
          </cell>
          <cell r="C1305">
            <v>0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A1306" t="str">
            <v>14BJEZN</v>
          </cell>
          <cell r="B1306" t="str">
            <v>PAGARES B.CENT.EXPR.EN DOLARES C.DESCTO.ACDO 1578M, BBC, BCC</v>
          </cell>
          <cell r="C1306">
            <v>0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A1307" t="str">
            <v>14BLEZN</v>
          </cell>
          <cell r="B1307" t="str">
            <v>PAGARES BC.REPROGRAM.DEUDAS S.PRODUCT.ACDO 1578  M, BBC, BCC</v>
          </cell>
          <cell r="C1307">
            <v>0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A1308" t="str">
            <v>-</v>
          </cell>
          <cell r="B1308" t="str">
            <v>REAJ.P.PAGAR P.PAGARES BC.P.REPROG.DEV.SEC.PROD. M, BBC, BCC</v>
          </cell>
          <cell r="C1308">
            <v>0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A1309" t="str">
            <v>14BKEZN</v>
          </cell>
          <cell r="B1309" t="str">
            <v>PAGARES B.C.P/SALDO PRECIO BCO.DEL ESTADO ME., BBC, BCC, EXT</v>
          </cell>
          <cell r="C1309">
            <v>0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A1310" t="str">
            <v>14BSEZN</v>
          </cell>
          <cell r="B1310" t="str">
            <v>CERT.DEPOSITOS INTRANSF.EXPRESADOS EN US$ AC.1649, BBC, BCC,</v>
          </cell>
          <cell r="C1310">
            <v>3722</v>
          </cell>
          <cell r="D1310">
            <v>3820</v>
          </cell>
          <cell r="E1310">
            <v>3687</v>
          </cell>
          <cell r="F1310">
            <v>3575</v>
          </cell>
          <cell r="G1310">
            <v>3599</v>
          </cell>
          <cell r="H1310">
            <v>3534</v>
          </cell>
          <cell r="I1310">
            <v>2861</v>
          </cell>
          <cell r="J1310">
            <v>2836</v>
          </cell>
          <cell r="K1310">
            <v>2697</v>
          </cell>
        </row>
        <row r="1311">
          <cell r="A1311" t="str">
            <v>-</v>
          </cell>
          <cell r="B1311" t="str">
            <v>CERTIFICADO DE DEPOSITOS ACDO.1695 MN, BBC, BCC, EXT</v>
          </cell>
          <cell r="C1311">
            <v>0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A1312" t="str">
            <v>-</v>
          </cell>
          <cell r="B1312" t="str">
            <v>REAJ.P.PAGAR POR CERTIFICADO DE DEPOSITOS AC.1695, BBC, BCC,</v>
          </cell>
          <cell r="C1312">
            <v>0</v>
          </cell>
          <cell r="D1312">
            <v>0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A1313" t="str">
            <v>-</v>
          </cell>
          <cell r="B1313" t="str">
            <v>TIT.RECON.DEU CAP.19 COMPEN.DE NORMAS CAMB.INTERN., BBC, BCC</v>
          </cell>
          <cell r="C1313">
            <v>0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A1314" t="str">
            <v>-</v>
          </cell>
          <cell r="B1314" t="str">
            <v>CERTIFICADOS EXPRESADOS EN UF ACDO 1691, BBC, BCC, EXT</v>
          </cell>
          <cell r="C1314">
            <v>0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A1315" t="str">
            <v>-</v>
          </cell>
          <cell r="B1315" t="str">
            <v>REAJ.P/PAGAR POR CERTIFICADOS"EXPRESADOS UF"AC.169, BBC, BCC</v>
          </cell>
          <cell r="C1315">
            <v>0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A1316" t="str">
            <v>-</v>
          </cell>
          <cell r="B1316" t="str">
            <v>PAGARES BC P/REPROG.DEUDAS INS.FIN.LIQ.ACDO 1589 M, BBC, BCC</v>
          </cell>
          <cell r="C1316">
            <v>0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A1317" t="str">
            <v>-</v>
          </cell>
          <cell r="B1317" t="str">
            <v>REAJ.P/PGAR S/PAG.BC REPR.DEUD.I.FIN.LIQ.AC 1589 M, BBC, BCC</v>
          </cell>
          <cell r="C1317">
            <v>0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A1318" t="str">
            <v>-</v>
          </cell>
          <cell r="B1318" t="str">
            <v>EFECTOS DE COMERCIO POR REDENOM.TITULOS, BBC, BCC, EXT</v>
          </cell>
          <cell r="C1318">
            <v>0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A1319" t="str">
            <v>-</v>
          </cell>
          <cell r="B1319" t="str">
            <v>REAJ.P.PGAR.S/EFECTOS DE COM.P.REDENOM. TITULOS MN, BBC, BCC</v>
          </cell>
          <cell r="C1319">
            <v>0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A1320" t="str">
            <v>-</v>
          </cell>
          <cell r="B1320" t="str">
            <v>PAGARES REAJ.TASA DE INTERES FLOTANTE (PTF)  MN, BBC, BCC, E</v>
          </cell>
          <cell r="C1320">
            <v>0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A1321" t="str">
            <v>-</v>
          </cell>
          <cell r="B1321" t="str">
            <v>REAJ.P/PGAR S/PAGARES REAJ.TASA DE INTS.FLOTANTE M, BBC, BCC</v>
          </cell>
          <cell r="C1321">
            <v>0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A1322" t="str">
            <v>-</v>
          </cell>
          <cell r="B1322" t="str">
            <v>PAGARES BCO.CENTRAL CAP.18 COMP.NOR.CAMB.INTERN. M, BBC, BCC</v>
          </cell>
          <cell r="C1322">
            <v>0</v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A1323" t="str">
            <v>-</v>
          </cell>
          <cell r="B1323" t="str">
            <v>PAGARES EN UF.AC 1836 PROV.DE CERTIF.EN US$, BBC, BCC, EXT</v>
          </cell>
          <cell r="C1323">
            <v>0</v>
          </cell>
          <cell r="D1323">
            <v>0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A1324" t="str">
            <v>-</v>
          </cell>
          <cell r="B1324" t="str">
            <v>REAJ.P.PAGAR POR PAGARES EN UF ACDO.1836, BBC, BCC, EXT</v>
          </cell>
          <cell r="C1324">
            <v>0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A1325" t="str">
            <v>-</v>
          </cell>
          <cell r="B1325" t="str">
            <v>PAGARES BC POR REPAC.SALDOS DE PRECIO C/BECH MN, BBC, BCC, E</v>
          </cell>
          <cell r="C1325">
            <v>0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A1326" t="str">
            <v>-</v>
          </cell>
          <cell r="B1326" t="str">
            <v>REAJ.P.PAGAR POR SALDOS DE PRECIO C/BCO.ESTADO MN, BBC, BCC,</v>
          </cell>
          <cell r="C1326">
            <v>0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A1327" t="str">
            <v>-</v>
          </cell>
          <cell r="B1327" t="str">
            <v>PAGARES UF BECH P.DEUDAS ASUMIDAS BUF-BHC AC.91, BBC, BCC, E</v>
          </cell>
          <cell r="C1327">
            <v>0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</row>
        <row r="1328">
          <cell r="A1328" t="str">
            <v>-</v>
          </cell>
          <cell r="B1328" t="str">
            <v>REAJ.PAG.UF BECH P.DEUDAS ASUMID. BUF-BHC AC.91, BBC, BCC, E</v>
          </cell>
          <cell r="C1328">
            <v>0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A1329" t="str">
            <v>-</v>
          </cell>
          <cell r="B1329" t="str">
            <v>PAGARE CAPITULO XIV C.N.C.I., BBC, BCC, EXT</v>
          </cell>
          <cell r="C1329">
            <v>0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A1330" t="str">
            <v>14BIWZN</v>
          </cell>
          <cell r="B1330" t="str">
            <v xml:space="preserve">  .OTROS PASIVOS INTERNOS MN</v>
          </cell>
          <cell r="C1330">
            <v>188715</v>
          </cell>
          <cell r="D1330">
            <v>201109</v>
          </cell>
          <cell r="E1330">
            <v>178115</v>
          </cell>
          <cell r="F1330">
            <v>183074</v>
          </cell>
          <cell r="G1330">
            <v>194527</v>
          </cell>
          <cell r="H1330">
            <v>192028</v>
          </cell>
          <cell r="I1330">
            <v>205026</v>
          </cell>
          <cell r="J1330">
            <v>210827</v>
          </cell>
          <cell r="K1330">
            <v>177764</v>
          </cell>
        </row>
        <row r="1331">
          <cell r="A1331" t="str">
            <v>14GJNZN</v>
          </cell>
          <cell r="B1331" t="str">
            <v>INTS.P..PAGAR S/OPERAC. INTERNAS ME, BBC, BCC, NAC</v>
          </cell>
          <cell r="C1331">
            <v>168279</v>
          </cell>
          <cell r="D1331">
            <v>180217</v>
          </cell>
          <cell r="E1331">
            <v>156731</v>
          </cell>
          <cell r="F1331">
            <v>161630</v>
          </cell>
          <cell r="G1331">
            <v>173890</v>
          </cell>
          <cell r="H1331">
            <v>171150</v>
          </cell>
          <cell r="I1331">
            <v>184222</v>
          </cell>
          <cell r="J1331">
            <v>189814</v>
          </cell>
          <cell r="K1331">
            <v>156557</v>
          </cell>
        </row>
        <row r="1332">
          <cell r="A1332" t="str">
            <v>17CENZN</v>
          </cell>
          <cell r="B1332" t="str">
            <v>INT.P.PAGAR S.OBLIG.FISCO P.ADM.LC PR.ORG.INTERN.M, BBC, BCC</v>
          </cell>
          <cell r="C1332">
            <v>0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</row>
        <row r="1333">
          <cell r="A1333" t="str">
            <v>17CNNZN</v>
          </cell>
          <cell r="B1333" t="str">
            <v xml:space="preserve">INTS.P/PAGAR S/OBLIG.FISCO ORG.INT.BCO.ESTADO MN, BBC, BCC, </v>
          </cell>
          <cell r="C1333">
            <v>0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</row>
        <row r="1334">
          <cell r="A1334" t="str">
            <v>17CPNZN</v>
          </cell>
          <cell r="B1334" t="str">
            <v xml:space="preserve">INTS.P/PAGAR S/OBLIG.FISCO ORG.INT.OTRAS INST.ME, BBC, BCC, </v>
          </cell>
          <cell r="C1334">
            <v>19636</v>
          </cell>
          <cell r="D1334">
            <v>19791</v>
          </cell>
          <cell r="E1334">
            <v>19952</v>
          </cell>
          <cell r="F1334">
            <v>20117</v>
          </cell>
          <cell r="G1334">
            <v>20279</v>
          </cell>
          <cell r="H1334">
            <v>20445</v>
          </cell>
          <cell r="I1334">
            <v>20606</v>
          </cell>
          <cell r="J1334">
            <v>20773</v>
          </cell>
          <cell r="K1334">
            <v>20939</v>
          </cell>
        </row>
        <row r="1335">
          <cell r="A1335" t="str">
            <v>17CRNZN</v>
          </cell>
          <cell r="B1335" t="str">
            <v xml:space="preserve">INTS.P/PAGAR S/OBLIG.FISCO ORG.INT.INS.SEMIF. MN, BBC, BCC, </v>
          </cell>
          <cell r="C1335">
            <v>17</v>
          </cell>
          <cell r="D1335">
            <v>14</v>
          </cell>
          <cell r="E1335">
            <v>16</v>
          </cell>
          <cell r="F1335">
            <v>15</v>
          </cell>
          <cell r="G1335">
            <v>16</v>
          </cell>
          <cell r="H1335">
            <v>14</v>
          </cell>
          <cell r="I1335">
            <v>15</v>
          </cell>
          <cell r="J1335">
            <v>14</v>
          </cell>
          <cell r="K1335">
            <v>0</v>
          </cell>
        </row>
        <row r="1336">
          <cell r="A1336" t="str">
            <v>17CTNZN</v>
          </cell>
          <cell r="B1336" t="str">
            <v>INTS.P/PAGAR S/PAGARES REAJ.P/INTS.S/ENCAJE MN, BBC, BCC, NA</v>
          </cell>
          <cell r="C1336">
            <v>0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</row>
        <row r="1337">
          <cell r="A1337" t="str">
            <v>17CQNZN</v>
          </cell>
          <cell r="B1337" t="str">
            <v>INT.P.PAGAR P.PAGARES EN DOLARES BCO.CENTRAL CHILE, BBC, BCC</v>
          </cell>
          <cell r="C1337">
            <v>0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</row>
        <row r="1338">
          <cell r="A1338" t="str">
            <v>17CZNZN</v>
          </cell>
          <cell r="B1338" t="str">
            <v>INTERESES P.PAGAR S.PAGARES P.DIF.CAMBIARIO AC 148, BBC, BCC</v>
          </cell>
          <cell r="C1338">
            <v>3</v>
          </cell>
          <cell r="D1338">
            <v>3</v>
          </cell>
          <cell r="E1338">
            <v>3</v>
          </cell>
          <cell r="F1338">
            <v>3</v>
          </cell>
          <cell r="G1338">
            <v>3</v>
          </cell>
          <cell r="H1338">
            <v>3</v>
          </cell>
          <cell r="I1338">
            <v>3</v>
          </cell>
          <cell r="J1338">
            <v>3</v>
          </cell>
          <cell r="K1338">
            <v>3</v>
          </cell>
        </row>
        <row r="1339">
          <cell r="A1339" t="str">
            <v>17EFNZN</v>
          </cell>
          <cell r="B1339" t="str">
            <v>COMISIONES POR PAGAR POR OPS.INTERNAS MN, BBC, BCC, NAC</v>
          </cell>
          <cell r="C1339">
            <v>0</v>
          </cell>
          <cell r="D1339">
            <v>0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</row>
        <row r="1340">
          <cell r="A1340" t="str">
            <v>17EGNZN</v>
          </cell>
          <cell r="B1340" t="str">
            <v>INTS.P.PAGAR P.CERTIF.DEP.INTRANS.EXP.EN US$ ME, BBC, BCC, N</v>
          </cell>
          <cell r="C1340">
            <v>4</v>
          </cell>
          <cell r="D1340">
            <v>9</v>
          </cell>
          <cell r="E1340">
            <v>13</v>
          </cell>
          <cell r="F1340">
            <v>17</v>
          </cell>
          <cell r="G1340">
            <v>21</v>
          </cell>
          <cell r="H1340">
            <v>25</v>
          </cell>
          <cell r="I1340">
            <v>3</v>
          </cell>
          <cell r="J1340">
            <v>5</v>
          </cell>
          <cell r="K1340">
            <v>8</v>
          </cell>
        </row>
        <row r="1341">
          <cell r="A1341" t="str">
            <v>17EHNZN</v>
          </cell>
          <cell r="B1341" t="str">
            <v>DIFERENCIAS DE PRECIOS POR PAGAR MN, BBC, BCC, NAC</v>
          </cell>
          <cell r="C1341">
            <v>0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</row>
        <row r="1342">
          <cell r="A1342" t="str">
            <v>17EJNZN</v>
          </cell>
          <cell r="B1342" t="str">
            <v>INTS.P.PAGAR S.CERTIFICADOS DE DEPOSITOS AC.1695 M, BBC, BCC</v>
          </cell>
          <cell r="C1342">
            <v>0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</row>
        <row r="1343">
          <cell r="A1343" t="str">
            <v>17EKNZN</v>
          </cell>
          <cell r="B1343" t="str">
            <v>INT.P/PAGAR POR CERTIFICADOS EXPRESADOS UF AC.1691, BBC, BCC</v>
          </cell>
          <cell r="C1343">
            <v>0</v>
          </cell>
          <cell r="D1343">
            <v>0</v>
          </cell>
          <cell r="E1343">
            <v>0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</row>
        <row r="1344">
          <cell r="A1344" t="str">
            <v>17EMNZN</v>
          </cell>
          <cell r="B1344" t="str">
            <v>INTS.P/PAGAR POR DEPOSITOS DE RESERVA TECNICA, BBC, BCC, NAC</v>
          </cell>
          <cell r="C1344">
            <v>0</v>
          </cell>
          <cell r="D1344">
            <v>0</v>
          </cell>
          <cell r="E1344">
            <v>0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</row>
        <row r="1345">
          <cell r="A1345" t="str">
            <v>17EPNZN</v>
          </cell>
          <cell r="B1345" t="str">
            <v>INTS.P.PAGAR SOBRE SALDOS EN CUENTAS ESPECIALES ME, BBC, BCC</v>
          </cell>
          <cell r="C1345">
            <v>776</v>
          </cell>
          <cell r="D1345">
            <v>1075</v>
          </cell>
          <cell r="E1345">
            <v>1400</v>
          </cell>
          <cell r="F1345">
            <v>1292</v>
          </cell>
          <cell r="G1345">
            <v>318</v>
          </cell>
          <cell r="H1345">
            <v>391</v>
          </cell>
          <cell r="I1345">
            <v>177</v>
          </cell>
          <cell r="J1345">
            <v>218</v>
          </cell>
          <cell r="K1345">
            <v>257</v>
          </cell>
        </row>
        <row r="1346">
          <cell r="A1346" t="str">
            <v>17ETNZN</v>
          </cell>
          <cell r="B1346" t="str">
            <v>INTS.P.PAGAR POR PAGARES EN UF ACDO.1836, BBC, BCC, NAC</v>
          </cell>
          <cell r="C1346">
            <v>0</v>
          </cell>
          <cell r="D1346">
            <v>0</v>
          </cell>
          <cell r="E1346">
            <v>0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</row>
        <row r="1347">
          <cell r="A1347" t="str">
            <v>17EONZN</v>
          </cell>
          <cell r="B1347" t="str">
            <v>INTS.P.PAG.S.PAG.UF BECH DEU.ASUM.BUF-BHC AC.91, BBC, BCC, N</v>
          </cell>
          <cell r="C1347">
            <v>0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</row>
        <row r="1348">
          <cell r="A1348" t="str">
            <v>14BIXZN</v>
          </cell>
          <cell r="B1348" t="str">
            <v xml:space="preserve">  .OTROS PASIVOS INTERNOS ME</v>
          </cell>
          <cell r="C1348">
            <v>707</v>
          </cell>
          <cell r="D1348">
            <v>1168</v>
          </cell>
          <cell r="E1348">
            <v>1772</v>
          </cell>
          <cell r="F1348">
            <v>243</v>
          </cell>
          <cell r="G1348">
            <v>30</v>
          </cell>
          <cell r="H1348">
            <v>4</v>
          </cell>
          <cell r="I1348">
            <v>3</v>
          </cell>
          <cell r="J1348">
            <v>4</v>
          </cell>
          <cell r="K1348">
            <v>6</v>
          </cell>
        </row>
        <row r="1349">
          <cell r="A1349" t="str">
            <v>14GJEZN</v>
          </cell>
          <cell r="B1349" t="str">
            <v>INTS.P..PAGAR S/OPERAC. INTERNAS ME, BBC, BCC, EXT</v>
          </cell>
          <cell r="C1349">
            <v>233</v>
          </cell>
          <cell r="D1349">
            <v>209</v>
          </cell>
          <cell r="E1349">
            <v>242</v>
          </cell>
          <cell r="F1349">
            <v>238</v>
          </cell>
          <cell r="G1349">
            <v>14</v>
          </cell>
          <cell r="H1349">
            <v>2</v>
          </cell>
          <cell r="I1349">
            <v>3</v>
          </cell>
          <cell r="J1349">
            <v>4</v>
          </cell>
          <cell r="K1349">
            <v>6</v>
          </cell>
        </row>
        <row r="1350">
          <cell r="A1350" t="str">
            <v>17CEEZN</v>
          </cell>
          <cell r="B1350" t="str">
            <v>INT.P.PAGAR S.OBLIG.FISCO P.ADM.LC PR.ORG.INTERN.M, BBC, BCC</v>
          </cell>
          <cell r="C1350">
            <v>0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</row>
        <row r="1351">
          <cell r="A1351" t="str">
            <v>-</v>
          </cell>
          <cell r="B1351" t="str">
            <v xml:space="preserve">INTS.P/PAGAR S/OBLIG.FISCO ORG.INT.BCO.ESTADO MN, BBC, BCC, </v>
          </cell>
          <cell r="C1351">
            <v>0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</row>
        <row r="1352">
          <cell r="A1352" t="str">
            <v>17CPEZN</v>
          </cell>
          <cell r="B1352" t="str">
            <v xml:space="preserve">INTS.P/PAGAR S/OBLIG.FISCO ORG.INT.OTRAS INST.ME, BBC, BCC, </v>
          </cell>
          <cell r="C1352">
            <v>0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</row>
        <row r="1353">
          <cell r="A1353" t="str">
            <v>-</v>
          </cell>
          <cell r="B1353" t="str">
            <v xml:space="preserve">INTS.P/PAGAR S/OBLIG.FISCO ORG.INT.INS.SEMIF. MN, BBC, BCC, </v>
          </cell>
          <cell r="C1353">
            <v>0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</row>
        <row r="1354">
          <cell r="A1354" t="str">
            <v>-</v>
          </cell>
          <cell r="B1354" t="str">
            <v>INTS.P/PAGAR S/PAGARES REAJ.P/INTS.S/ENCAJE MN, BBC, BCC, EX</v>
          </cell>
          <cell r="C1354">
            <v>0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</row>
        <row r="1355">
          <cell r="A1355" t="str">
            <v>17CQEZN</v>
          </cell>
          <cell r="B1355" t="str">
            <v>INT.P.PAGAR P.PAGARES EN DOLARES BCO.CENTRAL CHILE, BBC, BCC</v>
          </cell>
          <cell r="C1355">
            <v>0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</row>
        <row r="1356">
          <cell r="A1356" t="str">
            <v>-</v>
          </cell>
          <cell r="B1356" t="str">
            <v>INTERESES P.PAGAR S.PAGARES P.DIF.CAMBIARIO AC 148, BBC, BCC</v>
          </cell>
          <cell r="C1356">
            <v>0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</row>
        <row r="1357">
          <cell r="A1357" t="str">
            <v>-</v>
          </cell>
          <cell r="B1357" t="str">
            <v>COMISIONES POR PAGAR POR OPS.INTERNAS MN, BBC, BCC, EXT</v>
          </cell>
          <cell r="C1357">
            <v>0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</row>
        <row r="1358">
          <cell r="A1358" t="str">
            <v>17EGEZN</v>
          </cell>
          <cell r="B1358" t="str">
            <v>INTS.P.PAGAR P.CERTIF.DEP.INTRANS.EXP.EN US$ ME, BBC, BCC, E</v>
          </cell>
          <cell r="C1358">
            <v>0</v>
          </cell>
          <cell r="D1358">
            <v>0</v>
          </cell>
          <cell r="E1358">
            <v>0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</row>
        <row r="1359">
          <cell r="A1359" t="str">
            <v>-</v>
          </cell>
          <cell r="B1359" t="str">
            <v>DIFERENCIAS DE PRECIOS POR PAGAR MN, BBC, BCC, EXT</v>
          </cell>
          <cell r="C1359">
            <v>0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</row>
        <row r="1360">
          <cell r="A1360" t="str">
            <v>-</v>
          </cell>
          <cell r="B1360" t="str">
            <v>INTS.P.PAGAR S.CERTIFICADOS DE DEPOSITOS AC.1695 M, BBC, BCC</v>
          </cell>
          <cell r="C1360">
            <v>0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</row>
        <row r="1361">
          <cell r="A1361" t="str">
            <v>-</v>
          </cell>
          <cell r="B1361" t="str">
            <v>INT.P/PAGAR POR CERTIFICADOS EXPRESADOS UF AC.1691, BBC, BCC</v>
          </cell>
          <cell r="C1361">
            <v>0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</row>
        <row r="1362">
          <cell r="A1362" t="str">
            <v>-</v>
          </cell>
          <cell r="B1362" t="str">
            <v>INTS.P/PAGAR POR DEPOSITOS DE RESERVA TECNICA, BBC, BCC, EXT</v>
          </cell>
          <cell r="C1362">
            <v>0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</row>
        <row r="1363">
          <cell r="A1363" t="str">
            <v>17EPEZN</v>
          </cell>
          <cell r="B1363" t="str">
            <v>INTS.P.PAGAR SOBRE SALDOS EN CUENTAS ESPECIALES ME, BBC, BCC</v>
          </cell>
          <cell r="C1363">
            <v>474</v>
          </cell>
          <cell r="D1363">
            <v>959</v>
          </cell>
          <cell r="E1363">
            <v>1530</v>
          </cell>
          <cell r="F1363">
            <v>5</v>
          </cell>
          <cell r="G1363">
            <v>16</v>
          </cell>
          <cell r="H1363">
            <v>2</v>
          </cell>
          <cell r="I1363">
            <v>0</v>
          </cell>
          <cell r="J1363">
            <v>0</v>
          </cell>
          <cell r="K1363">
            <v>0</v>
          </cell>
        </row>
        <row r="1364">
          <cell r="A1364" t="str">
            <v>-</v>
          </cell>
          <cell r="B1364" t="str">
            <v>INTS.P.PAGAR POR PAGARES EN UF ACDO.1836, BBC, BCC, EXT</v>
          </cell>
          <cell r="C1364">
            <v>0</v>
          </cell>
          <cell r="D1364">
            <v>0</v>
          </cell>
          <cell r="E1364">
            <v>0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</row>
        <row r="1365">
          <cell r="A1365" t="str">
            <v>-</v>
          </cell>
          <cell r="B1365" t="str">
            <v>INTS.P.PAG.S.PAG.UF BECH DEU.ASUM.BUF-BHC AC.91, BBC, BCC, E</v>
          </cell>
          <cell r="C1365">
            <v>0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</row>
        <row r="1366">
          <cell r="A1366" t="str">
            <v>14BJWZN</v>
          </cell>
          <cell r="B1366" t="str">
            <v xml:space="preserve">  .CUENTAS DIVERSAS MN</v>
          </cell>
          <cell r="C1366">
            <v>191544</v>
          </cell>
          <cell r="D1366">
            <v>200784</v>
          </cell>
          <cell r="E1366">
            <v>207234</v>
          </cell>
          <cell r="F1366">
            <v>219121</v>
          </cell>
          <cell r="G1366">
            <v>229238</v>
          </cell>
          <cell r="H1366">
            <v>235539</v>
          </cell>
          <cell r="I1366">
            <v>240955</v>
          </cell>
          <cell r="J1366">
            <v>245285</v>
          </cell>
          <cell r="K1366">
            <v>246257</v>
          </cell>
        </row>
        <row r="1367">
          <cell r="A1367" t="str">
            <v>17BBNZN</v>
          </cell>
          <cell r="B1367" t="str">
            <v>OPERAC. PENDIENTES  ME, BBC, BCC, NAC</v>
          </cell>
          <cell r="C1367">
            <v>197</v>
          </cell>
          <cell r="D1367">
            <v>198</v>
          </cell>
          <cell r="E1367">
            <v>202</v>
          </cell>
          <cell r="F1367">
            <v>206</v>
          </cell>
          <cell r="G1367">
            <v>211</v>
          </cell>
          <cell r="H1367">
            <v>220</v>
          </cell>
          <cell r="I1367">
            <v>220</v>
          </cell>
          <cell r="J1367">
            <v>174</v>
          </cell>
          <cell r="K1367">
            <v>177</v>
          </cell>
        </row>
        <row r="1368">
          <cell r="A1368" t="str">
            <v>17BENZN</v>
          </cell>
          <cell r="B1368" t="str">
            <v>OP.PEND.PART.SUJ.PRESCR.LEG.MN, BBC, BCC, NAC</v>
          </cell>
          <cell r="C1368">
            <v>0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</row>
        <row r="1369">
          <cell r="A1369" t="str">
            <v>14IQNZN</v>
          </cell>
          <cell r="B1369" t="str">
            <v>INTER.PERCIB.Y NO DEVENG.ME, BBC, BCC, NAC</v>
          </cell>
          <cell r="C1369">
            <v>0</v>
          </cell>
          <cell r="D1369">
            <v>0</v>
          </cell>
          <cell r="E1369">
            <v>0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</row>
        <row r="1370">
          <cell r="A1370" t="str">
            <v>17BLNZN</v>
          </cell>
          <cell r="B1370" t="str">
            <v>INGRESOS PERCIB.NO DEVENG.ME, BBC, BCC, NAC</v>
          </cell>
          <cell r="C1370">
            <v>0</v>
          </cell>
          <cell r="D1370">
            <v>0</v>
          </cell>
          <cell r="E1370">
            <v>0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</row>
        <row r="1371">
          <cell r="A1371" t="str">
            <v>14HHNZN</v>
          </cell>
          <cell r="B1371" t="str">
            <v>INST.PERCIB.ANTICIP.CPRA.PDBC, BBC, BCC, NAC</v>
          </cell>
          <cell r="C1371">
            <v>0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</row>
        <row r="1372">
          <cell r="A1372" t="str">
            <v>17CSNZN</v>
          </cell>
          <cell r="B1372" t="str">
            <v>INGRESOS EXTRAORD. RECIBIDOS DEL SINAP MN, BBC, BCC, NAC</v>
          </cell>
          <cell r="C1372">
            <v>95576</v>
          </cell>
          <cell r="D1372">
            <v>93252</v>
          </cell>
          <cell r="E1372">
            <v>89968</v>
          </cell>
          <cell r="F1372">
            <v>86572</v>
          </cell>
          <cell r="G1372">
            <v>83619</v>
          </cell>
          <cell r="H1372">
            <v>80585</v>
          </cell>
          <cell r="I1372">
            <v>78022</v>
          </cell>
          <cell r="J1372">
            <v>74817</v>
          </cell>
          <cell r="K1372">
            <v>71386</v>
          </cell>
        </row>
        <row r="1373">
          <cell r="A1373" t="str">
            <v>17CUNZN</v>
          </cell>
          <cell r="B1373" t="str">
            <v>INTS.PERC.ANTICIP.POR COMPRAS DE PDBC MN, BBC, BCC, NAC</v>
          </cell>
          <cell r="C1373">
            <v>0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</row>
        <row r="1374">
          <cell r="A1374" t="str">
            <v>17CINZN</v>
          </cell>
          <cell r="B1374" t="str">
            <v xml:space="preserve">REPARTOS RECIBIDOS DE INSTIT.FINANC.EN LIQUID.MN, BBC, BCC, </v>
          </cell>
          <cell r="C1374">
            <v>0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</row>
        <row r="1375">
          <cell r="A1375" t="str">
            <v>-</v>
          </cell>
          <cell r="B1375" t="str">
            <v>INGRESOS SUJETOS A LIQUIDACION FINAL S/CONT.EUROD., BBC, BCC</v>
          </cell>
          <cell r="C1375">
            <v>0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</row>
        <row r="1376">
          <cell r="A1376" t="str">
            <v>-</v>
          </cell>
          <cell r="B1376" t="str">
            <v>OPERACIONES CON BUF-BHC PENDIENTES DE REEMBOLSO ME, BBC, BCC</v>
          </cell>
          <cell r="C1376">
            <v>0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</row>
        <row r="1377">
          <cell r="A1377" t="str">
            <v>-</v>
          </cell>
          <cell r="B1377" t="str">
            <v>TITULOS RECONOCIMIENTO DEUDA CAP XIX DEL CNCI POR, BBC, BCC,</v>
          </cell>
          <cell r="C1377">
            <v>0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</row>
        <row r="1378">
          <cell r="A1378" t="str">
            <v>-</v>
          </cell>
          <cell r="B1378" t="str">
            <v>DOLARES POR ENTREGAR A BANCOS P.VTAS.MESA DINERO M, BBC, BCC</v>
          </cell>
          <cell r="C1378">
            <v>0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</row>
        <row r="1379">
          <cell r="A1379" t="str">
            <v>17FHNZN</v>
          </cell>
          <cell r="B1379" t="str">
            <v>PESOS POR ENTREGAR A BCOS.P.COMP.DOL.MESA DINERO M, BBC, BCC</v>
          </cell>
          <cell r="C1379">
            <v>0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</row>
        <row r="1380">
          <cell r="A1380" t="str">
            <v>17AENZN</v>
          </cell>
          <cell r="B1380" t="str">
            <v>PROVISIONES   ME, BBC, BCC, NAC</v>
          </cell>
          <cell r="C1380">
            <v>0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</row>
        <row r="1381">
          <cell r="A1381" t="str">
            <v>17EQNZN</v>
          </cell>
          <cell r="B1381" t="str">
            <v>PROVISIONES SOBRE COLOCACIONES ME, BBC, BCC, NAC</v>
          </cell>
          <cell r="C1381">
            <v>2</v>
          </cell>
          <cell r="D1381">
            <v>2</v>
          </cell>
          <cell r="E1381">
            <v>2</v>
          </cell>
          <cell r="F1381">
            <v>2</v>
          </cell>
          <cell r="G1381">
            <v>2</v>
          </cell>
          <cell r="H1381">
            <v>2</v>
          </cell>
          <cell r="I1381">
            <v>2</v>
          </cell>
          <cell r="J1381">
            <v>2</v>
          </cell>
          <cell r="K1381">
            <v>2</v>
          </cell>
        </row>
        <row r="1382">
          <cell r="A1382" t="str">
            <v>17ERNZN</v>
          </cell>
          <cell r="B1382" t="str">
            <v>PROVISIONES SOBRE INVERSIONES ME, BBC, BCC, NAC</v>
          </cell>
          <cell r="C1382">
            <v>0</v>
          </cell>
          <cell r="D1382">
            <v>0</v>
          </cell>
          <cell r="E1382">
            <v>0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</row>
        <row r="1383">
          <cell r="A1383" t="str">
            <v>17ESNZN</v>
          </cell>
          <cell r="B1383" t="str">
            <v>OTRAS PROVISIONES MN, BBC, BCC, NAC</v>
          </cell>
          <cell r="C1383">
            <v>7965</v>
          </cell>
          <cell r="D1383">
            <v>7752</v>
          </cell>
          <cell r="E1383">
            <v>7770</v>
          </cell>
          <cell r="F1383">
            <v>7751</v>
          </cell>
          <cell r="G1383">
            <v>7807</v>
          </cell>
          <cell r="H1383">
            <v>7826</v>
          </cell>
          <cell r="I1383">
            <v>7851</v>
          </cell>
          <cell r="J1383">
            <v>7898</v>
          </cell>
          <cell r="K1383">
            <v>7840</v>
          </cell>
        </row>
        <row r="1384">
          <cell r="A1384" t="str">
            <v>17BNNZN</v>
          </cell>
          <cell r="B1384" t="str">
            <v>REVAL.PROVIS.CAPITAL PROP.MN, BBC, BCC, NAC</v>
          </cell>
          <cell r="C1384">
            <v>0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</row>
        <row r="1385">
          <cell r="A1385" t="str">
            <v>-</v>
          </cell>
          <cell r="B1385" t="str">
            <v>FDO.ASIST.TEC.CRED.VIVIENA.ME, BBC, BCC, NAC</v>
          </cell>
          <cell r="C1385">
            <v>0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</row>
        <row r="1386">
          <cell r="A1386" t="str">
            <v>-</v>
          </cell>
          <cell r="B1386" t="str">
            <v>FDOS.P/REEMB.CONV.CR.RECPR.ME, BBC, BCC, NAC</v>
          </cell>
          <cell r="C1386">
            <v>0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</row>
        <row r="1387">
          <cell r="A1387" t="str">
            <v>-</v>
          </cell>
          <cell r="B1387" t="str">
            <v>CRED.DOCUMENTARIOS  ME, BBC, BCC, NAC</v>
          </cell>
          <cell r="C1387">
            <v>0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</row>
        <row r="1388">
          <cell r="A1388" t="str">
            <v>-</v>
          </cell>
          <cell r="B1388" t="str">
            <v>OBLIG.P/VTAS.FUT.PAGADAS  ME, BBC, BCC, NAC</v>
          </cell>
          <cell r="C1388">
            <v>0</v>
          </cell>
          <cell r="D1388">
            <v>0</v>
          </cell>
          <cell r="E1388">
            <v>0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</row>
        <row r="1389">
          <cell r="A1389" t="str">
            <v>-</v>
          </cell>
          <cell r="B1389" t="str">
            <v>OTR.OBLIG.A FAVOR TERCEROS ME, BBC, BCC, NAC</v>
          </cell>
          <cell r="C1389">
            <v>0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</row>
        <row r="1390">
          <cell r="A1390" t="str">
            <v>-</v>
          </cell>
          <cell r="B1390" t="str">
            <v>VENTA CONDICIONAL DIVISAS ME, BBC, BCC, NAC</v>
          </cell>
          <cell r="C1390">
            <v>0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</row>
        <row r="1391">
          <cell r="A1391" t="str">
            <v>17CONZN</v>
          </cell>
          <cell r="B1391" t="str">
            <v>DIVISAS ARBITRADAS A FUTURO  HABER, BBC, BCC, NAC</v>
          </cell>
          <cell r="C1391">
            <v>0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</row>
        <row r="1392">
          <cell r="A1392" t="str">
            <v>-</v>
          </cell>
          <cell r="B1392" t="str">
            <v>FONDO DE RESERVA ME, BBC, BCC, NAC</v>
          </cell>
          <cell r="C1392">
            <v>0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</row>
        <row r="1393">
          <cell r="A1393" t="str">
            <v>-</v>
          </cell>
          <cell r="B1393" t="str">
            <v>EQUIV.P.COMPRA CAMBIO FMI, BBC, BCC, NAC</v>
          </cell>
          <cell r="C1393">
            <v>0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</row>
        <row r="1394">
          <cell r="A1394" t="str">
            <v>-</v>
          </cell>
          <cell r="B1394" t="str">
            <v>CONVERSION ME, BBC, BCC, NAC</v>
          </cell>
          <cell r="C1394">
            <v>0</v>
          </cell>
          <cell r="D1394">
            <v>0</v>
          </cell>
          <cell r="E1394">
            <v>0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</row>
        <row r="1395">
          <cell r="A1395" t="str">
            <v>-</v>
          </cell>
          <cell r="B1395" t="str">
            <v>CONVERSION NUM.15 CEPAC ME, BBC, BCC, NAC</v>
          </cell>
          <cell r="C1395">
            <v>0</v>
          </cell>
          <cell r="D1395">
            <v>0</v>
          </cell>
          <cell r="E1395">
            <v>0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</row>
        <row r="1396">
          <cell r="A1396" t="str">
            <v>-</v>
          </cell>
          <cell r="B1396" t="str">
            <v>ADEUDADO AL EXTERIOR P/ARBITRAJES A FUTURO ME, BBC, BCC, NAC</v>
          </cell>
          <cell r="C1396">
            <v>0</v>
          </cell>
          <cell r="D1396">
            <v>0</v>
          </cell>
          <cell r="E1396">
            <v>0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</row>
        <row r="1397">
          <cell r="A1397" t="str">
            <v>-</v>
          </cell>
          <cell r="B1397" t="str">
            <v>CONVERSION DE DOLARES P.PAGARES BCO.CENTRAL, BBC, BCC, NAC</v>
          </cell>
          <cell r="C1397">
            <v>0</v>
          </cell>
          <cell r="D1397">
            <v>0</v>
          </cell>
          <cell r="E1397">
            <v>0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</row>
        <row r="1398">
          <cell r="A1398" t="str">
            <v>-</v>
          </cell>
          <cell r="B1398" t="str">
            <v>CONVERSION ESPECIAL DIFERENCIAL CAMBIARIO, BBC, BCC, NAC</v>
          </cell>
          <cell r="C1398">
            <v>0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</row>
        <row r="1399">
          <cell r="A1399" t="str">
            <v>-</v>
          </cell>
          <cell r="B1399" t="str">
            <v>CONVERSION ESPECIAL ACDO.1470, BBC, BCC, NAC</v>
          </cell>
          <cell r="C1399">
            <v>0</v>
          </cell>
          <cell r="D1399">
            <v>0</v>
          </cell>
          <cell r="E1399">
            <v>0</v>
          </cell>
          <cell r="F1399">
            <v>0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</row>
        <row r="1400">
          <cell r="A1400" t="str">
            <v>-</v>
          </cell>
          <cell r="B1400" t="str">
            <v>DIVISAS POR VENDER POR COMPRA DOLARES, BBC, BCC, NAC</v>
          </cell>
          <cell r="C1400">
            <v>0</v>
          </cell>
          <cell r="D1400">
            <v>0</v>
          </cell>
          <cell r="E1400">
            <v>0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</row>
        <row r="1401">
          <cell r="A1401" t="str">
            <v>-</v>
          </cell>
          <cell r="B1401" t="str">
            <v>CONVERSION OPERACIONES EXPRESADAS EN M/E, BBC, BCC, NAC</v>
          </cell>
          <cell r="C1401">
            <v>0</v>
          </cell>
          <cell r="D1401">
            <v>0</v>
          </cell>
          <cell r="E1401">
            <v>0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</row>
        <row r="1402">
          <cell r="A1402" t="str">
            <v>-</v>
          </cell>
          <cell r="B1402" t="str">
            <v>INTERESES P.SOBREGIRO SUJETOS A ANALISIS HABER ME, BBC, BCC,</v>
          </cell>
          <cell r="C1402">
            <v>0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</row>
        <row r="1403">
          <cell r="A1403" t="str">
            <v>-</v>
          </cell>
          <cell r="B1403" t="str">
            <v xml:space="preserve">CONVERSION COMPRA DOLARES C.PACTO RETROVENTA  ME, BBC, BCC, </v>
          </cell>
          <cell r="C1403">
            <v>0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</row>
        <row r="1404">
          <cell r="A1404" t="str">
            <v>-</v>
          </cell>
          <cell r="B1404" t="str">
            <v>CONVERSION VENTA DOLARES C.PACTO RETROCOMPRA ME, BBC, BCC, N</v>
          </cell>
          <cell r="C1404">
            <v>0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</row>
        <row r="1405">
          <cell r="A1405" t="str">
            <v>17DRNZN</v>
          </cell>
          <cell r="B1405" t="str">
            <v>RECLAMACIONES TRIBUTARIAS PENDIENTES DE RESOLUCION, BBC, BCC</v>
          </cell>
          <cell r="C1405">
            <v>0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  <cell r="J1405">
            <v>0</v>
          </cell>
          <cell r="K1405">
            <v>0</v>
          </cell>
        </row>
        <row r="1406">
          <cell r="A1406" t="str">
            <v>-</v>
          </cell>
          <cell r="B1406" t="str">
            <v>CONVERSION DE US$ C.PACTO RETROVENTA CON T.C EN UF, BBC, BCC</v>
          </cell>
          <cell r="C1406">
            <v>0</v>
          </cell>
          <cell r="D1406">
            <v>0</v>
          </cell>
          <cell r="E1406">
            <v>0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</row>
        <row r="1407">
          <cell r="A1407" t="str">
            <v>-</v>
          </cell>
          <cell r="B1407" t="str">
            <v>CONVERSION P.RENEGOCIACION DEUDA TRANSP.ACDO.1513, BBC, BCC,</v>
          </cell>
          <cell r="C1407">
            <v>0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  <cell r="J1407">
            <v>0</v>
          </cell>
          <cell r="K1407">
            <v>0</v>
          </cell>
        </row>
        <row r="1408">
          <cell r="A1408" t="str">
            <v>-</v>
          </cell>
          <cell r="B1408" t="str">
            <v>CONVERSION ACUERDO 1578 (DESDOLARIZACION) ME, BBC, BCC, NAC</v>
          </cell>
          <cell r="C1408">
            <v>0</v>
          </cell>
          <cell r="D1408">
            <v>0</v>
          </cell>
          <cell r="E1408">
            <v>0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</row>
        <row r="1409">
          <cell r="A1409" t="str">
            <v>-</v>
          </cell>
          <cell r="B1409" t="str">
            <v>CONVERSION COMPRA DOLARES C/PACTO RETROVENTA CAP I, BBC, BCC</v>
          </cell>
          <cell r="C1409">
            <v>0</v>
          </cell>
          <cell r="D1409">
            <v>0</v>
          </cell>
          <cell r="E1409">
            <v>0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</row>
        <row r="1410">
          <cell r="A1410" t="str">
            <v>17ELNZN</v>
          </cell>
          <cell r="B1410" t="str">
            <v>PASIVOS ASUMIDOS DEL BANCO CONTINENTAL L.18430 MN, BBC, BCC,</v>
          </cell>
          <cell r="C1410">
            <v>4</v>
          </cell>
          <cell r="D1410">
            <v>4</v>
          </cell>
          <cell r="E1410">
            <v>4</v>
          </cell>
          <cell r="F1410">
            <v>4</v>
          </cell>
          <cell r="G1410">
            <v>4</v>
          </cell>
          <cell r="H1410">
            <v>4</v>
          </cell>
          <cell r="I1410">
            <v>4</v>
          </cell>
          <cell r="J1410">
            <v>4</v>
          </cell>
          <cell r="K1410">
            <v>4</v>
          </cell>
        </row>
        <row r="1411">
          <cell r="A1411" t="str">
            <v>17DZNZN</v>
          </cell>
          <cell r="B1411" t="str">
            <v>PASIVOS ASUMIDOS DEL BCNV LEY 18412 ME, BBC, BCC, NAC</v>
          </cell>
          <cell r="C1411">
            <v>0</v>
          </cell>
          <cell r="D1411">
            <v>0</v>
          </cell>
          <cell r="E1411">
            <v>0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</row>
        <row r="1412">
          <cell r="A1412" t="str">
            <v>-</v>
          </cell>
          <cell r="B1412" t="str">
            <v>CONV.P.REPR.DEUD.TRANSPORTE AC 1845 ME, BBC, BCC, NAC</v>
          </cell>
          <cell r="C1412">
            <v>0</v>
          </cell>
          <cell r="D1412">
            <v>0</v>
          </cell>
          <cell r="E1412">
            <v>0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</row>
        <row r="1413">
          <cell r="A1413" t="str">
            <v>-</v>
          </cell>
          <cell r="B1413" t="str">
            <v>CONVERSION SALDO PRECIO PAGARE ADQ.AL BECH EXP.DOL, BBC, BCC</v>
          </cell>
          <cell r="C1413">
            <v>0</v>
          </cell>
          <cell r="D1413">
            <v>0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</row>
        <row r="1414">
          <cell r="A1414" t="str">
            <v>-</v>
          </cell>
          <cell r="B1414" t="str">
            <v>CONVERSION CERTIF.DEPOSITOS EXPR.EN US$ AC.1649, BBC, BCC, E</v>
          </cell>
          <cell r="C1414">
            <v>0</v>
          </cell>
          <cell r="D1414">
            <v>0</v>
          </cell>
          <cell r="E1414">
            <v>0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</row>
        <row r="1415">
          <cell r="A1415" t="str">
            <v>17BPNZN</v>
          </cell>
          <cell r="B1415" t="str">
            <v>DEPRECIACION ACUMULADA BIENES RAICES, BBC, BCC, NAC</v>
          </cell>
          <cell r="C1415">
            <v>6731</v>
          </cell>
          <cell r="D1415">
            <v>6765</v>
          </cell>
          <cell r="E1415">
            <v>6846</v>
          </cell>
          <cell r="F1415">
            <v>6948</v>
          </cell>
          <cell r="G1415">
            <v>6968</v>
          </cell>
          <cell r="H1415">
            <v>6967</v>
          </cell>
          <cell r="I1415">
            <v>6994</v>
          </cell>
          <cell r="J1415">
            <v>6818</v>
          </cell>
          <cell r="K1415">
            <v>6851</v>
          </cell>
        </row>
        <row r="1416">
          <cell r="A1416" t="str">
            <v>17BSNZN</v>
          </cell>
          <cell r="B1416" t="str">
            <v>COR.MONETARIA S/DEP.ACUM. BS RS, BBC, BCC, NAC</v>
          </cell>
          <cell r="C1416">
            <v>0</v>
          </cell>
          <cell r="D1416">
            <v>0</v>
          </cell>
          <cell r="E1416">
            <v>0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</row>
        <row r="1417">
          <cell r="A1417" t="str">
            <v>17BQNZN</v>
          </cell>
          <cell r="B1417" t="str">
            <v>DEPRECIACION ACUMULADA BIENES MUEBLES, BBC, BCC, NAC</v>
          </cell>
          <cell r="C1417">
            <v>681</v>
          </cell>
          <cell r="D1417">
            <v>669</v>
          </cell>
          <cell r="E1417">
            <v>686</v>
          </cell>
          <cell r="F1417">
            <v>706</v>
          </cell>
          <cell r="G1417">
            <v>703</v>
          </cell>
          <cell r="H1417">
            <v>711</v>
          </cell>
          <cell r="I1417">
            <v>714</v>
          </cell>
          <cell r="J1417">
            <v>722</v>
          </cell>
          <cell r="K1417">
            <v>724</v>
          </cell>
        </row>
        <row r="1418">
          <cell r="A1418" t="str">
            <v>17BTNZN</v>
          </cell>
          <cell r="B1418" t="str">
            <v>COR.MONETARIA S/DEP.ACUM. BS MUEBLES, BBC, BCC, NAC</v>
          </cell>
          <cell r="C1418">
            <v>0</v>
          </cell>
          <cell r="D1418">
            <v>0</v>
          </cell>
          <cell r="E1418">
            <v>0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</row>
        <row r="1419">
          <cell r="A1419" t="str">
            <v>17BYNZN</v>
          </cell>
          <cell r="B1419" t="str">
            <v>DEPREC.ACUMUL. S/INSTALACIONES MN, BBC, BCC, NAC</v>
          </cell>
          <cell r="C1419">
            <v>1906</v>
          </cell>
          <cell r="D1419">
            <v>1930</v>
          </cell>
          <cell r="E1419">
            <v>1967</v>
          </cell>
          <cell r="F1419">
            <v>2011</v>
          </cell>
          <cell r="G1419">
            <v>2031</v>
          </cell>
          <cell r="H1419">
            <v>2046</v>
          </cell>
          <cell r="I1419">
            <v>2069</v>
          </cell>
          <cell r="J1419">
            <v>2092</v>
          </cell>
          <cell r="K1419">
            <v>2117</v>
          </cell>
        </row>
        <row r="1420">
          <cell r="A1420" t="str">
            <v>17BRNZN</v>
          </cell>
          <cell r="B1420" t="str">
            <v>DEPRECIACION ACUMULADA VEHICULOS, BBC, BCC, NAC</v>
          </cell>
          <cell r="C1420">
            <v>141</v>
          </cell>
          <cell r="D1420">
            <v>76</v>
          </cell>
          <cell r="E1420">
            <v>81</v>
          </cell>
          <cell r="F1420">
            <v>62</v>
          </cell>
          <cell r="G1420">
            <v>67</v>
          </cell>
          <cell r="H1420">
            <v>71</v>
          </cell>
          <cell r="I1420">
            <v>76</v>
          </cell>
          <cell r="J1420">
            <v>80</v>
          </cell>
          <cell r="K1420">
            <v>86</v>
          </cell>
        </row>
        <row r="1421">
          <cell r="A1421" t="str">
            <v>17BVNZN</v>
          </cell>
          <cell r="B1421" t="str">
            <v>COR.MONETARIA S/DEP.ACUM. VEHICULOS, BBC, BCC, NAC</v>
          </cell>
          <cell r="C1421">
            <v>916</v>
          </cell>
          <cell r="D1421">
            <v>939</v>
          </cell>
          <cell r="E1421">
            <v>962</v>
          </cell>
          <cell r="F1421">
            <v>913</v>
          </cell>
          <cell r="G1421">
            <v>898</v>
          </cell>
          <cell r="H1421">
            <v>923</v>
          </cell>
          <cell r="I1421">
            <v>950</v>
          </cell>
          <cell r="J1421">
            <v>899</v>
          </cell>
          <cell r="K1421">
            <v>921</v>
          </cell>
        </row>
        <row r="1422">
          <cell r="A1422" t="str">
            <v>17BUNZN</v>
          </cell>
          <cell r="B1422" t="str">
            <v>CORREC MONETARIA PROV S/MEDALLAS FRN Y OTRAS, BBC, BCC, NAC</v>
          </cell>
          <cell r="C1422">
            <v>0</v>
          </cell>
          <cell r="D1422">
            <v>0</v>
          </cell>
          <cell r="E1422">
            <v>0</v>
          </cell>
          <cell r="F1422">
            <v>0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</row>
        <row r="1423">
          <cell r="A1423" t="str">
            <v>17ALNZN</v>
          </cell>
          <cell r="B1423" t="str">
            <v>LETRAS POR ADQ.DE CARTERA A INST.FINANCIERAS ME, BBC, BCC, N</v>
          </cell>
          <cell r="C1423">
            <v>0</v>
          </cell>
          <cell r="D1423">
            <v>0</v>
          </cell>
          <cell r="E1423">
            <v>0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</row>
        <row r="1424">
          <cell r="A1424" t="str">
            <v>17DPNZN</v>
          </cell>
          <cell r="B1424" t="str">
            <v>REAJ.P.PAGAR S.LTS.P.ADQ.DE CARTERA A INST.FINAN.M, BBC, BCC</v>
          </cell>
          <cell r="C1424">
            <v>0</v>
          </cell>
          <cell r="D1424">
            <v>0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</row>
        <row r="1425">
          <cell r="A1425" t="str">
            <v>17DWNZN</v>
          </cell>
          <cell r="B1425" t="str">
            <v>LETRAS EMITIDAS P.CPRA.DE CARTERA ACDO.1555, BBC, BCC, NAC</v>
          </cell>
          <cell r="C1425">
            <v>0</v>
          </cell>
          <cell r="D1425">
            <v>0</v>
          </cell>
          <cell r="E1425">
            <v>0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</row>
        <row r="1426">
          <cell r="A1426" t="str">
            <v>17DXNZN</v>
          </cell>
          <cell r="B1426" t="str">
            <v>REAJ.P.PAGAR S.LTS.EMITIDAS P.CPRA.CARTERA AC.1555, BBC, BCC</v>
          </cell>
          <cell r="C1426">
            <v>0</v>
          </cell>
          <cell r="D1426">
            <v>0</v>
          </cell>
          <cell r="E1426">
            <v>0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</row>
        <row r="1427">
          <cell r="A1427" t="str">
            <v>17FPNZN</v>
          </cell>
          <cell r="B1427" t="str">
            <v>DIFERENCIA PRECIO PERC.Y NO DEVENGADO U$D</v>
          </cell>
          <cell r="C1427">
            <v>0</v>
          </cell>
          <cell r="D1427">
            <v>0</v>
          </cell>
          <cell r="E1427">
            <v>0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</row>
        <row r="1428">
          <cell r="A1428" t="str">
            <v>22814JLNZN...</v>
          </cell>
          <cell r="B1428" t="str">
            <v>INTERESES RECIB.ANTICIP P/BONOS DEL BCO</v>
          </cell>
          <cell r="C1428">
            <v>77425</v>
          </cell>
          <cell r="D1428">
            <v>89197</v>
          </cell>
          <cell r="E1428">
            <v>98746</v>
          </cell>
          <cell r="F1428">
            <v>113946</v>
          </cell>
          <cell r="G1428">
            <v>126928</v>
          </cell>
          <cell r="H1428">
            <v>136184</v>
          </cell>
          <cell r="I1428">
            <v>144053</v>
          </cell>
          <cell r="J1428">
            <v>151779</v>
          </cell>
          <cell r="K1428">
            <v>156149</v>
          </cell>
        </row>
        <row r="1429">
          <cell r="A1429" t="str">
            <v>14BJXZN</v>
          </cell>
          <cell r="B1429" t="str">
            <v xml:space="preserve">  .CUENTAS DIVERSAS ME</v>
          </cell>
          <cell r="C1429">
            <v>14818713</v>
          </cell>
          <cell r="D1429">
            <v>15228172</v>
          </cell>
          <cell r="E1429">
            <v>14689034</v>
          </cell>
          <cell r="F1429">
            <v>14304365</v>
          </cell>
          <cell r="G1429">
            <v>14587751</v>
          </cell>
          <cell r="H1429">
            <v>14040434</v>
          </cell>
          <cell r="I1429">
            <v>14143695</v>
          </cell>
          <cell r="J1429">
            <v>13925107</v>
          </cell>
          <cell r="K1429">
            <v>13376083</v>
          </cell>
        </row>
        <row r="1430">
          <cell r="A1430" t="str">
            <v>17BBEZN</v>
          </cell>
          <cell r="B1430" t="str">
            <v>OPERAC. PENDIENTES  ME, BBC, BCC, EXT</v>
          </cell>
          <cell r="C1430">
            <v>0</v>
          </cell>
          <cell r="D1430">
            <v>0</v>
          </cell>
          <cell r="E1430">
            <v>0</v>
          </cell>
          <cell r="F1430">
            <v>0</v>
          </cell>
          <cell r="G1430">
            <v>0</v>
          </cell>
          <cell r="H1430">
            <v>2</v>
          </cell>
          <cell r="I1430">
            <v>272</v>
          </cell>
          <cell r="J1430">
            <v>0</v>
          </cell>
          <cell r="K1430">
            <v>320</v>
          </cell>
        </row>
        <row r="1431">
          <cell r="A1431" t="str">
            <v>-</v>
          </cell>
          <cell r="B1431" t="str">
            <v>OP.PEND.PART.SUJ.PRESCR.LEG.MN, BBC, BCC, EXT</v>
          </cell>
          <cell r="C1431">
            <v>0</v>
          </cell>
          <cell r="D1431">
            <v>0</v>
          </cell>
          <cell r="E1431">
            <v>0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</row>
        <row r="1432">
          <cell r="A1432" t="str">
            <v>17BFEZN</v>
          </cell>
          <cell r="B1432" t="str">
            <v>INTER.PERCIB.Y NO DEVENG.ME, BBC, BCC, EXT</v>
          </cell>
          <cell r="C1432">
            <v>0</v>
          </cell>
          <cell r="D1432">
            <v>0</v>
          </cell>
          <cell r="E1432">
            <v>0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</row>
        <row r="1433">
          <cell r="A1433" t="str">
            <v>17BVEZN</v>
          </cell>
          <cell r="B1433" t="str">
            <v>INGRESOS PERCIB.NO DEVENG.ME, BBC, BCC, EXT</v>
          </cell>
          <cell r="C1433">
            <v>0</v>
          </cell>
          <cell r="D1433">
            <v>0</v>
          </cell>
          <cell r="E1433">
            <v>0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</row>
        <row r="1434">
          <cell r="A1434" t="str">
            <v>-</v>
          </cell>
          <cell r="B1434" t="str">
            <v>INST.PERCIB.ANTICIP.CPRA.PDBC, BBC, BCC, EXT</v>
          </cell>
          <cell r="C1434">
            <v>0</v>
          </cell>
          <cell r="D1434">
            <v>0</v>
          </cell>
          <cell r="E1434">
            <v>0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</row>
        <row r="1435">
          <cell r="A1435" t="str">
            <v>-</v>
          </cell>
          <cell r="B1435" t="str">
            <v>INGRESOS EXTRAORD. RECIBIDOS DEL SINAP MN, BBC, BCC, EXT</v>
          </cell>
          <cell r="C1435">
            <v>0</v>
          </cell>
          <cell r="D1435">
            <v>0</v>
          </cell>
          <cell r="E1435">
            <v>0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</row>
        <row r="1436">
          <cell r="A1436" t="str">
            <v>-</v>
          </cell>
          <cell r="B1436" t="str">
            <v>INTS.PERC.ANTICIP.POR COMPRAS DE PDBC MN, BBC, BCC, EXT</v>
          </cell>
          <cell r="C1436">
            <v>0</v>
          </cell>
          <cell r="D1436">
            <v>0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</row>
        <row r="1437">
          <cell r="A1437" t="str">
            <v>17CIEZN</v>
          </cell>
          <cell r="B1437" t="str">
            <v xml:space="preserve">REPARTOS RECIBIDOS DE INSTIT.FINANC.EN LIQUID.MN, BBC, BCC, </v>
          </cell>
          <cell r="C1437">
            <v>0</v>
          </cell>
          <cell r="D1437">
            <v>0</v>
          </cell>
          <cell r="E1437">
            <v>0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</row>
        <row r="1438">
          <cell r="A1438" t="str">
            <v>17EXEZN</v>
          </cell>
          <cell r="B1438" t="str">
            <v>INGRESOS SUJETOS A LIQUIDACION FINAL S/CONT.EUROD., BBC, BCC</v>
          </cell>
          <cell r="C1438">
            <v>0</v>
          </cell>
          <cell r="D1438">
            <v>0</v>
          </cell>
          <cell r="E1438">
            <v>0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</row>
        <row r="1439">
          <cell r="A1439" t="str">
            <v>17EYEZN</v>
          </cell>
          <cell r="B1439" t="str">
            <v>OPERACIONES CON BUF-BHC PENDIENTES DE REEMBOLSO ME, BBC, BCC</v>
          </cell>
          <cell r="C1439">
            <v>0</v>
          </cell>
          <cell r="D1439">
            <v>0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</row>
        <row r="1440">
          <cell r="A1440" t="str">
            <v>-</v>
          </cell>
          <cell r="B1440" t="str">
            <v>TITULOS RECONOCIMIENTO DEUDA CAP XIX DEL CNCI POR, BBC, BCC,</v>
          </cell>
          <cell r="C1440">
            <v>0</v>
          </cell>
          <cell r="D1440">
            <v>0</v>
          </cell>
          <cell r="E1440">
            <v>0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</row>
        <row r="1441">
          <cell r="A1441" t="str">
            <v>17FGEZN</v>
          </cell>
          <cell r="B1441" t="str">
            <v>DOLARES POR ENTREGAR A BANCOS P.VTAS.MESA DINERO M, BBC, BCC</v>
          </cell>
          <cell r="C1441">
            <v>0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</row>
        <row r="1442">
          <cell r="A1442" t="str">
            <v>-</v>
          </cell>
          <cell r="B1442" t="str">
            <v>PESOS POR ENTREGAR A BCOS.P.COMP.DOL.MESA DINERO M, BBC, BCC</v>
          </cell>
          <cell r="C1442">
            <v>0</v>
          </cell>
          <cell r="D1442">
            <v>0</v>
          </cell>
          <cell r="E1442">
            <v>0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</row>
        <row r="1443">
          <cell r="A1443" t="str">
            <v>17ABEZN</v>
          </cell>
          <cell r="B1443" t="str">
            <v>PROVISIONES   ME, BBC, BCC, EXT</v>
          </cell>
          <cell r="C1443">
            <v>0</v>
          </cell>
          <cell r="D1443">
            <v>0</v>
          </cell>
          <cell r="E1443">
            <v>0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</row>
        <row r="1444">
          <cell r="A1444" t="str">
            <v>17EQEZN</v>
          </cell>
          <cell r="B1444" t="str">
            <v>PROVISIONES SOBRE COLOCACIONES ME, BBC, BCC, EXT</v>
          </cell>
          <cell r="C1444">
            <v>12285</v>
          </cell>
          <cell r="D1444">
            <v>12606</v>
          </cell>
          <cell r="E1444">
            <v>12168</v>
          </cell>
          <cell r="F1444">
            <v>11799</v>
          </cell>
          <cell r="G1444">
            <v>11879</v>
          </cell>
          <cell r="H1444">
            <v>11664</v>
          </cell>
          <cell r="I1444">
            <v>11805</v>
          </cell>
          <cell r="J1444">
            <v>11700</v>
          </cell>
          <cell r="K1444">
            <v>11127</v>
          </cell>
        </row>
        <row r="1445">
          <cell r="A1445" t="str">
            <v>17EREZN</v>
          </cell>
          <cell r="B1445" t="str">
            <v>PROVISIONES SOBRE INVERSIONES ME, BBC, BCC, EXT</v>
          </cell>
          <cell r="C1445">
            <v>0</v>
          </cell>
          <cell r="D1445">
            <v>0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</row>
        <row r="1446">
          <cell r="A1446" t="str">
            <v>-</v>
          </cell>
          <cell r="B1446" t="str">
            <v>OTRAS PROVISIONES MN, BBC, BCC, EXT</v>
          </cell>
          <cell r="C1446">
            <v>0</v>
          </cell>
          <cell r="D1446">
            <v>0</v>
          </cell>
          <cell r="E1446">
            <v>0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</row>
        <row r="1447">
          <cell r="A1447" t="str">
            <v>-</v>
          </cell>
          <cell r="B1447" t="str">
            <v>REVAL.PROVIS.CAPITAL PROP.MN, BBC, BCC, EXT</v>
          </cell>
          <cell r="C1447">
            <v>0</v>
          </cell>
          <cell r="D1447">
            <v>0</v>
          </cell>
          <cell r="E1447">
            <v>0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</row>
        <row r="1448">
          <cell r="A1448" t="str">
            <v>15FBEZN</v>
          </cell>
          <cell r="B1448" t="str">
            <v>FDO.ASIST.TEC.CRED.VIVIENA.ME, BBC, BCC, EXT</v>
          </cell>
          <cell r="C1448">
            <v>0</v>
          </cell>
          <cell r="D1448">
            <v>0</v>
          </cell>
          <cell r="E1448">
            <v>0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</row>
        <row r="1449">
          <cell r="A1449" t="str">
            <v>17BQEZN</v>
          </cell>
          <cell r="B1449" t="str">
            <v>FDOS.P/REEMB.CONV.CR.RECPR.ME, BBC, BCC, EXT</v>
          </cell>
          <cell r="C1449">
            <v>1</v>
          </cell>
          <cell r="D1449">
            <v>0</v>
          </cell>
          <cell r="E1449">
            <v>0</v>
          </cell>
          <cell r="F1449">
            <v>0</v>
          </cell>
          <cell r="G1449">
            <v>0</v>
          </cell>
          <cell r="H1449">
            <v>1</v>
          </cell>
          <cell r="I1449">
            <v>0</v>
          </cell>
          <cell r="J1449">
            <v>1</v>
          </cell>
          <cell r="K1449">
            <v>0</v>
          </cell>
        </row>
        <row r="1450">
          <cell r="A1450" t="str">
            <v>16DCEZN</v>
          </cell>
          <cell r="B1450" t="str">
            <v>CRED.DOCUMENTARIOS  ME, BBC, BCC, EXT</v>
          </cell>
          <cell r="C1450">
            <v>0</v>
          </cell>
          <cell r="D1450">
            <v>0</v>
          </cell>
          <cell r="E1450">
            <v>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</row>
        <row r="1451">
          <cell r="A1451" t="str">
            <v>15IIEZN</v>
          </cell>
          <cell r="B1451" t="str">
            <v>OBLIG.P/VTAS.FUT.PAGADAS  ME, BBC, BCC, EXT</v>
          </cell>
          <cell r="C1451">
            <v>0</v>
          </cell>
          <cell r="D1451">
            <v>0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</row>
        <row r="1452">
          <cell r="A1452" t="str">
            <v>17BJEZN</v>
          </cell>
          <cell r="B1452" t="str">
            <v>OTR.OBLIG.A FAVOR TERCEROS ME, BBC, BCC, EXT</v>
          </cell>
          <cell r="C1452">
            <v>0</v>
          </cell>
          <cell r="D1452">
            <v>0</v>
          </cell>
          <cell r="E1452">
            <v>0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</row>
        <row r="1453">
          <cell r="A1453" t="str">
            <v>17BKEZN</v>
          </cell>
          <cell r="B1453" t="str">
            <v>VENTA CONDICIONAL DIVISAS ME, BBC, BCC, EXT</v>
          </cell>
          <cell r="C1453">
            <v>0</v>
          </cell>
          <cell r="D1453">
            <v>0</v>
          </cell>
          <cell r="E1453">
            <v>0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</row>
        <row r="1454">
          <cell r="A1454" t="str">
            <v>17BTEZN</v>
          </cell>
          <cell r="B1454" t="str">
            <v>DIVISAS ARBITRADAS A FUTURO  HABER, BBC, BCC, EXT</v>
          </cell>
          <cell r="C1454">
            <v>0</v>
          </cell>
          <cell r="D1454">
            <v>0</v>
          </cell>
          <cell r="E1454">
            <v>0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</row>
        <row r="1455">
          <cell r="A1455" t="str">
            <v>17CGEZN</v>
          </cell>
          <cell r="B1455" t="str">
            <v>FONDO DE RESERVA ME, BBC, BCC, EXT</v>
          </cell>
          <cell r="C1455">
            <v>0</v>
          </cell>
          <cell r="D1455">
            <v>0</v>
          </cell>
          <cell r="E1455">
            <v>0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</row>
        <row r="1456">
          <cell r="A1456" t="str">
            <v>17CFEZN</v>
          </cell>
          <cell r="B1456" t="str">
            <v>EQUIV.P.COMPRA CAMBIO FMI, BBC, BCC, EXT</v>
          </cell>
          <cell r="C1456">
            <v>0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</row>
        <row r="1457">
          <cell r="A1457" t="str">
            <v>17CHEZN</v>
          </cell>
          <cell r="B1457" t="str">
            <v>CONVERSION ME, BBC, BCC, EXT</v>
          </cell>
          <cell r="C1457">
            <v>15399989</v>
          </cell>
          <cell r="D1457">
            <v>15824648</v>
          </cell>
          <cell r="E1457">
            <v>15264782</v>
          </cell>
          <cell r="F1457">
            <v>14862667</v>
          </cell>
          <cell r="G1457">
            <v>15149852</v>
          </cell>
          <cell r="H1457">
            <v>14592329</v>
          </cell>
          <cell r="I1457">
            <v>14701262</v>
          </cell>
          <cell r="J1457">
            <v>14478005</v>
          </cell>
          <cell r="K1457">
            <v>13901578</v>
          </cell>
        </row>
        <row r="1458">
          <cell r="A1458" t="str">
            <v>17CJEZN</v>
          </cell>
          <cell r="B1458" t="str">
            <v>CONVERSION NUM.15 CEPAC ME, BBC, BCC, EXT</v>
          </cell>
          <cell r="C1458">
            <v>-589840</v>
          </cell>
          <cell r="D1458">
            <v>-605262</v>
          </cell>
          <cell r="E1458">
            <v>-584229</v>
          </cell>
          <cell r="F1458">
            <v>-566526</v>
          </cell>
          <cell r="G1458">
            <v>-570381</v>
          </cell>
          <cell r="H1458">
            <v>-560028</v>
          </cell>
          <cell r="I1458">
            <v>-566783</v>
          </cell>
          <cell r="J1458">
            <v>-561763</v>
          </cell>
          <cell r="K1458">
            <v>-534245</v>
          </cell>
        </row>
        <row r="1459">
          <cell r="A1459" t="str">
            <v>17BIEZN</v>
          </cell>
          <cell r="B1459" t="str">
            <v>ADEUDADO AL EXTERIOR P/ARBITRAJES A FUTURO ME, BBC, BCC, EXT</v>
          </cell>
          <cell r="C1459">
            <v>0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</row>
        <row r="1460">
          <cell r="A1460" t="str">
            <v>17DKEZN</v>
          </cell>
          <cell r="B1460" t="str">
            <v>CONVERSION DE DOLARES P.PAGARES BCO.CENTRAL, BBC, BCC, EXT</v>
          </cell>
          <cell r="C1460">
            <v>0</v>
          </cell>
          <cell r="D1460">
            <v>0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</row>
        <row r="1461">
          <cell r="A1461" t="str">
            <v>-</v>
          </cell>
          <cell r="B1461" t="str">
            <v>CONVERSION ESPECIAL DIFERENCIAL CAMBIARIO, BBC, BCC, EXT</v>
          </cell>
          <cell r="C1461">
            <v>0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</row>
        <row r="1462">
          <cell r="A1462" t="str">
            <v>17DLEZN</v>
          </cell>
          <cell r="B1462" t="str">
            <v>CONVERSION ESPECIAL ACDO.1470, BBC, BCC, EXT</v>
          </cell>
          <cell r="C1462">
            <v>0</v>
          </cell>
          <cell r="D1462">
            <v>0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  <cell r="I1462">
            <v>0</v>
          </cell>
          <cell r="J1462">
            <v>0</v>
          </cell>
          <cell r="K1462">
            <v>0</v>
          </cell>
        </row>
        <row r="1463">
          <cell r="A1463" t="str">
            <v>17DJEZN</v>
          </cell>
          <cell r="B1463" t="str">
            <v>DIVISAS POR VENDER POR COMPRA DOLARES, BBC, BCC, EXT</v>
          </cell>
          <cell r="C1463">
            <v>0</v>
          </cell>
          <cell r="D1463">
            <v>0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</row>
        <row r="1464">
          <cell r="A1464" t="str">
            <v>17DMEZN</v>
          </cell>
          <cell r="B1464" t="str">
            <v>CONVERSION OPERACIONES EXPRESADAS EN M/E, BBC, BCC, EXT</v>
          </cell>
          <cell r="C1464">
            <v>0</v>
          </cell>
          <cell r="D1464">
            <v>0</v>
          </cell>
          <cell r="E1464">
            <v>0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</row>
        <row r="1465">
          <cell r="A1465" t="str">
            <v>17DNEZN</v>
          </cell>
          <cell r="B1465" t="str">
            <v>INTERESES P.SOBREGIRO SUJETOS A ANALISIS HABER ME, BBC, BCC,</v>
          </cell>
          <cell r="C1465">
            <v>0</v>
          </cell>
          <cell r="D1465">
            <v>0</v>
          </cell>
          <cell r="E1465">
            <v>0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</row>
        <row r="1466">
          <cell r="A1466" t="str">
            <v>17DQEZN</v>
          </cell>
          <cell r="B1466" t="str">
            <v xml:space="preserve">CONVERSION COMPRA DOLARES C.PACTO RETROVENTA  ME, BBC, BCC, </v>
          </cell>
          <cell r="C1466">
            <v>0</v>
          </cell>
          <cell r="D1466">
            <v>0</v>
          </cell>
          <cell r="E1466">
            <v>0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</row>
        <row r="1467">
          <cell r="A1467" t="str">
            <v>17EVEZN</v>
          </cell>
          <cell r="B1467" t="str">
            <v>CONVERSION VENTA DOLARES C.PACTO RETROCOMPRA ME, BBC, BCC, E</v>
          </cell>
          <cell r="C1467">
            <v>0</v>
          </cell>
          <cell r="D1467">
            <v>0</v>
          </cell>
          <cell r="E1467">
            <v>0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</row>
        <row r="1468">
          <cell r="A1468" t="str">
            <v>17DREZN</v>
          </cell>
          <cell r="B1468" t="str">
            <v>RECLAMACIONES TRIBUTARIAS PENDIENTES DE RESOLUCION, BBC, BCC</v>
          </cell>
          <cell r="C1468">
            <v>0</v>
          </cell>
          <cell r="D1468">
            <v>0</v>
          </cell>
          <cell r="E1468">
            <v>0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</row>
        <row r="1469">
          <cell r="A1469" t="str">
            <v>17DSEZN</v>
          </cell>
          <cell r="B1469" t="str">
            <v>CONVERSION DE US$ C.PACTO RETROVENTA CON T.C EN UF, BBC, BCC</v>
          </cell>
          <cell r="C1469">
            <v>0</v>
          </cell>
          <cell r="D1469">
            <v>0</v>
          </cell>
          <cell r="E1469">
            <v>0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</row>
        <row r="1470">
          <cell r="A1470" t="str">
            <v>17DVEZN</v>
          </cell>
          <cell r="B1470" t="str">
            <v>CONVERSION P.RENEGOCIACION DEUDA TRANSP.ACDO.1513, BBC, BCC,</v>
          </cell>
          <cell r="C1470">
            <v>0</v>
          </cell>
          <cell r="D1470">
            <v>0</v>
          </cell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</row>
        <row r="1471">
          <cell r="A1471" t="str">
            <v>17DYEZN</v>
          </cell>
          <cell r="B1471" t="str">
            <v>CONVERSION ACUERDO 1578 (DESDOLARIZACION) ME, BBC, BCC, EXT</v>
          </cell>
          <cell r="C1471">
            <v>0</v>
          </cell>
          <cell r="D1471">
            <v>0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</row>
        <row r="1472">
          <cell r="A1472" t="str">
            <v>17ENEZN</v>
          </cell>
          <cell r="B1472" t="str">
            <v>CONVERSION COMPRA DOLARES C/PACTO RETROVENTA CAP I, BBC, BCC</v>
          </cell>
          <cell r="C1472">
            <v>0</v>
          </cell>
          <cell r="D1472">
            <v>0</v>
          </cell>
          <cell r="E1472">
            <v>0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</row>
        <row r="1473">
          <cell r="A1473" t="str">
            <v>17ELEZN</v>
          </cell>
          <cell r="B1473" t="str">
            <v>PASIVOS ASUMIDOS DEL BANCO CONTINENTAL L.18430 MN, BBC, BCC,</v>
          </cell>
          <cell r="C1473">
            <v>0</v>
          </cell>
          <cell r="D1473">
            <v>0</v>
          </cell>
          <cell r="E1473">
            <v>0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</row>
        <row r="1474">
          <cell r="A1474" t="str">
            <v>17DZEZN</v>
          </cell>
          <cell r="B1474" t="str">
            <v>PASIVOS ASUMIDOS DEL BCNV LEY 18412 ME, BBC, BCC, EXT</v>
          </cell>
          <cell r="C1474">
            <v>0</v>
          </cell>
          <cell r="D1474">
            <v>0</v>
          </cell>
          <cell r="E1474">
            <v>0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</row>
        <row r="1475">
          <cell r="A1475" t="str">
            <v>17EWEZN</v>
          </cell>
          <cell r="B1475" t="str">
            <v>CONV.P.REPR.DEUD.TRANSPORTE AC 1845 ME, BBC, BCC, EXT</v>
          </cell>
          <cell r="C1475">
            <v>0</v>
          </cell>
          <cell r="D1475">
            <v>0</v>
          </cell>
          <cell r="E1475">
            <v>0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  <cell r="K1475">
            <v>0</v>
          </cell>
        </row>
        <row r="1476">
          <cell r="A1476" t="str">
            <v>17FEEZN</v>
          </cell>
          <cell r="B1476" t="str">
            <v>CONVERSION SALDO PRECIO PAGARE ADQ.AL BECH EXP.DOL, BBC, BCC</v>
          </cell>
          <cell r="C1476">
            <v>0</v>
          </cell>
          <cell r="D1476">
            <v>0</v>
          </cell>
          <cell r="E1476">
            <v>0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</row>
        <row r="1477">
          <cell r="A1477" t="str">
            <v>17FDEZN</v>
          </cell>
          <cell r="B1477" t="str">
            <v>CONVERSION CERTIF.DEPOSITOS EXPR.EN US$ AC.1649, BBC, BCC, E</v>
          </cell>
          <cell r="C1477">
            <v>-3722</v>
          </cell>
          <cell r="D1477">
            <v>-3820</v>
          </cell>
          <cell r="E1477">
            <v>-3687</v>
          </cell>
          <cell r="F1477">
            <v>-3575</v>
          </cell>
          <cell r="G1477">
            <v>-3599</v>
          </cell>
          <cell r="H1477">
            <v>-3534</v>
          </cell>
          <cell r="I1477">
            <v>-2861</v>
          </cell>
          <cell r="J1477">
            <v>-2836</v>
          </cell>
          <cell r="K1477">
            <v>-2697</v>
          </cell>
        </row>
        <row r="1478">
          <cell r="A1478" t="str">
            <v>-</v>
          </cell>
          <cell r="B1478" t="str">
            <v>DEPRECIACION ACUMULADA BIENES RAICES, BBC, BCC, EXT</v>
          </cell>
          <cell r="C1478">
            <v>0</v>
          </cell>
          <cell r="D1478">
            <v>0</v>
          </cell>
          <cell r="E1478">
            <v>0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</row>
        <row r="1479">
          <cell r="A1479" t="str">
            <v>-</v>
          </cell>
          <cell r="B1479" t="str">
            <v>COR.MONETARIA S/DEP.ACUM. BS RS, BBC, BCC, EXT</v>
          </cell>
          <cell r="C1479">
            <v>0</v>
          </cell>
          <cell r="D1479">
            <v>0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</row>
        <row r="1480">
          <cell r="A1480" t="str">
            <v>-</v>
          </cell>
          <cell r="B1480" t="str">
            <v>DEPRECIACION ACUMULADA BIENES MUEBLES, BBC, BCC, EXT</v>
          </cell>
          <cell r="C1480">
            <v>0</v>
          </cell>
          <cell r="D1480">
            <v>0</v>
          </cell>
          <cell r="E1480">
            <v>0</v>
          </cell>
          <cell r="F1480">
            <v>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</row>
        <row r="1481">
          <cell r="A1481" t="str">
            <v>-</v>
          </cell>
          <cell r="B1481" t="str">
            <v>COR.MONETARIA S/DEP.ACUM. BS MUEBLES, BBC, BCC, EXT</v>
          </cell>
          <cell r="C1481">
            <v>0</v>
          </cell>
          <cell r="D1481">
            <v>0</v>
          </cell>
          <cell r="E1481">
            <v>0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</row>
        <row r="1482">
          <cell r="A1482" t="str">
            <v>-</v>
          </cell>
          <cell r="B1482" t="str">
            <v>DEPREC.ACUMUL. S/INSTALACIONES MN, BBC, BCC, EXT</v>
          </cell>
          <cell r="C1482">
            <v>0</v>
          </cell>
          <cell r="D1482">
            <v>0</v>
          </cell>
          <cell r="E1482">
            <v>0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</row>
        <row r="1483">
          <cell r="A1483" t="str">
            <v>-</v>
          </cell>
          <cell r="B1483" t="str">
            <v>DEPRECIACION ACUMULADA VEHICULOS, BBC, BCC, EXT</v>
          </cell>
          <cell r="C1483">
            <v>0</v>
          </cell>
          <cell r="D1483">
            <v>0</v>
          </cell>
          <cell r="E1483">
            <v>0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</row>
        <row r="1484">
          <cell r="A1484" t="str">
            <v>-</v>
          </cell>
          <cell r="B1484" t="str">
            <v>COR.MONETARIA S/DEP.ACUM. VEHICULOS, BBC, BCC, EXT</v>
          </cell>
          <cell r="C1484">
            <v>0</v>
          </cell>
          <cell r="D1484">
            <v>0</v>
          </cell>
          <cell r="E1484">
            <v>0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  <cell r="K1484">
            <v>0</v>
          </cell>
        </row>
        <row r="1485">
          <cell r="A1485" t="str">
            <v>-</v>
          </cell>
          <cell r="B1485" t="str">
            <v>CORREC MONETARIA PROV S/MEDALLAS FRN Y OTRAS, BBC, BCC, EXT</v>
          </cell>
          <cell r="C1485">
            <v>0</v>
          </cell>
          <cell r="D1485">
            <v>0</v>
          </cell>
          <cell r="E1485">
            <v>0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</row>
        <row r="1486">
          <cell r="A1486" t="str">
            <v>17ALEZN</v>
          </cell>
          <cell r="B1486" t="str">
            <v>LETRAS POR ADQ.DE CARTERA A INST.FINANCIERAS ME, BBC, BCC, E</v>
          </cell>
          <cell r="C1486">
            <v>0</v>
          </cell>
          <cell r="D1486">
            <v>0</v>
          </cell>
          <cell r="E1486">
            <v>0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</row>
        <row r="1487">
          <cell r="A1487" t="str">
            <v>-</v>
          </cell>
          <cell r="B1487" t="str">
            <v>REAJ.P.PAGAR S.LTS.P.ADQ.DE CARTERA A INST.FINAN.M, BBC, BCC</v>
          </cell>
          <cell r="C1487">
            <v>0</v>
          </cell>
          <cell r="D1487">
            <v>0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</row>
        <row r="1488">
          <cell r="A1488" t="str">
            <v>-</v>
          </cell>
          <cell r="B1488" t="str">
            <v>LETRAS EMITIDAS P.CPRA.DE CARTERA ACDO.1555, BBC, BCC, EXT</v>
          </cell>
          <cell r="C1488">
            <v>0</v>
          </cell>
          <cell r="D1488">
            <v>0</v>
          </cell>
          <cell r="E1488">
            <v>0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</row>
        <row r="1489">
          <cell r="A1489" t="str">
            <v>-</v>
          </cell>
          <cell r="B1489" t="str">
            <v>REAJ.P.PAGAR S.LTS.EMITIDAS P.CPRA.CARTERA AC.1555, BBC, BCC</v>
          </cell>
          <cell r="C1489">
            <v>0</v>
          </cell>
          <cell r="D1489">
            <v>0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</row>
        <row r="1490">
          <cell r="A1490" t="str">
            <v>14BKWZN</v>
          </cell>
          <cell r="B1490" t="str">
            <v xml:space="preserve">  .CAPITAL Y RESERVAS</v>
          </cell>
          <cell r="C1490">
            <v>873508</v>
          </cell>
          <cell r="D1490">
            <v>874385</v>
          </cell>
          <cell r="E1490">
            <v>881401</v>
          </cell>
          <cell r="F1490">
            <v>891048</v>
          </cell>
          <cell r="G1490">
            <v>890171</v>
          </cell>
          <cell r="H1490">
            <v>886663</v>
          </cell>
          <cell r="I1490">
            <v>886663</v>
          </cell>
          <cell r="J1490">
            <v>886663</v>
          </cell>
          <cell r="K1490">
            <v>887540</v>
          </cell>
        </row>
        <row r="1491">
          <cell r="A1491" t="str">
            <v>17ABNZN</v>
          </cell>
          <cell r="B1491" t="str">
            <v>CAPITAL  MN, BBC, BCC, NAC</v>
          </cell>
          <cell r="C1491">
            <v>877016</v>
          </cell>
          <cell r="D1491">
            <v>877016</v>
          </cell>
          <cell r="E1491">
            <v>877016</v>
          </cell>
          <cell r="F1491">
            <v>877016</v>
          </cell>
          <cell r="G1491">
            <v>877016</v>
          </cell>
          <cell r="H1491">
            <v>877016</v>
          </cell>
          <cell r="I1491">
            <v>877016</v>
          </cell>
          <cell r="J1491">
            <v>877016</v>
          </cell>
          <cell r="K1491">
            <v>877016</v>
          </cell>
        </row>
        <row r="1492">
          <cell r="A1492" t="str">
            <v>-</v>
          </cell>
          <cell r="B1492" t="str">
            <v>RESERVA LEGAL, BBC, BCC, NAC</v>
          </cell>
          <cell r="C1492">
            <v>0</v>
          </cell>
          <cell r="D1492">
            <v>0</v>
          </cell>
          <cell r="E1492">
            <v>0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</row>
        <row r="1493">
          <cell r="A1493" t="str">
            <v>17ADNZN</v>
          </cell>
          <cell r="B1493" t="str">
            <v>FONDO DE FLUCTUACIONES MN, BBC, BCC, NAC</v>
          </cell>
          <cell r="C1493">
            <v>0</v>
          </cell>
          <cell r="D1493">
            <v>0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</row>
        <row r="1494">
          <cell r="A1494" t="str">
            <v>17ACNZN</v>
          </cell>
          <cell r="B1494" t="str">
            <v>FONDO EVENTUALIDADES MN, BBC, BCC, NAC</v>
          </cell>
          <cell r="C1494">
            <v>0</v>
          </cell>
          <cell r="D1494">
            <v>0</v>
          </cell>
          <cell r="E1494">
            <v>0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</row>
        <row r="1495">
          <cell r="A1495" t="str">
            <v>17AGNZN</v>
          </cell>
          <cell r="B1495" t="str">
            <v>REVALORIZACION CAP.PROPIO MN, BBC, BCC, NAC</v>
          </cell>
          <cell r="C1495">
            <v>0</v>
          </cell>
          <cell r="D1495">
            <v>0</v>
          </cell>
          <cell r="E1495">
            <v>0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</row>
        <row r="1496">
          <cell r="A1496" t="str">
            <v>17AXNZN</v>
          </cell>
          <cell r="B1496" t="str">
            <v>REVALORIZACION PROVISIONAL CAPITAL PROPIO MN, BBC, BCC, NAC</v>
          </cell>
          <cell r="C1496">
            <v>-3508</v>
          </cell>
          <cell r="D1496">
            <v>-2631</v>
          </cell>
          <cell r="E1496">
            <v>4385</v>
          </cell>
          <cell r="F1496">
            <v>14032</v>
          </cell>
          <cell r="G1496">
            <v>13155</v>
          </cell>
          <cell r="H1496">
            <v>9647</v>
          </cell>
          <cell r="I1496">
            <v>9647</v>
          </cell>
          <cell r="J1496">
            <v>9647</v>
          </cell>
          <cell r="K1496">
            <v>10524</v>
          </cell>
        </row>
        <row r="1497">
          <cell r="A1497" t="str">
            <v>14BMWZN</v>
          </cell>
          <cell r="B1497" t="str">
            <v xml:space="preserve">  .UTILIDADES MONETARIAS MN</v>
          </cell>
          <cell r="C1497">
            <v>558232</v>
          </cell>
          <cell r="D1497">
            <v>939199</v>
          </cell>
          <cell r="E1497">
            <v>376107</v>
          </cell>
          <cell r="F1497">
            <v>140097</v>
          </cell>
          <cell r="G1497">
            <v>323549</v>
          </cell>
          <cell r="H1497">
            <v>180417</v>
          </cell>
          <cell r="I1497">
            <v>175319</v>
          </cell>
          <cell r="J1497">
            <v>73912</v>
          </cell>
          <cell r="K1497">
            <v>131071</v>
          </cell>
        </row>
        <row r="1498">
          <cell r="A1498" t="str">
            <v>17JBNZN</v>
          </cell>
          <cell r="B1498" t="str">
            <v>REAJ.GANAD.S/CRED.OTORG.A CAJA CENTRAL AA Y PP MN, BBC, BCC,</v>
          </cell>
          <cell r="C1498">
            <v>-128</v>
          </cell>
          <cell r="D1498">
            <v>-148</v>
          </cell>
          <cell r="E1498">
            <v>96</v>
          </cell>
          <cell r="F1498">
            <v>536</v>
          </cell>
          <cell r="G1498">
            <v>655</v>
          </cell>
          <cell r="H1498">
            <v>526</v>
          </cell>
          <cell r="I1498">
            <v>477</v>
          </cell>
          <cell r="J1498">
            <v>447</v>
          </cell>
          <cell r="K1498">
            <v>493</v>
          </cell>
        </row>
        <row r="1499">
          <cell r="A1499" t="str">
            <v>17JCNZN</v>
          </cell>
          <cell r="B1499" t="str">
            <v>REAJ.GANAD.S/LC PROG.ORG.INT.INST.SEMIF.AUT Y OTRA, BBC, BCC</v>
          </cell>
          <cell r="C1499">
            <v>0</v>
          </cell>
          <cell r="D1499">
            <v>0</v>
          </cell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</row>
        <row r="1500">
          <cell r="A1500" t="str">
            <v>17JDNZN</v>
          </cell>
          <cell r="B1500" t="str">
            <v>REAJ.GANAD.S/REF.REAJ.BANCO DEL ESTADO MN, BBC, BCC, NAC</v>
          </cell>
          <cell r="C1500">
            <v>0</v>
          </cell>
          <cell r="D1500">
            <v>0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</row>
        <row r="1501">
          <cell r="A1501" t="str">
            <v>17JENZN</v>
          </cell>
          <cell r="B1501" t="str">
            <v>REAJ.GANAD.S/LC PROG.ORG.INTER.BANCO DEL ESTADO MN, BBC, BCC</v>
          </cell>
          <cell r="C1501">
            <v>0</v>
          </cell>
          <cell r="D1501">
            <v>0</v>
          </cell>
          <cell r="E1501">
            <v>0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</row>
        <row r="1502">
          <cell r="A1502" t="str">
            <v>17JFNZN</v>
          </cell>
          <cell r="B1502" t="str">
            <v xml:space="preserve">REAJ.GANAD.S/REFIN.REAJUST.BANCOS COMERCIALES MN, BBC, BCC, </v>
          </cell>
          <cell r="C1502">
            <v>0</v>
          </cell>
          <cell r="D1502">
            <v>0</v>
          </cell>
          <cell r="E1502">
            <v>0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</row>
        <row r="1503">
          <cell r="A1503" t="str">
            <v>17JGNZN</v>
          </cell>
          <cell r="B1503" t="str">
            <v>REAJ.GANAD.S/LC PROG.ORG.INTER.BANCOS COMERCIALES, BBC, BCC,</v>
          </cell>
          <cell r="C1503">
            <v>0</v>
          </cell>
          <cell r="D1503">
            <v>0</v>
          </cell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</row>
        <row r="1504">
          <cell r="A1504" t="str">
            <v>17JHNZN</v>
          </cell>
          <cell r="B1504" t="str">
            <v>REAJ.GANAD.S/REFIN.REAJUST.OTRAS INSTITUCIONES MN, BBC, BCC,</v>
          </cell>
          <cell r="C1504">
            <v>0</v>
          </cell>
          <cell r="D1504">
            <v>0</v>
          </cell>
          <cell r="E1504">
            <v>0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</row>
        <row r="1505">
          <cell r="A1505" t="str">
            <v>17JJNZN</v>
          </cell>
          <cell r="B1505" t="str">
            <v>REAJ.GANAD.S/CRED.OTORGADOS A AAP NACIONAL MN, BBC, BCC, NAC</v>
          </cell>
          <cell r="C1505">
            <v>-468</v>
          </cell>
          <cell r="D1505">
            <v>-540</v>
          </cell>
          <cell r="E1505">
            <v>352</v>
          </cell>
          <cell r="F1505">
            <v>1959</v>
          </cell>
          <cell r="G1505">
            <v>2394</v>
          </cell>
          <cell r="H1505">
            <v>1925</v>
          </cell>
          <cell r="I1505">
            <v>1743</v>
          </cell>
          <cell r="J1505">
            <v>1635</v>
          </cell>
          <cell r="K1505">
            <v>1803</v>
          </cell>
        </row>
        <row r="1506">
          <cell r="A1506" t="str">
            <v>17JKNZN</v>
          </cell>
          <cell r="B1506" t="str">
            <v>REAJ.GANAD.S/LC PROG.ORG.INTERN OTRAS INSTITUC.MN, BBC, BCC,</v>
          </cell>
          <cell r="C1506">
            <v>0</v>
          </cell>
          <cell r="D1506">
            <v>0</v>
          </cell>
          <cell r="E1506">
            <v>0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</row>
        <row r="1507">
          <cell r="A1507" t="str">
            <v>17JONZN</v>
          </cell>
          <cell r="B1507" t="str">
            <v>REAJUSTES GAN.CONSOLIDACION PRES.URGNCIA B.COM.MN, BBC, BCC,</v>
          </cell>
          <cell r="C1507">
            <v>0</v>
          </cell>
          <cell r="D1507">
            <v>0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</row>
        <row r="1508">
          <cell r="A1508" t="str">
            <v>17JLNZN</v>
          </cell>
          <cell r="B1508" t="str">
            <v>REAJ.GANAD.S/VTA.DE ACTIVOS FIJOS MN, BBC, BCC, NAC</v>
          </cell>
          <cell r="C1508">
            <v>0</v>
          </cell>
          <cell r="D1508">
            <v>0</v>
          </cell>
          <cell r="E1508">
            <v>0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</row>
        <row r="1509">
          <cell r="A1509" t="str">
            <v>17JMNZN</v>
          </cell>
          <cell r="B1509" t="str">
            <v>REAJ.GANAD.P/COMPRAS DE PRBC C.PACTO DE RETROVENTA, BBC, BCC</v>
          </cell>
          <cell r="C1509">
            <v>0</v>
          </cell>
          <cell r="D1509">
            <v>0</v>
          </cell>
          <cell r="E1509">
            <v>0</v>
          </cell>
          <cell r="F1509">
            <v>0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</row>
        <row r="1510">
          <cell r="A1510" t="str">
            <v>17JNNZN</v>
          </cell>
          <cell r="B1510" t="str">
            <v>REAJ.GANAD.CONSOLID.PAGARES BCOS.COMERCIALES MN, BBC, BCC, N</v>
          </cell>
          <cell r="C1510">
            <v>0</v>
          </cell>
          <cell r="D1510">
            <v>0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</row>
        <row r="1511">
          <cell r="A1511" t="str">
            <v>17JPNZN</v>
          </cell>
          <cell r="B1511" t="str">
            <v>REAJ.GANAD.CONSOLID.PAGARES OTRAS INSTITUCIONES MN, BBC, BCC</v>
          </cell>
          <cell r="C1511">
            <v>0</v>
          </cell>
          <cell r="D1511">
            <v>0</v>
          </cell>
          <cell r="E1511">
            <v>0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</row>
        <row r="1512">
          <cell r="A1512" t="str">
            <v>17NGNZN</v>
          </cell>
          <cell r="B1512" t="str">
            <v>REAJ.GAN.L/C LICIT.CART.HIPOT.ANAP AC 1901 BECH MN, BBC, BCC</v>
          </cell>
          <cell r="C1512">
            <v>-42</v>
          </cell>
          <cell r="D1512">
            <v>-48</v>
          </cell>
          <cell r="E1512">
            <v>29</v>
          </cell>
          <cell r="F1512">
            <v>164</v>
          </cell>
          <cell r="G1512">
            <v>200</v>
          </cell>
          <cell r="H1512">
            <v>162</v>
          </cell>
          <cell r="I1512">
            <v>147</v>
          </cell>
          <cell r="J1512">
            <v>139</v>
          </cell>
          <cell r="K1512">
            <v>152</v>
          </cell>
        </row>
        <row r="1513">
          <cell r="A1513" t="str">
            <v>17NHNZN</v>
          </cell>
          <cell r="B1513" t="str">
            <v>REAJ.GAN.L/C LICIT.CART.HIPOT.ANAP AC 1901 B.COM M, BBC, BCC</v>
          </cell>
          <cell r="C1513">
            <v>-69</v>
          </cell>
          <cell r="D1513">
            <v>-80</v>
          </cell>
          <cell r="E1513">
            <v>47</v>
          </cell>
          <cell r="F1513">
            <v>270</v>
          </cell>
          <cell r="G1513">
            <v>330</v>
          </cell>
          <cell r="H1513">
            <v>267</v>
          </cell>
          <cell r="I1513">
            <v>243</v>
          </cell>
          <cell r="J1513">
            <v>230</v>
          </cell>
          <cell r="K1513">
            <v>251</v>
          </cell>
        </row>
        <row r="1514">
          <cell r="A1514" t="str">
            <v>17JQNZN</v>
          </cell>
          <cell r="B1514" t="str">
            <v>REAJ.GANAD.P/FONDOS LICITADOS A BANCO DEL ESTADO M, BBC, BCC</v>
          </cell>
          <cell r="C1514">
            <v>0</v>
          </cell>
          <cell r="D1514">
            <v>0</v>
          </cell>
          <cell r="E1514">
            <v>0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</row>
        <row r="1515">
          <cell r="A1515" t="str">
            <v>17JRNZN</v>
          </cell>
          <cell r="B1515" t="str">
            <v>REAJ.GANAD.P/FONDOS LICITADOS A BANCOS COMERCIALES, BBC, BCC</v>
          </cell>
          <cell r="C1515">
            <v>0</v>
          </cell>
          <cell r="D1515">
            <v>0</v>
          </cell>
          <cell r="E1515">
            <v>0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</row>
        <row r="1516">
          <cell r="A1516" t="str">
            <v>17JSNZN</v>
          </cell>
          <cell r="B1516" t="str">
            <v>REAJ.GANAD.P/FONDOS LICITADOS A OTRAS INSTITUCIONE, BBC, BCC</v>
          </cell>
          <cell r="C1516">
            <v>0</v>
          </cell>
          <cell r="D1516">
            <v>0</v>
          </cell>
          <cell r="E1516">
            <v>0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</row>
        <row r="1517">
          <cell r="A1517" t="str">
            <v>17JTNZN</v>
          </cell>
          <cell r="B1517" t="str">
            <v>REAJ.GANAD.S/CARTERA ADQUIRIDA A INTS.FINANCIERAS, BBC, BCC,</v>
          </cell>
          <cell r="C1517">
            <v>0</v>
          </cell>
          <cell r="D1517">
            <v>0</v>
          </cell>
          <cell r="E1517">
            <v>0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</row>
        <row r="1518">
          <cell r="A1518" t="str">
            <v>17JUNZN</v>
          </cell>
          <cell r="B1518" t="str">
            <v>REAJ.GANAD.S/BONOS Y PAGARES ADQ.ACDO.1475 B.COMER, BBC, BCC</v>
          </cell>
          <cell r="C1518">
            <v>0</v>
          </cell>
          <cell r="D1518">
            <v>0</v>
          </cell>
          <cell r="E1518">
            <v>0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</row>
        <row r="1519">
          <cell r="A1519" t="str">
            <v>17JVNZN</v>
          </cell>
          <cell r="B1519" t="str">
            <v>REAJ.GANAD.S/BONOS Y PAGARES ADQ.ACDO.1475 B.ESTAD, BBC, BCC</v>
          </cell>
          <cell r="C1519">
            <v>0</v>
          </cell>
          <cell r="D1519">
            <v>0</v>
          </cell>
          <cell r="E1519">
            <v>0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</row>
        <row r="1520">
          <cell r="A1520" t="str">
            <v>17JWNZN</v>
          </cell>
          <cell r="B1520" t="str">
            <v>REAJ.GANAD.S/BONOS Y PAGARES ADQ.ACDO.1475 OT.INST, BBC, BCC</v>
          </cell>
          <cell r="C1520">
            <v>0</v>
          </cell>
          <cell r="D1520">
            <v>0</v>
          </cell>
          <cell r="E1520">
            <v>0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</row>
        <row r="1521">
          <cell r="A1521" t="str">
            <v>17JXNZN</v>
          </cell>
          <cell r="B1521" t="str">
            <v>REAJ.GANAD.S/LC A BCO.ESTADO P/CPRA.CARTERA 70%  M, BBC, BCC</v>
          </cell>
          <cell r="C1521">
            <v>0</v>
          </cell>
          <cell r="D1521">
            <v>0</v>
          </cell>
          <cell r="E1521">
            <v>0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</row>
        <row r="1522">
          <cell r="A1522" t="str">
            <v>17JYNZN</v>
          </cell>
          <cell r="B1522" t="str">
            <v>REAJ.GANAD.S/CPRA.DCTOS.DE CRED.ADQ.BCOS COMERC. M, BBC, BCC</v>
          </cell>
          <cell r="C1522">
            <v>-17</v>
          </cell>
          <cell r="D1522">
            <v>-20</v>
          </cell>
          <cell r="E1522">
            <v>12</v>
          </cell>
          <cell r="F1522">
            <v>57</v>
          </cell>
          <cell r="G1522">
            <v>70</v>
          </cell>
          <cell r="H1522">
            <v>57</v>
          </cell>
          <cell r="I1522">
            <v>53</v>
          </cell>
          <cell r="J1522">
            <v>51</v>
          </cell>
          <cell r="K1522">
            <v>54</v>
          </cell>
        </row>
        <row r="1523">
          <cell r="A1523" t="str">
            <v>17JZNZN</v>
          </cell>
          <cell r="B1523" t="str">
            <v>REAJ.GANAD.S/CPRA.DCTOS.CRED.ADQ.BCO.ESTADO MN, BBC, BCC, NA</v>
          </cell>
          <cell r="C1523">
            <v>0</v>
          </cell>
          <cell r="D1523">
            <v>0</v>
          </cell>
          <cell r="E1523">
            <v>0</v>
          </cell>
          <cell r="F1523">
            <v>1</v>
          </cell>
          <cell r="G1523">
            <v>1</v>
          </cell>
          <cell r="H1523">
            <v>1</v>
          </cell>
          <cell r="I1523">
            <v>1</v>
          </cell>
          <cell r="J1523">
            <v>1</v>
          </cell>
          <cell r="K1523">
            <v>1</v>
          </cell>
        </row>
        <row r="1524">
          <cell r="A1524" t="str">
            <v>17KANZN</v>
          </cell>
          <cell r="B1524" t="str">
            <v>REAJ.GANAD.S/CPRA.DCTOS.CRED.ADQ.OTRAS INSTITUC.MN, BBC, BCC</v>
          </cell>
          <cell r="C1524">
            <v>0</v>
          </cell>
          <cell r="D1524">
            <v>0</v>
          </cell>
          <cell r="E1524">
            <v>0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</row>
        <row r="1525">
          <cell r="A1525" t="str">
            <v>17KBNZN</v>
          </cell>
          <cell r="B1525" t="str">
            <v>REAJ.GANAD.S/LC POR REPROGRAMAC.DEUDAS BCO.ESTADO, BBC, BCC,</v>
          </cell>
          <cell r="C1525">
            <v>0</v>
          </cell>
          <cell r="D1525">
            <v>0</v>
          </cell>
          <cell r="E1525">
            <v>0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</row>
        <row r="1526">
          <cell r="A1526" t="str">
            <v>17KCNZN</v>
          </cell>
          <cell r="B1526" t="str">
            <v>REAJ.GANAD.S/LC POR REPROGRAMAC.DEUDAS BCOS.COMER., BBC, BCC</v>
          </cell>
          <cell r="C1526">
            <v>0</v>
          </cell>
          <cell r="D1526">
            <v>0</v>
          </cell>
          <cell r="E1526">
            <v>0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</row>
        <row r="1527">
          <cell r="A1527" t="str">
            <v>17KDNZN</v>
          </cell>
          <cell r="B1527" t="str">
            <v>REAJ.GANAD.S/LC POR REPROGRAMAC.DEUDAS OT.INSTITUC, BBC, BCC</v>
          </cell>
          <cell r="C1527">
            <v>0</v>
          </cell>
          <cell r="D1527">
            <v>0</v>
          </cell>
          <cell r="E1527">
            <v>0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</row>
        <row r="1528">
          <cell r="A1528" t="str">
            <v>17KENZN</v>
          </cell>
          <cell r="B1528" t="str">
            <v>REAJ.GANAD.S/DESC.INSTRUM.FINANC.BCO.DEL ESTADO MN, BBC, BCC</v>
          </cell>
          <cell r="C1528">
            <v>0</v>
          </cell>
          <cell r="D1528">
            <v>0</v>
          </cell>
          <cell r="E1528">
            <v>0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</row>
        <row r="1529">
          <cell r="A1529" t="str">
            <v>17KFNZN</v>
          </cell>
          <cell r="B1529" t="str">
            <v>REAJ.GANAD.S/LC REPROGRAM.DEUDAS HIPOTEC.B.ESTADO, BBC, BCC,</v>
          </cell>
          <cell r="C1529">
            <v>8</v>
          </cell>
          <cell r="D1529">
            <v>16</v>
          </cell>
          <cell r="E1529">
            <v>34</v>
          </cell>
          <cell r="F1529">
            <v>57</v>
          </cell>
          <cell r="G1529">
            <v>69</v>
          </cell>
          <cell r="H1529">
            <v>72</v>
          </cell>
          <cell r="I1529">
            <v>77</v>
          </cell>
          <cell r="J1529">
            <v>83</v>
          </cell>
          <cell r="K1529">
            <v>89</v>
          </cell>
        </row>
        <row r="1530">
          <cell r="A1530" t="str">
            <v>17KGNZN</v>
          </cell>
          <cell r="B1530" t="str">
            <v>REAJ.GANAD.S/LC REPROGRAM.DEUDAS HIPOTEC.B.COMERC., BBC, BCC</v>
          </cell>
          <cell r="C1530">
            <v>-77</v>
          </cell>
          <cell r="D1530">
            <v>-86</v>
          </cell>
          <cell r="E1530">
            <v>67</v>
          </cell>
          <cell r="F1530">
            <v>335</v>
          </cell>
          <cell r="G1530">
            <v>409</v>
          </cell>
          <cell r="H1530">
            <v>338</v>
          </cell>
          <cell r="I1530">
            <v>313</v>
          </cell>
          <cell r="J1530">
            <v>300</v>
          </cell>
          <cell r="K1530">
            <v>326</v>
          </cell>
        </row>
        <row r="1531">
          <cell r="A1531" t="str">
            <v>17KHNZN</v>
          </cell>
          <cell r="B1531" t="str">
            <v>REAJ.GANAD.S/LC REPROGRAM.DEUDAS HIPOTEC.OT.INSTIT, BBC, BCC</v>
          </cell>
          <cell r="C1531">
            <v>0</v>
          </cell>
          <cell r="D1531">
            <v>0</v>
          </cell>
          <cell r="E1531">
            <v>0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</row>
        <row r="1532">
          <cell r="A1532" t="str">
            <v>17KINZN</v>
          </cell>
          <cell r="B1532" t="str">
            <v>REAJ.GANAD.S/CONT.VTA.CART.ADQ.INST.FINAN.LIQ BCOM, BBC, BCC</v>
          </cell>
          <cell r="C1532">
            <v>-1</v>
          </cell>
          <cell r="D1532">
            <v>-1</v>
          </cell>
          <cell r="E1532">
            <v>0</v>
          </cell>
          <cell r="F1532">
            <v>2</v>
          </cell>
          <cell r="G1532">
            <v>2</v>
          </cell>
          <cell r="H1532">
            <v>2</v>
          </cell>
          <cell r="I1532">
            <v>2</v>
          </cell>
          <cell r="J1532">
            <v>2</v>
          </cell>
          <cell r="K1532">
            <v>2</v>
          </cell>
        </row>
        <row r="1533">
          <cell r="A1533" t="str">
            <v>17KJNZN</v>
          </cell>
          <cell r="B1533" t="str">
            <v>REAJ.GANAD.S/CONT.VTA.CART.ADQ.INST.FINAN.LIQ O.IN, BBC, BCC</v>
          </cell>
          <cell r="C1533">
            <v>0</v>
          </cell>
          <cell r="D1533">
            <v>0</v>
          </cell>
          <cell r="E1533">
            <v>0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</row>
        <row r="1534">
          <cell r="A1534" t="str">
            <v>17KKNZN</v>
          </cell>
          <cell r="B1534" t="str">
            <v>REAJ.GANAD.S/LC CONTRATO C.BECH P.CESION CARTERA M, BBC, BCC</v>
          </cell>
          <cell r="C1534">
            <v>0</v>
          </cell>
          <cell r="D1534">
            <v>0</v>
          </cell>
          <cell r="E1534">
            <v>0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</row>
        <row r="1535">
          <cell r="A1535" t="str">
            <v>17KLNZN</v>
          </cell>
          <cell r="B1535" t="str">
            <v>REAJ.GANAD.S/LC P.CAPITAL DE TRABAJO BCOS.COMERC., BBC, BCC,</v>
          </cell>
          <cell r="C1535">
            <v>0</v>
          </cell>
          <cell r="D1535">
            <v>0</v>
          </cell>
          <cell r="E1535">
            <v>0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</row>
        <row r="1536">
          <cell r="A1536" t="str">
            <v>17KMNZN</v>
          </cell>
          <cell r="B1536" t="str">
            <v>REAJ.GANAD.S/LC P.CAPITAL DE TRABAJO OTRAS INSTIT., BBC, BCC</v>
          </cell>
          <cell r="C1536">
            <v>0</v>
          </cell>
          <cell r="D1536">
            <v>0</v>
          </cell>
          <cell r="E1536">
            <v>0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</row>
        <row r="1537">
          <cell r="A1537" t="str">
            <v>17KNNZN</v>
          </cell>
          <cell r="B1537" t="str">
            <v>REAJ.GANAD.S/LC P.CAPITAL DE TRABAJO BANCO ESTADO, BBC, BCC,</v>
          </cell>
          <cell r="C1537">
            <v>0</v>
          </cell>
          <cell r="D1537">
            <v>0</v>
          </cell>
          <cell r="E1537">
            <v>0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</row>
        <row r="1538">
          <cell r="A1538" t="str">
            <v>17KPNZN</v>
          </cell>
          <cell r="B1538" t="str">
            <v>REAJ.GANAD.S/PRESTAMOS ESPECIALES, BBC, BCC, NAC</v>
          </cell>
          <cell r="C1538">
            <v>0</v>
          </cell>
          <cell r="D1538">
            <v>0</v>
          </cell>
          <cell r="E1538">
            <v>0</v>
          </cell>
          <cell r="F1538">
            <v>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</row>
        <row r="1539">
          <cell r="A1539" t="str">
            <v>17KQNZN</v>
          </cell>
          <cell r="B1539" t="str">
            <v>REAJ.GANAD.S/REFINANCIAMIENTOS A CORFO MN, BBC, BCC, NAC</v>
          </cell>
          <cell r="C1539">
            <v>0</v>
          </cell>
          <cell r="D1539">
            <v>0</v>
          </cell>
          <cell r="E1539">
            <v>0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</row>
        <row r="1540">
          <cell r="A1540" t="str">
            <v>17KRNZN</v>
          </cell>
          <cell r="B1540" t="str">
            <v>REAJ.GANAD.S/PRESTAMOS A BANCOS COMERCIALES MN, BBC, BCC, NA</v>
          </cell>
          <cell r="C1540">
            <v>0</v>
          </cell>
          <cell r="D1540">
            <v>0</v>
          </cell>
          <cell r="E1540">
            <v>0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</row>
        <row r="1541">
          <cell r="A1541" t="str">
            <v>17KSNZN</v>
          </cell>
          <cell r="B1541" t="str">
            <v>REAJ.GANAD.S/PAGARES ADQUIRIDOS A OTRAS INSTITUC., BBC, BCC,</v>
          </cell>
          <cell r="C1541">
            <v>0</v>
          </cell>
          <cell r="D1541">
            <v>0</v>
          </cell>
          <cell r="E1541">
            <v>0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</row>
        <row r="1542">
          <cell r="A1542" t="str">
            <v>17KTNZN</v>
          </cell>
          <cell r="B1542" t="str">
            <v xml:space="preserve">REAJ.GANAD.S/PAGARES FISCO POR TRANSFERENCIAS MN, BBC, BCC, </v>
          </cell>
          <cell r="C1542">
            <v>-1049</v>
          </cell>
          <cell r="D1542">
            <v>-1211</v>
          </cell>
          <cell r="E1542">
            <v>790</v>
          </cell>
          <cell r="F1542">
            <v>4389</v>
          </cell>
          <cell r="G1542">
            <v>5364</v>
          </cell>
          <cell r="H1542">
            <v>4373</v>
          </cell>
          <cell r="I1542">
            <v>3997</v>
          </cell>
          <cell r="J1542">
            <v>3776</v>
          </cell>
          <cell r="K1542">
            <v>4121</v>
          </cell>
        </row>
        <row r="1543">
          <cell r="A1543" t="str">
            <v>17KUNZN</v>
          </cell>
          <cell r="B1543" t="str">
            <v>REAJ.GANAD.S/CPRA.CARTERA C.PACTO REVTA.PCDO.BCOM., BBC, BCC</v>
          </cell>
          <cell r="C1543">
            <v>0</v>
          </cell>
          <cell r="D1543">
            <v>0</v>
          </cell>
          <cell r="E1543">
            <v>0</v>
          </cell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</row>
        <row r="1544">
          <cell r="A1544" t="str">
            <v>17KVNZN</v>
          </cell>
          <cell r="B1544" t="str">
            <v>REAJ.GANAD.S/CPRA.CARTERA C.PACTO REVTA.PCDO.O.INS, BBC, BCC</v>
          </cell>
          <cell r="C1544">
            <v>0</v>
          </cell>
          <cell r="D1544">
            <v>0</v>
          </cell>
          <cell r="E1544">
            <v>0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</row>
        <row r="1545">
          <cell r="A1545" t="str">
            <v>17KWNZN</v>
          </cell>
          <cell r="B1545" t="str">
            <v>REAJ.GANAD.S/CPRA.CARTERA C.PACTO REVTA PLTS.AC155, BBC, BCC</v>
          </cell>
          <cell r="C1545">
            <v>0</v>
          </cell>
          <cell r="D1545">
            <v>0</v>
          </cell>
          <cell r="E1545">
            <v>0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</row>
        <row r="1546">
          <cell r="A1546" t="str">
            <v>17KXNZN</v>
          </cell>
          <cell r="B1546" t="str">
            <v>REAJ.GANAD.S/DEUDORES P/CANJE DE VHR A CAR MN, BBC, BCC, NAC</v>
          </cell>
          <cell r="C1546">
            <v>0</v>
          </cell>
          <cell r="D1546">
            <v>0</v>
          </cell>
          <cell r="E1546">
            <v>0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</row>
        <row r="1547">
          <cell r="A1547" t="str">
            <v>17KYNZN</v>
          </cell>
          <cell r="B1547" t="str">
            <v>REAJ.GANAD.S/REPROG.CRED.DE CONSUMO BCOMER.MN, BBC, BCC, NAC</v>
          </cell>
          <cell r="C1547">
            <v>0</v>
          </cell>
          <cell r="D1547">
            <v>0</v>
          </cell>
          <cell r="E1547">
            <v>0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</row>
        <row r="1548">
          <cell r="A1548" t="str">
            <v>17KZNZN</v>
          </cell>
          <cell r="B1548" t="str">
            <v>REAJ.GANAD.S/REPROG.CRED.CONSUMO BCO.ESTADO MN, BBC, BCC, NA</v>
          </cell>
          <cell r="C1548">
            <v>-2700</v>
          </cell>
          <cell r="D1548">
            <v>-3118</v>
          </cell>
          <cell r="E1548">
            <v>2034</v>
          </cell>
          <cell r="F1548">
            <v>11302</v>
          </cell>
          <cell r="G1548">
            <v>13875</v>
          </cell>
          <cell r="H1548">
            <v>11099</v>
          </cell>
          <cell r="I1548">
            <v>10023</v>
          </cell>
          <cell r="J1548">
            <v>9388</v>
          </cell>
          <cell r="K1548">
            <v>10378</v>
          </cell>
        </row>
        <row r="1549">
          <cell r="A1549" t="str">
            <v>17MANZN</v>
          </cell>
          <cell r="B1549" t="str">
            <v>REAJ.GANAD.S/REPROG.CRED.CONSUMO OTRAS INSTITUC.MN, BBC, BCC</v>
          </cell>
          <cell r="C1549">
            <v>0</v>
          </cell>
          <cell r="D1549">
            <v>0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</row>
        <row r="1550">
          <cell r="A1550" t="str">
            <v>17MBNZN</v>
          </cell>
          <cell r="B1550" t="str">
            <v xml:space="preserve">REAJ.GANAD.S/REPROG.DEUDAS SEC.PROD.AC.1578 BECH, BBC, BCC, </v>
          </cell>
          <cell r="C1550">
            <v>0</v>
          </cell>
          <cell r="D1550">
            <v>0</v>
          </cell>
          <cell r="E1550">
            <v>0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</row>
        <row r="1551">
          <cell r="A1551" t="str">
            <v>17MCNZN</v>
          </cell>
          <cell r="B1551" t="str">
            <v>REAJ.GANAD.S/REPROG.DEUDAS SEC.PROD.AC.1578 BCOM., BBC, BCC,</v>
          </cell>
          <cell r="C1551">
            <v>0</v>
          </cell>
          <cell r="D1551">
            <v>0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</row>
        <row r="1552">
          <cell r="A1552" t="str">
            <v>17MDNZN</v>
          </cell>
          <cell r="B1552" t="str">
            <v>REAJ.GANAD.S/REPROG.DEUDAS SEC.PROD.AC.1578 O.INST, BBC, BCC</v>
          </cell>
          <cell r="C1552">
            <v>0</v>
          </cell>
          <cell r="D1552">
            <v>0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</row>
        <row r="1553">
          <cell r="A1553" t="str">
            <v>17MENZN</v>
          </cell>
          <cell r="B1553" t="str">
            <v>REAJ.GANAD.S/DESCTO.INSTR.FINANCIEROS B.COMERCIALE, BBC, BCC</v>
          </cell>
          <cell r="C1553">
            <v>0</v>
          </cell>
          <cell r="D1553">
            <v>0</v>
          </cell>
          <cell r="E1553">
            <v>0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</row>
        <row r="1554">
          <cell r="A1554" t="str">
            <v>17MFNZN</v>
          </cell>
          <cell r="B1554" t="str">
            <v>REAJ.GANAD.S/DESCTO.INSTR.FINANCIEROS OTRAS INSTIT, BBC, BCC</v>
          </cell>
          <cell r="C1554">
            <v>0</v>
          </cell>
          <cell r="D1554">
            <v>0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</row>
        <row r="1555">
          <cell r="A1555" t="str">
            <v>17MGNZN</v>
          </cell>
          <cell r="B1555" t="str">
            <v>REAJ.GANAD.S/VTA.DE CBIO A PLAZO C/FTO M/E O.INST., BBC, BCC</v>
          </cell>
          <cell r="C1555">
            <v>0</v>
          </cell>
          <cell r="D1555">
            <v>0</v>
          </cell>
          <cell r="E1555">
            <v>0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</row>
        <row r="1556">
          <cell r="A1556" t="str">
            <v>17MHNZN</v>
          </cell>
          <cell r="B1556" t="str">
            <v>REAJ.GANAD.S/LC MEDIANO PLAZO BANCOS COMERCIALES M, BBC, BCC</v>
          </cell>
          <cell r="C1556">
            <v>0</v>
          </cell>
          <cell r="D1556">
            <v>0</v>
          </cell>
          <cell r="E1556">
            <v>0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</row>
        <row r="1557">
          <cell r="A1557" t="str">
            <v>17MINZN</v>
          </cell>
          <cell r="B1557" t="str">
            <v>REAJ.GANAD.S/LC MEDIANO PLAZO OTRAS INSTITUCIONES, BBC, BCC,</v>
          </cell>
          <cell r="C1557">
            <v>0</v>
          </cell>
          <cell r="D1557">
            <v>0</v>
          </cell>
          <cell r="E1557">
            <v>0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</row>
        <row r="1558">
          <cell r="A1558" t="str">
            <v>17MJNZN</v>
          </cell>
          <cell r="B1558" t="str">
            <v>REAJ.GANAD.S/LC MEDIANO PLAZO BANCO DEL ESTADO MN, BBC, BCC,</v>
          </cell>
          <cell r="C1558">
            <v>0</v>
          </cell>
          <cell r="D1558">
            <v>0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</row>
        <row r="1559">
          <cell r="A1559" t="str">
            <v>17MPNZN</v>
          </cell>
          <cell r="B1559" t="str">
            <v>REAJ.GAN S/CREDITO P/DEP ACDO 1657-09 OTRAS INST., BBC, BCC,</v>
          </cell>
          <cell r="C1559">
            <v>0</v>
          </cell>
          <cell r="D1559">
            <v>0</v>
          </cell>
          <cell r="E1559">
            <v>0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</row>
        <row r="1560">
          <cell r="A1560" t="str">
            <v>17MQNZN</v>
          </cell>
          <cell r="B1560" t="str">
            <v>REAJ.GAN.S/L/C.P.DEPOSITOS ACDO.1657-09 BECH MN, BBC, BCC, N</v>
          </cell>
          <cell r="C1560">
            <v>0</v>
          </cell>
          <cell r="D1560">
            <v>0</v>
          </cell>
          <cell r="E1560">
            <v>0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</row>
        <row r="1561">
          <cell r="A1561" t="str">
            <v>17MRNZN</v>
          </cell>
          <cell r="B1561" t="str">
            <v>REAJ.GAN POR VALORES P.RECIBIR CORFO LEY 18401, BBC, BCC, NA</v>
          </cell>
          <cell r="C1561">
            <v>-5</v>
          </cell>
          <cell r="D1561">
            <v>-6</v>
          </cell>
          <cell r="E1561">
            <v>4</v>
          </cell>
          <cell r="F1561">
            <v>21</v>
          </cell>
          <cell r="G1561">
            <v>25</v>
          </cell>
          <cell r="H1561">
            <v>21</v>
          </cell>
          <cell r="I1561">
            <v>19</v>
          </cell>
          <cell r="J1561">
            <v>18</v>
          </cell>
          <cell r="K1561">
            <v>19</v>
          </cell>
        </row>
        <row r="1562">
          <cell r="A1562" t="str">
            <v>17MYNZN</v>
          </cell>
          <cell r="B1562" t="str">
            <v>REAJ.GAN.P.TRANS.FISCAL ART.13 LEY 18401 MN, BBC, BCC, NAC</v>
          </cell>
          <cell r="C1562">
            <v>-597</v>
          </cell>
          <cell r="D1562">
            <v>-690</v>
          </cell>
          <cell r="E1562">
            <v>450</v>
          </cell>
          <cell r="F1562">
            <v>2500</v>
          </cell>
          <cell r="G1562">
            <v>3056</v>
          </cell>
          <cell r="H1562">
            <v>2456</v>
          </cell>
          <cell r="I1562">
            <v>2224</v>
          </cell>
          <cell r="J1562">
            <v>2087</v>
          </cell>
          <cell r="K1562">
            <v>2301</v>
          </cell>
        </row>
        <row r="1563">
          <cell r="A1563" t="str">
            <v>17MSNZN</v>
          </cell>
          <cell r="B1563" t="str">
            <v>REAJ GAN.S/CRED.MOD.UNO LIBOR AJUSTADO AC.1686 BCO, BBC, BCC</v>
          </cell>
          <cell r="C1563">
            <v>-2</v>
          </cell>
          <cell r="D1563">
            <v>-2</v>
          </cell>
          <cell r="E1563">
            <v>1</v>
          </cell>
          <cell r="F1563">
            <v>1</v>
          </cell>
          <cell r="G1563">
            <v>1</v>
          </cell>
          <cell r="H1563">
            <v>1</v>
          </cell>
          <cell r="I1563">
            <v>1</v>
          </cell>
          <cell r="J1563">
            <v>1</v>
          </cell>
          <cell r="K1563">
            <v>1</v>
          </cell>
        </row>
        <row r="1564">
          <cell r="A1564" t="str">
            <v>17MTNZN</v>
          </cell>
          <cell r="B1564" t="str">
            <v>REAJ.GAN S/CRED MOD UNO LIBOR AJUSTADO AC1686 BECH, BBC, BCC</v>
          </cell>
          <cell r="C1564">
            <v>0</v>
          </cell>
          <cell r="D1564">
            <v>0</v>
          </cell>
          <cell r="E1564">
            <v>0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</row>
        <row r="1565">
          <cell r="A1565" t="str">
            <v>17NBNZN</v>
          </cell>
          <cell r="B1565" t="str">
            <v>REAJ.GAN S/CRED.MOD UNO TIP 91-365 BCOS COMERC., BBC, BCC, N</v>
          </cell>
          <cell r="C1565">
            <v>0</v>
          </cell>
          <cell r="D1565">
            <v>0</v>
          </cell>
          <cell r="E1565">
            <v>0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</row>
        <row r="1566">
          <cell r="A1566" t="str">
            <v>17NFNZN</v>
          </cell>
          <cell r="B1566" t="str">
            <v>REAJ.GAN.S.CRED.MOD.UNO.TIP 91-365 BCO.DEL ESTADO, BBC, BCC,</v>
          </cell>
          <cell r="C1566">
            <v>0</v>
          </cell>
          <cell r="D1566">
            <v>0</v>
          </cell>
          <cell r="E1566">
            <v>0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</row>
        <row r="1567">
          <cell r="A1567" t="str">
            <v>17MVNZN</v>
          </cell>
          <cell r="B1567" t="str">
            <v>REAJ.GAN S/CRED MOD DOS LIBOR AJUST.AC.1686 B.COM, BBC, BCC,</v>
          </cell>
          <cell r="C1567">
            <v>-2</v>
          </cell>
          <cell r="D1567">
            <v>-2</v>
          </cell>
          <cell r="E1567">
            <v>1</v>
          </cell>
          <cell r="F1567">
            <v>7</v>
          </cell>
          <cell r="G1567">
            <v>9</v>
          </cell>
          <cell r="H1567">
            <v>7</v>
          </cell>
          <cell r="I1567">
            <v>6</v>
          </cell>
          <cell r="J1567">
            <v>6</v>
          </cell>
          <cell r="K1567">
            <v>6</v>
          </cell>
        </row>
        <row r="1568">
          <cell r="A1568" t="str">
            <v>17MZNZN</v>
          </cell>
          <cell r="B1568" t="str">
            <v>REAJ.GAN.S.CRED MOD.DOS LIB.AJUS.AC1686 OT.INST.MN, BBC, BCC</v>
          </cell>
          <cell r="C1568">
            <v>0</v>
          </cell>
          <cell r="D1568">
            <v>0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</row>
        <row r="1569">
          <cell r="A1569" t="str">
            <v>17AYNZN</v>
          </cell>
          <cell r="B1569" t="str">
            <v>REAJ.GAN.S.CRED.MOD.DOS TIP 91-365 BCOS.COMERC.MN, BBC, BCC,</v>
          </cell>
          <cell r="C1569">
            <v>0</v>
          </cell>
          <cell r="D1569">
            <v>0</v>
          </cell>
          <cell r="E1569">
            <v>0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</row>
        <row r="1570">
          <cell r="A1570" t="str">
            <v>17MWNZN</v>
          </cell>
          <cell r="B1570" t="str">
            <v>REAJ GAN S/CRED MOD DOS TIP 91-365 BECH, BBC, BCC, NAC</v>
          </cell>
          <cell r="C1570">
            <v>0</v>
          </cell>
          <cell r="D1570">
            <v>0</v>
          </cell>
          <cell r="E1570">
            <v>0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</row>
        <row r="1571">
          <cell r="A1571" t="str">
            <v>17MXNZN</v>
          </cell>
          <cell r="B1571" t="str">
            <v>REAJ.GAN P/VALORES REC.POR VENTA ACCIONES MN, BBC, BCC, NAC</v>
          </cell>
          <cell r="C1571">
            <v>0</v>
          </cell>
          <cell r="D1571">
            <v>0</v>
          </cell>
          <cell r="E1571">
            <v>0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</row>
        <row r="1572">
          <cell r="A1572" t="str">
            <v>17NANZN</v>
          </cell>
          <cell r="B1572" t="str">
            <v>REAJ.GAN POR REPROGRAMACION OPERACIONES CAF, BBC, BCC, NAC</v>
          </cell>
          <cell r="C1572">
            <v>0</v>
          </cell>
          <cell r="D1572">
            <v>0</v>
          </cell>
          <cell r="E1572">
            <v>0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</row>
        <row r="1573">
          <cell r="A1573" t="str">
            <v>17NCNZN</v>
          </cell>
          <cell r="B1573" t="str">
            <v>REAJ.GAN.S/REPROGRAMACION DEUDAS AC.1589 BCOS.COM., BBC, BCC</v>
          </cell>
          <cell r="C1573">
            <v>0</v>
          </cell>
          <cell r="D1573">
            <v>0</v>
          </cell>
          <cell r="E1573">
            <v>0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</row>
        <row r="1574">
          <cell r="A1574" t="str">
            <v>17AZNZN</v>
          </cell>
          <cell r="B1574" t="str">
            <v>REAJ.GAN.S.L.C PARA CONSTITUIR RESERVA TECNICA BC, BBC, BCC,</v>
          </cell>
          <cell r="C1574">
            <v>0</v>
          </cell>
          <cell r="D1574">
            <v>0</v>
          </cell>
          <cell r="E1574">
            <v>0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</row>
        <row r="1575">
          <cell r="A1575" t="str">
            <v>17NJNZN</v>
          </cell>
          <cell r="B1575" t="str">
            <v>REAJ.GAN.S/L/C CONST.RESERVA TECNICA OTS.INST., BBC, BCC, NA</v>
          </cell>
          <cell r="C1575">
            <v>0</v>
          </cell>
          <cell r="D1575">
            <v>0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</row>
        <row r="1576">
          <cell r="A1576" t="str">
            <v>17NDNZN</v>
          </cell>
          <cell r="B1576" t="str">
            <v>REAJ.GAN S/L/C PARA CONSTITUIR RESERVA TEC.BECH MN, BBC, BCC</v>
          </cell>
          <cell r="C1576">
            <v>0</v>
          </cell>
          <cell r="D1576">
            <v>0</v>
          </cell>
          <cell r="E1576">
            <v>0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</row>
        <row r="1577">
          <cell r="A1577" t="str">
            <v>17NENZN</v>
          </cell>
          <cell r="B1577" t="str">
            <v>REAJ.GAN S/CRED INSA SA. EN LIQUIDAC.ACDO.1792, BBC, BCC, NA</v>
          </cell>
          <cell r="C1577">
            <v>0</v>
          </cell>
          <cell r="D1577">
            <v>0</v>
          </cell>
          <cell r="E1577">
            <v>0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</row>
        <row r="1578">
          <cell r="A1578" t="str">
            <v>17NINZN</v>
          </cell>
          <cell r="B1578" t="str">
            <v>REAJ.GAN.L/C C/GTIA.ESTATAL FINANCIERA DAVENS, BBC, BCC, NAC</v>
          </cell>
          <cell r="C1578">
            <v>0</v>
          </cell>
          <cell r="D1578">
            <v>0</v>
          </cell>
          <cell r="E1578">
            <v>0</v>
          </cell>
          <cell r="F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</row>
        <row r="1579">
          <cell r="A1579" t="str">
            <v>17NKNZN</v>
          </cell>
          <cell r="B1579" t="str">
            <v>REAJ.GAN.BONOS BANCARIOS AC.1475 C.GTIA.ESTATAL MN, BBC, BCC</v>
          </cell>
          <cell r="C1579">
            <v>0</v>
          </cell>
          <cell r="D1579">
            <v>0</v>
          </cell>
          <cell r="E1579">
            <v>7</v>
          </cell>
          <cell r="F1579">
            <v>7</v>
          </cell>
          <cell r="G1579">
            <v>7</v>
          </cell>
          <cell r="H1579">
            <v>7</v>
          </cell>
          <cell r="I1579">
            <v>7</v>
          </cell>
          <cell r="J1579">
            <v>7</v>
          </cell>
          <cell r="K1579">
            <v>7</v>
          </cell>
        </row>
        <row r="1580">
          <cell r="A1580" t="str">
            <v>17MKNZN</v>
          </cell>
          <cell r="B1580" t="str">
            <v>UTILIDADES DE CAMBIO MONETARIA, BBC, BCC, NAC</v>
          </cell>
          <cell r="C1580">
            <v>551860</v>
          </cell>
          <cell r="D1580">
            <v>927914</v>
          </cell>
          <cell r="E1580">
            <v>358247</v>
          </cell>
          <cell r="F1580">
            <v>99916</v>
          </cell>
          <cell r="G1580">
            <v>272081</v>
          </cell>
          <cell r="H1580">
            <v>140926</v>
          </cell>
          <cell r="I1580">
            <v>135175</v>
          </cell>
          <cell r="J1580">
            <v>36429</v>
          </cell>
          <cell r="K1580">
            <v>88621</v>
          </cell>
        </row>
        <row r="1581">
          <cell r="A1581" t="str">
            <v>17MLNZN</v>
          </cell>
          <cell r="B1581" t="str">
            <v>PROD.DE REV.CTAS CON ORGANISMOS INTERNAC.HABER MN, BBC, BCC,</v>
          </cell>
          <cell r="C1581">
            <v>7585</v>
          </cell>
          <cell r="D1581">
            <v>11245</v>
          </cell>
          <cell r="E1581">
            <v>5126</v>
          </cell>
          <cell r="F1581">
            <v>812</v>
          </cell>
          <cell r="G1581">
            <v>6540</v>
          </cell>
          <cell r="H1581">
            <v>0</v>
          </cell>
          <cell r="I1581">
            <v>2040</v>
          </cell>
          <cell r="J1581">
            <v>0</v>
          </cell>
          <cell r="K1581">
            <v>0</v>
          </cell>
        </row>
        <row r="1582">
          <cell r="A1582" t="str">
            <v>17MMNZN</v>
          </cell>
          <cell r="B1582" t="str">
            <v>CORRECCION MONETARIA DEL HABER MN, BBC, BCC, NAC</v>
          </cell>
          <cell r="C1582">
            <v>3936</v>
          </cell>
          <cell r="D1582">
            <v>5976</v>
          </cell>
          <cell r="E1582">
            <v>8687</v>
          </cell>
          <cell r="F1582">
            <v>17638</v>
          </cell>
          <cell r="G1582">
            <v>18338</v>
          </cell>
          <cell r="H1582">
            <v>18054</v>
          </cell>
          <cell r="I1582">
            <v>18648</v>
          </cell>
          <cell r="J1582">
            <v>19189</v>
          </cell>
          <cell r="K1582">
            <v>22323</v>
          </cell>
        </row>
        <row r="1583">
          <cell r="A1583" t="str">
            <v>17AINZN</v>
          </cell>
          <cell r="B1583" t="str">
            <v>PERDIDAS Y GANANCIAS</v>
          </cell>
          <cell r="C1583">
            <v>0</v>
          </cell>
          <cell r="D1583">
            <v>0</v>
          </cell>
          <cell r="E1583">
            <v>0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</row>
        <row r="1584">
          <cell r="A1584" t="str">
            <v>22817MONZN...</v>
          </cell>
          <cell r="B1584" t="str">
            <v xml:space="preserve">UTILIDADES POR COMPRA/VENTA A FUTURO </v>
          </cell>
          <cell r="C1584">
            <v>0</v>
          </cell>
          <cell r="D1584">
            <v>0</v>
          </cell>
          <cell r="E1584">
            <v>123</v>
          </cell>
          <cell r="F1584">
            <v>123</v>
          </cell>
          <cell r="G1584">
            <v>123</v>
          </cell>
          <cell r="H1584">
            <v>123</v>
          </cell>
          <cell r="I1584">
            <v>123</v>
          </cell>
          <cell r="J1584">
            <v>123</v>
          </cell>
          <cell r="K1584">
            <v>123</v>
          </cell>
        </row>
        <row r="1585">
          <cell r="A1585" t="str">
            <v>14BNWZN</v>
          </cell>
          <cell r="B1585" t="str">
            <v xml:space="preserve">  .OTROS PASIVOS MN</v>
          </cell>
          <cell r="C1585">
            <v>29878</v>
          </cell>
          <cell r="D1585">
            <v>55075</v>
          </cell>
          <cell r="E1585">
            <v>99188</v>
          </cell>
          <cell r="F1585">
            <v>128312</v>
          </cell>
          <cell r="G1585">
            <v>154430</v>
          </cell>
          <cell r="H1585">
            <v>178777</v>
          </cell>
          <cell r="I1585">
            <v>207065</v>
          </cell>
          <cell r="J1585">
            <v>227203</v>
          </cell>
          <cell r="K1585">
            <v>246353</v>
          </cell>
        </row>
        <row r="1586">
          <cell r="A1586" t="str">
            <v>14BPWZN</v>
          </cell>
          <cell r="B1586" t="str">
            <v xml:space="preserve">  .  .INGRESOS DE OPERACION M/N</v>
          </cell>
          <cell r="C1586">
            <v>29836</v>
          </cell>
          <cell r="D1586">
            <v>55016</v>
          </cell>
          <cell r="E1586">
            <v>99084</v>
          </cell>
          <cell r="F1586">
            <v>128188</v>
          </cell>
          <cell r="G1586">
            <v>154283</v>
          </cell>
          <cell r="H1586">
            <v>178605</v>
          </cell>
          <cell r="I1586">
            <v>206864</v>
          </cell>
          <cell r="J1586">
            <v>226708</v>
          </cell>
          <cell r="K1586">
            <v>245837</v>
          </cell>
        </row>
        <row r="1587">
          <cell r="A1587" t="str">
            <v>14BQWZN</v>
          </cell>
          <cell r="B1587" t="str">
            <v xml:space="preserve">  .  .OTROS INGRESOS M/N</v>
          </cell>
          <cell r="C1587">
            <v>42</v>
          </cell>
          <cell r="D1587">
            <v>59</v>
          </cell>
          <cell r="E1587">
            <v>104</v>
          </cell>
          <cell r="F1587">
            <v>124</v>
          </cell>
          <cell r="G1587">
            <v>147</v>
          </cell>
          <cell r="H1587">
            <v>172</v>
          </cell>
          <cell r="I1587">
            <v>201</v>
          </cell>
          <cell r="J1587">
            <v>495</v>
          </cell>
          <cell r="K1587">
            <v>516</v>
          </cell>
        </row>
        <row r="1588">
          <cell r="A1588" t="str">
            <v>14BNXZN</v>
          </cell>
          <cell r="B1588" t="str">
            <v xml:space="preserve">  .OTROS PASIVOS ME</v>
          </cell>
          <cell r="C1588">
            <v>52703</v>
          </cell>
          <cell r="D1588">
            <v>92040</v>
          </cell>
          <cell r="E1588">
            <v>148210</v>
          </cell>
          <cell r="F1588">
            <v>189000</v>
          </cell>
          <cell r="G1588">
            <v>238550</v>
          </cell>
          <cell r="H1588">
            <v>272679</v>
          </cell>
          <cell r="I1588">
            <v>309193</v>
          </cell>
          <cell r="J1588">
            <v>340512</v>
          </cell>
          <cell r="K1588">
            <v>356974</v>
          </cell>
        </row>
        <row r="1589">
          <cell r="A1589" t="str">
            <v>14BPXZN</v>
          </cell>
          <cell r="B1589" t="str">
            <v xml:space="preserve">  .  .INGRESOS DE OPERACIÓN M/E</v>
          </cell>
          <cell r="C1589">
            <v>52702</v>
          </cell>
          <cell r="D1589">
            <v>92039</v>
          </cell>
          <cell r="E1589">
            <v>148207</v>
          </cell>
          <cell r="F1589">
            <v>188998</v>
          </cell>
          <cell r="G1589">
            <v>238547</v>
          </cell>
          <cell r="H1589">
            <v>272675</v>
          </cell>
          <cell r="I1589">
            <v>309189</v>
          </cell>
          <cell r="J1589">
            <v>340508</v>
          </cell>
          <cell r="K1589">
            <v>356969</v>
          </cell>
        </row>
        <row r="1590">
          <cell r="A1590" t="str">
            <v>14BQXZN</v>
          </cell>
          <cell r="B1590" t="str">
            <v xml:space="preserve">  .  .OTROS INGRESOS M/E</v>
          </cell>
          <cell r="C1590">
            <v>1</v>
          </cell>
          <cell r="D1590">
            <v>1</v>
          </cell>
          <cell r="E1590">
            <v>3</v>
          </cell>
          <cell r="F1590">
            <v>2</v>
          </cell>
          <cell r="G1590">
            <v>3</v>
          </cell>
          <cell r="H1590">
            <v>4</v>
          </cell>
          <cell r="I1590">
            <v>4</v>
          </cell>
          <cell r="J1590">
            <v>4</v>
          </cell>
          <cell r="K1590">
            <v>5</v>
          </cell>
        </row>
        <row r="1595">
          <cell r="A1595" t="str">
            <v>Código</v>
          </cell>
          <cell r="B1595" t="str">
            <v xml:space="preserve"> DATOS EXOGENOS</v>
          </cell>
          <cell r="C1595" t="str">
            <v>2003/1</v>
          </cell>
          <cell r="D1595" t="str">
            <v>2003/02</v>
          </cell>
          <cell r="E1595" t="str">
            <v>2003/3</v>
          </cell>
          <cell r="F1595" t="str">
            <v>2003/4</v>
          </cell>
          <cell r="G1595" t="str">
            <v>2003/5</v>
          </cell>
          <cell r="H1595" t="str">
            <v>2003/6</v>
          </cell>
          <cell r="I1595" t="str">
            <v>2003/7</v>
          </cell>
          <cell r="J1595" t="str">
            <v>2003/8</v>
          </cell>
          <cell r="K1595" t="str">
            <v>2003/9</v>
          </cell>
          <cell r="L1595" t="str">
            <v>2003/10</v>
          </cell>
          <cell r="M1595" t="str">
            <v>2003/11</v>
          </cell>
          <cell r="N1595" t="str">
            <v>2003/12</v>
          </cell>
        </row>
        <row r="1597">
          <cell r="A1597" t="str">
            <v xml:space="preserve">           </v>
          </cell>
          <cell r="B1597" t="str">
            <v>INTERESES POR RECIBIR O.INS.</v>
          </cell>
          <cell r="C1597">
            <v>0</v>
          </cell>
          <cell r="D1597">
            <v>0</v>
          </cell>
          <cell r="E1597">
            <v>0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  <cell r="L1597">
            <v>0</v>
          </cell>
          <cell r="M1597">
            <v>0</v>
          </cell>
          <cell r="N1597">
            <v>0</v>
          </cell>
        </row>
        <row r="1598">
          <cell r="A1598" t="str">
            <v>12IUNZN</v>
          </cell>
          <cell r="B1598" t="str">
            <v xml:space="preserve">  .INTS.P.RECIBIR SINAP MN, EXO,</v>
          </cell>
          <cell r="C1598">
            <v>0</v>
          </cell>
          <cell r="D1598">
            <v>0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0</v>
          </cell>
          <cell r="N1598">
            <v>0</v>
          </cell>
        </row>
        <row r="1599">
          <cell r="A1599" t="str">
            <v>12IVNZN</v>
          </cell>
          <cell r="B1599" t="str">
            <v xml:space="preserve">  .INTS.P.RECIBIR FINANCIERAS MN,</v>
          </cell>
          <cell r="C1599">
            <v>0</v>
          </cell>
          <cell r="D1599">
            <v>0</v>
          </cell>
          <cell r="E1599">
            <v>0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  <cell r="L1599">
            <v>0</v>
          </cell>
          <cell r="M1599">
            <v>0</v>
          </cell>
          <cell r="N1599">
            <v>0</v>
          </cell>
        </row>
        <row r="1600">
          <cell r="A1600" t="str">
            <v>12IWNZN</v>
          </cell>
          <cell r="B1600" t="str">
            <v xml:space="preserve">  .INTS.P.RECIBIR SECTOR PRIVADO</v>
          </cell>
          <cell r="C1600">
            <v>0</v>
          </cell>
          <cell r="D1600">
            <v>0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</row>
        <row r="1601">
          <cell r="A1601" t="str">
            <v xml:space="preserve">           </v>
          </cell>
          <cell r="B1601" t="str">
            <v>INTERESES POR PAGAR OP.IN.</v>
          </cell>
          <cell r="C1601">
            <v>168512</v>
          </cell>
          <cell r="D1601">
            <v>180426</v>
          </cell>
          <cell r="E1601">
            <v>156973</v>
          </cell>
          <cell r="F1601">
            <v>161868</v>
          </cell>
          <cell r="G1601">
            <v>173904</v>
          </cell>
          <cell r="H1601">
            <v>171152</v>
          </cell>
          <cell r="I1601">
            <v>184225</v>
          </cell>
          <cell r="J1601">
            <v>189818</v>
          </cell>
          <cell r="K1601">
            <v>156563</v>
          </cell>
          <cell r="L1601">
            <v>0</v>
          </cell>
          <cell r="M1601">
            <v>0</v>
          </cell>
          <cell r="N1601">
            <v>0</v>
          </cell>
        </row>
        <row r="1602">
          <cell r="A1602" t="str">
            <v>14HKNZN</v>
          </cell>
          <cell r="B1602" t="str">
            <v xml:space="preserve">  .INTS.POR PAGAR SOBRE OPERACION</v>
          </cell>
          <cell r="C1602">
            <v>0</v>
          </cell>
          <cell r="D1602">
            <v>0</v>
          </cell>
          <cell r="E1602">
            <v>0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</row>
        <row r="1603">
          <cell r="A1603" t="str">
            <v>14HMNZN</v>
          </cell>
          <cell r="B1603" t="str">
            <v xml:space="preserve">  .OTROS INTS.POR PAGAR OPERACION</v>
          </cell>
          <cell r="C1603">
            <v>168279</v>
          </cell>
          <cell r="D1603">
            <v>180217</v>
          </cell>
          <cell r="E1603">
            <v>156731</v>
          </cell>
          <cell r="F1603">
            <v>161630</v>
          </cell>
          <cell r="G1603">
            <v>173890</v>
          </cell>
          <cell r="H1603">
            <v>171150</v>
          </cell>
          <cell r="I1603">
            <v>184222</v>
          </cell>
          <cell r="J1603">
            <v>189814</v>
          </cell>
          <cell r="K1603">
            <v>156557</v>
          </cell>
          <cell r="L1603">
            <v>0</v>
          </cell>
          <cell r="M1603">
            <v>0</v>
          </cell>
          <cell r="N1603">
            <v>0</v>
          </cell>
        </row>
        <row r="1604">
          <cell r="A1604" t="str">
            <v>14HEEZN</v>
          </cell>
          <cell r="B1604" t="str">
            <v xml:space="preserve">  .OTROS INTS.POR PAGAR OP.INT.ME</v>
          </cell>
          <cell r="C1604">
            <v>233</v>
          </cell>
          <cell r="D1604">
            <v>209</v>
          </cell>
          <cell r="E1604">
            <v>242</v>
          </cell>
          <cell r="F1604">
            <v>238</v>
          </cell>
          <cell r="G1604">
            <v>14</v>
          </cell>
          <cell r="H1604">
            <v>2</v>
          </cell>
          <cell r="I1604">
            <v>3</v>
          </cell>
          <cell r="J1604">
            <v>4</v>
          </cell>
          <cell r="K1604">
            <v>6</v>
          </cell>
          <cell r="L1604">
            <v>0</v>
          </cell>
          <cell r="M1604">
            <v>0</v>
          </cell>
          <cell r="N1604">
            <v>0</v>
          </cell>
        </row>
        <row r="1605">
          <cell r="A1605" t="str">
            <v xml:space="preserve">           </v>
          </cell>
          <cell r="B1605" t="str">
            <v>CANJE BECH</v>
          </cell>
          <cell r="C1605">
            <v>75483.789999999994</v>
          </cell>
          <cell r="D1605">
            <v>58264.55</v>
          </cell>
          <cell r="E1605">
            <v>139347.63</v>
          </cell>
          <cell r="F1605">
            <v>101721</v>
          </cell>
          <cell r="G1605">
            <v>76401</v>
          </cell>
          <cell r="H1605">
            <v>155874</v>
          </cell>
          <cell r="I1605">
            <v>166466</v>
          </cell>
          <cell r="J1605">
            <v>101506</v>
          </cell>
          <cell r="K1605">
            <v>88395</v>
          </cell>
          <cell r="L1605">
            <v>0</v>
          </cell>
          <cell r="M1605">
            <v>0</v>
          </cell>
          <cell r="N1605">
            <v>0</v>
          </cell>
        </row>
        <row r="1606">
          <cell r="A1606" t="str">
            <v>22CHFZB</v>
          </cell>
          <cell r="B1606" t="str">
            <v xml:space="preserve">  .CANJE CUENTA UNICA FISCAL MN,</v>
          </cell>
          <cell r="C1606">
            <v>0</v>
          </cell>
          <cell r="D1606">
            <v>0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</row>
        <row r="1607">
          <cell r="A1607" t="str">
            <v>23FHAZB</v>
          </cell>
          <cell r="B1607" t="str">
            <v xml:space="preserve">  .CANJE PRIVADO EN EL BCO. DEL E</v>
          </cell>
          <cell r="C1607">
            <v>75483.789999999994</v>
          </cell>
          <cell r="D1607">
            <v>58264.55</v>
          </cell>
          <cell r="E1607">
            <v>139347.63</v>
          </cell>
          <cell r="F1607">
            <v>101721</v>
          </cell>
          <cell r="G1607">
            <v>76401</v>
          </cell>
          <cell r="H1607">
            <v>155874</v>
          </cell>
          <cell r="I1607">
            <v>166466</v>
          </cell>
          <cell r="J1607">
            <v>101506</v>
          </cell>
          <cell r="K1607">
            <v>88395</v>
          </cell>
        </row>
        <row r="1608">
          <cell r="A1608" t="str">
            <v xml:space="preserve">           </v>
          </cell>
          <cell r="B1608" t="str">
            <v>CUF</v>
          </cell>
          <cell r="C1608">
            <v>540459</v>
          </cell>
          <cell r="D1608">
            <v>514597</v>
          </cell>
          <cell r="E1608">
            <v>544863</v>
          </cell>
          <cell r="F1608">
            <v>722581</v>
          </cell>
          <cell r="G1608">
            <v>831221</v>
          </cell>
          <cell r="H1608">
            <v>612192</v>
          </cell>
          <cell r="I1608">
            <v>617898</v>
          </cell>
          <cell r="J1608">
            <v>574996</v>
          </cell>
          <cell r="K1608">
            <v>18324</v>
          </cell>
          <cell r="L1608">
            <v>0</v>
          </cell>
          <cell r="M1608">
            <v>0</v>
          </cell>
          <cell r="N1608">
            <v>0</v>
          </cell>
        </row>
        <row r="1609">
          <cell r="A1609" t="str">
            <v>24BHEZB</v>
          </cell>
          <cell r="B1609" t="str">
            <v xml:space="preserve">  .CUENTA UNICA FISCAL PRINCIPAL</v>
          </cell>
          <cell r="C1609">
            <v>12041</v>
          </cell>
          <cell r="D1609">
            <v>8550</v>
          </cell>
          <cell r="E1609">
            <v>16280</v>
          </cell>
          <cell r="F1609">
            <v>47443</v>
          </cell>
          <cell r="G1609">
            <v>30239</v>
          </cell>
          <cell r="H1609">
            <v>19189</v>
          </cell>
          <cell r="I1609">
            <v>14717</v>
          </cell>
          <cell r="J1609">
            <v>6273</v>
          </cell>
          <cell r="K1609">
            <v>18324</v>
          </cell>
        </row>
        <row r="1610">
          <cell r="A1610" t="str">
            <v>24CHEZB</v>
          </cell>
          <cell r="B1610" t="str">
            <v xml:space="preserve">  .DEPOSITOS DEL FISCO EN EL BCO.</v>
          </cell>
          <cell r="C1610">
            <v>528418</v>
          </cell>
          <cell r="D1610">
            <v>506047</v>
          </cell>
          <cell r="E1610">
            <v>528583</v>
          </cell>
          <cell r="F1610">
            <v>675138</v>
          </cell>
          <cell r="G1610">
            <v>800982</v>
          </cell>
          <cell r="H1610">
            <v>593003</v>
          </cell>
          <cell r="I1610">
            <v>603181</v>
          </cell>
          <cell r="J1610">
            <v>568723</v>
          </cell>
        </row>
        <row r="1611">
          <cell r="A1611" t="str">
            <v xml:space="preserve">           </v>
          </cell>
          <cell r="B1611" t="str">
            <v>CAMBIO Y COVERSION</v>
          </cell>
        </row>
        <row r="1612">
          <cell r="A1612" t="str">
            <v>13AINZN</v>
          </cell>
          <cell r="B1612" t="str">
            <v xml:space="preserve">  .CUENTAS DE CAMBIO</v>
          </cell>
          <cell r="C1612">
            <v>14806427</v>
          </cell>
          <cell r="D1612">
            <v>15214465</v>
          </cell>
          <cell r="E1612">
            <v>14676866</v>
          </cell>
          <cell r="F1612">
            <v>14292567</v>
          </cell>
          <cell r="G1612">
            <v>14575870</v>
          </cell>
          <cell r="H1612">
            <v>14028982</v>
          </cell>
          <cell r="I1612">
            <v>14131617</v>
          </cell>
          <cell r="J1612">
            <v>13913407</v>
          </cell>
          <cell r="K1612">
            <v>13364523</v>
          </cell>
          <cell r="L1612">
            <v>0</v>
          </cell>
          <cell r="M1612">
            <v>0</v>
          </cell>
          <cell r="N1612">
            <v>0</v>
          </cell>
        </row>
        <row r="1613">
          <cell r="A1613" t="str">
            <v>17BLEZN</v>
          </cell>
          <cell r="B1613" t="str">
            <v xml:space="preserve">  .CUENTAS DE CONVERSIÒN</v>
          </cell>
          <cell r="C1613">
            <v>14806427</v>
          </cell>
          <cell r="D1613">
            <v>15215566</v>
          </cell>
          <cell r="E1613">
            <v>14676866</v>
          </cell>
          <cell r="F1613">
            <v>14292566</v>
          </cell>
          <cell r="G1613">
            <v>14575872</v>
          </cell>
          <cell r="H1613">
            <v>14028767</v>
          </cell>
          <cell r="I1613">
            <v>14131618</v>
          </cell>
          <cell r="J1613">
            <v>13913406</v>
          </cell>
          <cell r="K1613">
            <v>13364636</v>
          </cell>
          <cell r="L1613">
            <v>0</v>
          </cell>
          <cell r="M1613">
            <v>0</v>
          </cell>
          <cell r="N1613">
            <v>0</v>
          </cell>
        </row>
        <row r="1614">
          <cell r="A1614" t="str">
            <v xml:space="preserve">           </v>
          </cell>
          <cell r="B1614" t="str">
            <v>OTROS</v>
          </cell>
          <cell r="C1614">
            <v>176468</v>
          </cell>
          <cell r="D1614">
            <v>313889</v>
          </cell>
          <cell r="E1614">
            <v>496380</v>
          </cell>
          <cell r="F1614">
            <v>645643</v>
          </cell>
          <cell r="G1614">
            <v>799181</v>
          </cell>
          <cell r="H1614">
            <v>933003</v>
          </cell>
          <cell r="I1614">
            <v>1111074</v>
          </cell>
          <cell r="J1614">
            <v>1237271</v>
          </cell>
          <cell r="K1614">
            <v>1394378</v>
          </cell>
          <cell r="L1614">
            <v>0</v>
          </cell>
          <cell r="M1614">
            <v>0</v>
          </cell>
          <cell r="N1614">
            <v>0</v>
          </cell>
        </row>
        <row r="1615">
          <cell r="A1615" t="str">
            <v>12BJWZN</v>
          </cell>
          <cell r="B1615" t="str">
            <v xml:space="preserve">  .GASTOS OPERACIÒN MN</v>
          </cell>
          <cell r="C1615">
            <v>87285</v>
          </cell>
          <cell r="D1615">
            <v>159286</v>
          </cell>
          <cell r="E1615">
            <v>232090</v>
          </cell>
          <cell r="F1615">
            <v>303975</v>
          </cell>
          <cell r="G1615">
            <v>381511</v>
          </cell>
          <cell r="H1615">
            <v>447278</v>
          </cell>
          <cell r="I1615">
            <v>519937</v>
          </cell>
          <cell r="J1615">
            <v>587900</v>
          </cell>
          <cell r="K1615">
            <v>726283</v>
          </cell>
          <cell r="L1615">
            <v>0</v>
          </cell>
          <cell r="M1615">
            <v>0</v>
          </cell>
          <cell r="N1615">
            <v>0</v>
          </cell>
        </row>
        <row r="1616">
          <cell r="A1616" t="str">
            <v>12BJXZN</v>
          </cell>
          <cell r="B1616" t="str">
            <v xml:space="preserve">  .GASTOS OPERACIÒN ME</v>
          </cell>
          <cell r="C1616">
            <v>4942</v>
          </cell>
          <cell r="D1616">
            <v>4697</v>
          </cell>
          <cell r="E1616">
            <v>12203</v>
          </cell>
          <cell r="F1616">
            <v>17033</v>
          </cell>
          <cell r="G1616">
            <v>15811</v>
          </cell>
          <cell r="H1616">
            <v>23538</v>
          </cell>
          <cell r="I1616">
            <v>60053</v>
          </cell>
          <cell r="J1616">
            <v>64864</v>
          </cell>
          <cell r="K1616">
            <v>47582</v>
          </cell>
          <cell r="L1616">
            <v>0</v>
          </cell>
          <cell r="M1616">
            <v>0</v>
          </cell>
          <cell r="N1616">
            <v>0</v>
          </cell>
        </row>
        <row r="1617">
          <cell r="A1617" t="str">
            <v>12BKWZN</v>
          </cell>
          <cell r="B1617" t="str">
            <v xml:space="preserve">  .GASTOS FIJOS MN</v>
          </cell>
          <cell r="C1617">
            <v>1492</v>
          </cell>
          <cell r="D1617">
            <v>2503</v>
          </cell>
          <cell r="E1617">
            <v>4469</v>
          </cell>
          <cell r="F1617">
            <v>6819</v>
          </cell>
          <cell r="G1617">
            <v>8423</v>
          </cell>
          <cell r="H1617">
            <v>9838</v>
          </cell>
          <cell r="I1617">
            <v>12111</v>
          </cell>
          <cell r="J1617">
            <v>14089</v>
          </cell>
          <cell r="K1617">
            <v>15919</v>
          </cell>
          <cell r="L1617">
            <v>0</v>
          </cell>
          <cell r="M1617">
            <v>0</v>
          </cell>
          <cell r="N1617">
            <v>0</v>
          </cell>
        </row>
        <row r="1618">
          <cell r="A1618" t="str">
            <v>12BKXZN</v>
          </cell>
          <cell r="B1618" t="str">
            <v xml:space="preserve">  .GASTOS FIJOS ME</v>
          </cell>
          <cell r="C1618">
            <v>168</v>
          </cell>
          <cell r="D1618">
            <v>288</v>
          </cell>
          <cell r="E1618">
            <v>220</v>
          </cell>
          <cell r="F1618">
            <v>504</v>
          </cell>
          <cell r="G1618">
            <v>456</v>
          </cell>
          <cell r="H1618">
            <v>893</v>
          </cell>
          <cell r="I1618">
            <v>2715</v>
          </cell>
          <cell r="J1618">
            <v>2703</v>
          </cell>
          <cell r="K1618">
            <v>1267</v>
          </cell>
          <cell r="L1618">
            <v>0</v>
          </cell>
          <cell r="M1618">
            <v>0</v>
          </cell>
          <cell r="N1618">
            <v>0</v>
          </cell>
        </row>
        <row r="1619">
          <cell r="A1619" t="str">
            <v>14BPWZN</v>
          </cell>
          <cell r="B1619" t="str">
            <v xml:space="preserve">  .INGRESOS OPERACIÒN MN</v>
          </cell>
          <cell r="C1619">
            <v>29836</v>
          </cell>
          <cell r="D1619">
            <v>55016</v>
          </cell>
          <cell r="E1619">
            <v>99084</v>
          </cell>
          <cell r="F1619">
            <v>128188</v>
          </cell>
          <cell r="G1619">
            <v>154283</v>
          </cell>
          <cell r="H1619">
            <v>178605</v>
          </cell>
          <cell r="I1619">
            <v>206864</v>
          </cell>
          <cell r="J1619">
            <v>226708</v>
          </cell>
          <cell r="K1619">
            <v>245837</v>
          </cell>
          <cell r="L1619">
            <v>0</v>
          </cell>
          <cell r="M1619">
            <v>0</v>
          </cell>
          <cell r="N1619">
            <v>0</v>
          </cell>
        </row>
        <row r="1620">
          <cell r="A1620" t="str">
            <v>14BPXZN</v>
          </cell>
          <cell r="B1620" t="str">
            <v xml:space="preserve">  .INGRESOS OPERACIÒN ME</v>
          </cell>
          <cell r="C1620">
            <v>52702</v>
          </cell>
          <cell r="D1620">
            <v>92039</v>
          </cell>
          <cell r="E1620">
            <v>148207</v>
          </cell>
          <cell r="F1620">
            <v>188998</v>
          </cell>
          <cell r="G1620">
            <v>238547</v>
          </cell>
          <cell r="H1620">
            <v>272675</v>
          </cell>
          <cell r="I1620">
            <v>309189</v>
          </cell>
          <cell r="J1620">
            <v>340508</v>
          </cell>
          <cell r="K1620">
            <v>356969</v>
          </cell>
          <cell r="L1620">
            <v>0</v>
          </cell>
          <cell r="M1620">
            <v>0</v>
          </cell>
          <cell r="N1620">
            <v>0</v>
          </cell>
        </row>
        <row r="1621">
          <cell r="A1621" t="str">
            <v>14BQWZN</v>
          </cell>
          <cell r="B1621" t="str">
            <v xml:space="preserve">  .OTROS INGRESOS MN</v>
          </cell>
          <cell r="C1621">
            <v>42</v>
          </cell>
          <cell r="D1621">
            <v>59</v>
          </cell>
          <cell r="E1621">
            <v>104</v>
          </cell>
          <cell r="F1621">
            <v>124</v>
          </cell>
          <cell r="G1621">
            <v>147</v>
          </cell>
          <cell r="H1621">
            <v>172</v>
          </cell>
          <cell r="I1621">
            <v>201</v>
          </cell>
          <cell r="J1621">
            <v>495</v>
          </cell>
          <cell r="K1621">
            <v>516</v>
          </cell>
          <cell r="L1621">
            <v>0</v>
          </cell>
          <cell r="M1621">
            <v>0</v>
          </cell>
          <cell r="N1621">
            <v>0</v>
          </cell>
        </row>
        <row r="1622">
          <cell r="A1622" t="str">
            <v>14BQXZN</v>
          </cell>
          <cell r="B1622" t="str">
            <v xml:space="preserve">  .OTROS INGRESOS ME</v>
          </cell>
          <cell r="C1622">
            <v>1</v>
          </cell>
          <cell r="D1622">
            <v>1</v>
          </cell>
          <cell r="E1622">
            <v>3</v>
          </cell>
          <cell r="F1622">
            <v>2</v>
          </cell>
          <cell r="G1622">
            <v>3</v>
          </cell>
          <cell r="H1622">
            <v>4</v>
          </cell>
          <cell r="I1622">
            <v>4</v>
          </cell>
          <cell r="J1622">
            <v>4</v>
          </cell>
          <cell r="K1622">
            <v>5</v>
          </cell>
          <cell r="L1622">
            <v>0</v>
          </cell>
          <cell r="M1622">
            <v>0</v>
          </cell>
          <cell r="N1622">
            <v>0</v>
          </cell>
        </row>
        <row r="1623">
          <cell r="A1623" t="str">
            <v xml:space="preserve">           </v>
          </cell>
          <cell r="B1623" t="str">
            <v>PARIDADES</v>
          </cell>
        </row>
        <row r="1624">
          <cell r="A1624" t="str">
            <v>663010EXCZN</v>
          </cell>
          <cell r="B1624" t="str">
            <v xml:space="preserve">  .WHD-EXCHANGE RATE, EXO, EXO, N</v>
          </cell>
          <cell r="C1624">
            <v>734.34</v>
          </cell>
          <cell r="D1624">
            <v>753.54</v>
          </cell>
          <cell r="E1624">
            <v>727.36</v>
          </cell>
          <cell r="F1624">
            <v>705.32</v>
          </cell>
          <cell r="G1624">
            <v>710.12</v>
          </cell>
          <cell r="H1624">
            <v>697.23</v>
          </cell>
          <cell r="I1624">
            <v>705.64</v>
          </cell>
          <cell r="J1624">
            <v>699.39</v>
          </cell>
          <cell r="K1624">
            <v>665.13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6R"/>
      <sheetName val="Foreign Accounts"/>
      <sheetName val="BCC"/>
      <sheetName val="10R"/>
      <sheetName val="BC"/>
      <sheetName val="20R"/>
      <sheetName val="BEC"/>
      <sheetName val="20S"/>
      <sheetName val="FI"/>
      <sheetName val="40R"/>
      <sheetName val="40S"/>
    </sheetNames>
    <sheetDataSet>
      <sheetData sheetId="0" refreshError="1"/>
      <sheetData sheetId="1" refreshError="1"/>
      <sheetData sheetId="2">
        <row r="1">
          <cell r="A1" t="str">
            <v>Codigo FMI</v>
          </cell>
          <cell r="B1" t="str">
            <v>BANCO CENTRAL DE CHILE</v>
          </cell>
          <cell r="C1" t="str">
            <v>2003/1</v>
          </cell>
          <cell r="D1" t="str">
            <v>2003/02</v>
          </cell>
          <cell r="E1" t="str">
            <v>2003/3</v>
          </cell>
          <cell r="F1" t="str">
            <v>2003/4</v>
          </cell>
          <cell r="G1" t="str">
            <v>2003/5</v>
          </cell>
          <cell r="H1" t="str">
            <v>2003/6</v>
          </cell>
          <cell r="I1" t="str">
            <v>2003/7</v>
          </cell>
          <cell r="J1" t="str">
            <v>2003/8</v>
          </cell>
          <cell r="K1" t="str">
            <v>2003/9</v>
          </cell>
          <cell r="L1" t="str">
            <v>2003/10</v>
          </cell>
          <cell r="M1" t="str">
            <v>2003/11</v>
          </cell>
          <cell r="N1" t="str">
            <v>2003/12</v>
          </cell>
        </row>
        <row r="2">
          <cell r="A2" t="str">
            <v>10R . VZN</v>
          </cell>
          <cell r="B2" t="str">
            <v>ACTIVOS / PASIVOS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</row>
        <row r="3">
          <cell r="A3" t="str">
            <v>13S . . ZN</v>
          </cell>
          <cell r="B3" t="str">
            <v>A C T I V O S</v>
          </cell>
          <cell r="C3">
            <v>37125901</v>
          </cell>
          <cell r="D3">
            <v>38047866</v>
          </cell>
          <cell r="E3">
            <v>36798617</v>
          </cell>
          <cell r="F3">
            <v>35621949</v>
          </cell>
          <cell r="G3">
            <v>35910882</v>
          </cell>
          <cell r="H3">
            <v>35001873</v>
          </cell>
          <cell r="I3">
            <v>35119459</v>
          </cell>
          <cell r="J3">
            <v>34767781</v>
          </cell>
          <cell r="K3">
            <v>34077292</v>
          </cell>
        </row>
        <row r="4">
          <cell r="A4" t="str">
            <v>12BAWZN</v>
          </cell>
          <cell r="B4" t="str">
            <v xml:space="preserve">  .ACTIVOS SOBRE EXTERIOR    M/N</v>
          </cell>
          <cell r="C4">
            <v>987452</v>
          </cell>
          <cell r="D4">
            <v>1009077</v>
          </cell>
          <cell r="E4">
            <v>997212</v>
          </cell>
          <cell r="F4">
            <v>644724</v>
          </cell>
          <cell r="G4">
            <v>666015</v>
          </cell>
          <cell r="H4">
            <v>645133</v>
          </cell>
          <cell r="I4">
            <v>648758</v>
          </cell>
          <cell r="J4">
            <v>636229</v>
          </cell>
          <cell r="K4">
            <v>628139</v>
          </cell>
        </row>
        <row r="5">
          <cell r="A5" t="str">
            <v>11BBEZN</v>
          </cell>
          <cell r="B5" t="str">
            <v xml:space="preserve">APORTE AL FMI </v>
          </cell>
          <cell r="C5">
            <v>667671</v>
          </cell>
          <cell r="D5">
            <v>682293</v>
          </cell>
          <cell r="E5">
            <v>660005</v>
          </cell>
          <cell r="F5">
            <v>644724</v>
          </cell>
          <cell r="G5">
            <v>666015</v>
          </cell>
          <cell r="H5">
            <v>645133</v>
          </cell>
          <cell r="I5">
            <v>648758</v>
          </cell>
          <cell r="J5">
            <v>636229</v>
          </cell>
          <cell r="K5">
            <v>628139</v>
          </cell>
        </row>
        <row r="6">
          <cell r="A6" t="str">
            <v>11BCEZN</v>
          </cell>
          <cell r="B6" t="str">
            <v>PRESTAMOS FMI CUENTA N° 1</v>
          </cell>
          <cell r="C6">
            <v>319781</v>
          </cell>
          <cell r="D6">
            <v>326784</v>
          </cell>
          <cell r="E6">
            <v>337207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A7" t="str">
            <v>12BAXZN</v>
          </cell>
          <cell r="B7" t="str">
            <v xml:space="preserve">  .ACTIVOS SOBRE EXTERIOR M/E</v>
          </cell>
          <cell r="C7">
            <v>11822806</v>
          </cell>
          <cell r="D7">
            <v>12158182</v>
          </cell>
          <cell r="E7">
            <v>11749293</v>
          </cell>
          <cell r="F7">
            <v>10958137</v>
          </cell>
          <cell r="G7">
            <v>11011910</v>
          </cell>
          <cell r="H7">
            <v>10586572</v>
          </cell>
          <cell r="I7">
            <v>10663465</v>
          </cell>
          <cell r="J7">
            <v>10518156</v>
          </cell>
          <cell r="K7">
            <v>10149750</v>
          </cell>
        </row>
        <row r="8">
          <cell r="A8" t="str">
            <v>11ABEZN</v>
          </cell>
          <cell r="B8" t="str">
            <v xml:space="preserve">CAJA ORO </v>
          </cell>
          <cell r="C8">
            <v>1691</v>
          </cell>
          <cell r="D8">
            <v>1810</v>
          </cell>
          <cell r="E8">
            <v>1816</v>
          </cell>
          <cell r="F8">
            <v>1775</v>
          </cell>
          <cell r="G8">
            <v>1739</v>
          </cell>
          <cell r="H8">
            <v>1699</v>
          </cell>
          <cell r="I8">
            <v>1746</v>
          </cell>
          <cell r="J8">
            <v>1769</v>
          </cell>
          <cell r="K8">
            <v>1688</v>
          </cell>
        </row>
        <row r="9">
          <cell r="A9" t="str">
            <v>11ACEZN</v>
          </cell>
          <cell r="B9" t="str">
            <v xml:space="preserve">ORO EN CASA MONEDA  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 t="str">
            <v>11AEEZN</v>
          </cell>
          <cell r="B10" t="str">
            <v xml:space="preserve">CORRESP.EXTER.CUSTODIA ORO 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 t="str">
            <v>11AFEZN</v>
          </cell>
          <cell r="B11" t="str">
            <v>CORRESPONSALES EN EL PAIS CUSTODIA ORO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 t="str">
            <v>11AGEZN</v>
          </cell>
          <cell r="B12" t="str">
            <v xml:space="preserve">ORO EN ENAMI 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11AJEZN</v>
          </cell>
          <cell r="B13" t="str">
            <v xml:space="preserve">DEPOSITOS A PLAZO EN ORO EN BCOS.EN EL EXTERIOR 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>11AHEZN</v>
          </cell>
          <cell r="B14" t="str">
            <v>CORRESPONSALES EN EL EXTERIOR DEP.A LA VISTA ORO,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A15" t="str">
            <v>11AKEZN</v>
          </cell>
          <cell r="B15" t="str">
            <v xml:space="preserve">ORO EN REFINACION 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 t="str">
            <v>11DBEZN</v>
          </cell>
          <cell r="B16" t="str">
            <v xml:space="preserve">CORRESP.EXT.CTAS CALL 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 t="str">
            <v>11DCEZN</v>
          </cell>
          <cell r="B17" t="str">
            <v xml:space="preserve">CORRESP.EXT.CTAS A VISTA </v>
          </cell>
          <cell r="C17">
            <v>106655</v>
          </cell>
          <cell r="D17">
            <v>179983</v>
          </cell>
          <cell r="E17">
            <v>263473</v>
          </cell>
          <cell r="F17">
            <v>290320</v>
          </cell>
          <cell r="G17">
            <v>231798</v>
          </cell>
          <cell r="H17">
            <v>222636</v>
          </cell>
          <cell r="I17">
            <v>199730</v>
          </cell>
          <cell r="J17">
            <v>201248</v>
          </cell>
          <cell r="K17">
            <v>133348</v>
          </cell>
        </row>
        <row r="18">
          <cell r="A18" t="str">
            <v>11DHEZN</v>
          </cell>
          <cell r="B18" t="str">
            <v xml:space="preserve">DEPOSITOS A PLAZO CON BCOS EN EL EXTERIOR, </v>
          </cell>
          <cell r="C18">
            <v>5552293</v>
          </cell>
          <cell r="D18">
            <v>5576322</v>
          </cell>
          <cell r="E18">
            <v>5374071</v>
          </cell>
          <cell r="F18">
            <v>5173572</v>
          </cell>
          <cell r="G18">
            <v>5202891</v>
          </cell>
          <cell r="H18">
            <v>5119166</v>
          </cell>
          <cell r="I18">
            <v>5220900</v>
          </cell>
          <cell r="J18">
            <v>5069698</v>
          </cell>
          <cell r="K18">
            <v>4967401</v>
          </cell>
        </row>
        <row r="19">
          <cell r="A19" t="str">
            <v>11DMEZN</v>
          </cell>
          <cell r="B19" t="str">
            <v xml:space="preserve">DEPOSITOS NOCTURNOS Y FIN SEMANA EN BANCOS EXTERIO, </v>
          </cell>
          <cell r="C19">
            <v>384051</v>
          </cell>
          <cell r="D19">
            <v>502568</v>
          </cell>
          <cell r="E19">
            <v>497262</v>
          </cell>
          <cell r="F19">
            <v>214629</v>
          </cell>
          <cell r="G19">
            <v>204297</v>
          </cell>
          <cell r="H19">
            <v>168416</v>
          </cell>
          <cell r="I19">
            <v>52350</v>
          </cell>
          <cell r="J19">
            <v>169084</v>
          </cell>
          <cell r="K19">
            <v>119430</v>
          </cell>
        </row>
        <row r="20">
          <cell r="A20" t="str">
            <v>11DIEZN</v>
          </cell>
          <cell r="B20" t="str">
            <v xml:space="preserve">CHEQUES POR REMESAR 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</v>
          </cell>
          <cell r="J20">
            <v>0</v>
          </cell>
          <cell r="K20">
            <v>1</v>
          </cell>
        </row>
        <row r="21">
          <cell r="A21" t="str">
            <v>11ECEZN</v>
          </cell>
          <cell r="B21" t="str">
            <v>APORTE ART.6 ACDO.STO DOM.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 t="str">
            <v>11DNEZN</v>
          </cell>
          <cell r="B22" t="str">
            <v xml:space="preserve">CTA.CTE CORREDORES OPERACIONES A FUTURO 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 t="str">
            <v>11DPEZN</v>
          </cell>
          <cell r="B23" t="str">
            <v>LINEA DE CREDITO POR OPERACION REVERSE REPOS.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11DFEZN</v>
          </cell>
          <cell r="B24" t="str">
            <v>CAJA MONEDAS EXTRANJERAS,</v>
          </cell>
          <cell r="C24">
            <v>426</v>
          </cell>
          <cell r="D24">
            <v>435</v>
          </cell>
          <cell r="E24">
            <v>411</v>
          </cell>
          <cell r="F24">
            <v>394</v>
          </cell>
          <cell r="G24">
            <v>383</v>
          </cell>
          <cell r="H24">
            <v>361</v>
          </cell>
          <cell r="I24">
            <v>353</v>
          </cell>
          <cell r="J24">
            <v>337</v>
          </cell>
          <cell r="K24">
            <v>289</v>
          </cell>
        </row>
        <row r="25">
          <cell r="A25" t="str">
            <v>11DGEZN</v>
          </cell>
          <cell r="B25" t="str">
            <v xml:space="preserve">REMESAS EN TRANSITO 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 xml:space="preserve">  .1B . EZN</v>
          </cell>
          <cell r="B26" t="str">
            <v xml:space="preserve">TENENCIAS DEG FMI, </v>
          </cell>
          <cell r="C26">
            <v>27158</v>
          </cell>
          <cell r="D26">
            <v>28788</v>
          </cell>
          <cell r="E26">
            <v>27847</v>
          </cell>
          <cell r="F26">
            <v>27202</v>
          </cell>
          <cell r="G26">
            <v>29048</v>
          </cell>
          <cell r="H26">
            <v>28137</v>
          </cell>
          <cell r="I26">
            <v>28295</v>
          </cell>
          <cell r="J26">
            <v>28598</v>
          </cell>
          <cell r="K26">
            <v>28234</v>
          </cell>
        </row>
        <row r="27">
          <cell r="A27" t="str">
            <v>11CCEZN</v>
          </cell>
          <cell r="B27" t="str">
            <v>APORTE AL FMI -</v>
          </cell>
          <cell r="C27">
            <v>197715</v>
          </cell>
          <cell r="D27">
            <v>202046</v>
          </cell>
          <cell r="E27">
            <v>195444</v>
          </cell>
          <cell r="F27">
            <v>190918</v>
          </cell>
          <cell r="G27">
            <v>197224</v>
          </cell>
          <cell r="H27">
            <v>191040</v>
          </cell>
          <cell r="I27">
            <v>192113</v>
          </cell>
          <cell r="J27">
            <v>188405</v>
          </cell>
          <cell r="K27">
            <v>186009</v>
          </cell>
        </row>
        <row r="28">
          <cell r="A28" t="str">
            <v>11EGEZN</v>
          </cell>
          <cell r="B28" t="str">
            <v xml:space="preserve">BONOS DE GBNOS INSTITUCIONES Y BCOS EXTRANJEROS, </v>
          </cell>
          <cell r="C28">
            <v>3508175</v>
          </cell>
          <cell r="D28">
            <v>3699198</v>
          </cell>
          <cell r="E28">
            <v>3438608</v>
          </cell>
          <cell r="F28">
            <v>3005867</v>
          </cell>
          <cell r="G28">
            <v>2170213</v>
          </cell>
          <cell r="H28">
            <v>2020731</v>
          </cell>
          <cell r="I28">
            <v>2463407</v>
          </cell>
          <cell r="J28">
            <v>2399153</v>
          </cell>
          <cell r="K28">
            <v>1955380</v>
          </cell>
        </row>
        <row r="29">
          <cell r="A29" t="str">
            <v>11EEEZN</v>
          </cell>
          <cell r="B29" t="str">
            <v>CERT.DE DEP.DE BCOS EXTERN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 t="str">
            <v>13ANEZN</v>
          </cell>
          <cell r="B30" t="str">
            <v>PREMIO BONOS GOB-INST-EXT.</v>
          </cell>
          <cell r="C30">
            <v>58097</v>
          </cell>
          <cell r="D30">
            <v>72734</v>
          </cell>
          <cell r="E30">
            <v>79419</v>
          </cell>
          <cell r="F30">
            <v>73787</v>
          </cell>
          <cell r="G30">
            <v>72690</v>
          </cell>
          <cell r="H30">
            <v>67519</v>
          </cell>
          <cell r="I30">
            <v>60521</v>
          </cell>
          <cell r="J30">
            <v>46529</v>
          </cell>
          <cell r="K30">
            <v>48482</v>
          </cell>
        </row>
        <row r="31">
          <cell r="A31" t="str">
            <v>11DKEZN</v>
          </cell>
          <cell r="B31" t="str">
            <v>ANTICIPO A CUENTA INSTRUM INVERSION,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A32" t="str">
            <v>11DLEZN</v>
          </cell>
          <cell r="B32" t="str">
            <v xml:space="preserve">PAGARES Y LETRAS  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11EFEZN</v>
          </cell>
          <cell r="B33" t="str">
            <v>LETRAS DEL TESORO DE GOBIERNOS EXTRANJEROS,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 t="str">
            <v>11EHEZN</v>
          </cell>
          <cell r="B34" t="str">
            <v>CERTIFICADOS DE DEPOSITOS,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>11FNEZN</v>
          </cell>
          <cell r="B35" t="str">
            <v xml:space="preserve">CONV.CRED.RECIPROCOS.DEBIT </v>
          </cell>
          <cell r="C35">
            <v>1120</v>
          </cell>
          <cell r="D35">
            <v>2642</v>
          </cell>
          <cell r="E35">
            <v>3388</v>
          </cell>
          <cell r="F35">
            <v>4481</v>
          </cell>
          <cell r="G35">
            <v>1293</v>
          </cell>
          <cell r="H35">
            <v>3503</v>
          </cell>
          <cell r="I35">
            <v>4967</v>
          </cell>
          <cell r="J35">
            <v>5037</v>
          </cell>
          <cell r="K35">
            <v>1589</v>
          </cell>
        </row>
        <row r="36">
          <cell r="A36" t="str">
            <v>11DREZN</v>
          </cell>
          <cell r="B36" t="str">
            <v>DEPOSITOS A PLAZO C/BCOS EN EXTERIOR J.P.MORGAN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>11DSEZN</v>
          </cell>
          <cell r="B37" t="str">
            <v>DEPOSITOS A PLAZO C/BCOS EN EXT.MORGAN GRENFELL</v>
          </cell>
          <cell r="C37">
            <v>4146</v>
          </cell>
          <cell r="D37">
            <v>7635</v>
          </cell>
          <cell r="E37">
            <v>11863</v>
          </cell>
          <cell r="F37">
            <v>6472</v>
          </cell>
          <cell r="G37">
            <v>6676</v>
          </cell>
          <cell r="H37">
            <v>4565</v>
          </cell>
          <cell r="I37">
            <v>6056</v>
          </cell>
          <cell r="J37">
            <v>3374</v>
          </cell>
          <cell r="K37">
            <v>3090</v>
          </cell>
        </row>
        <row r="38">
          <cell r="A38" t="str">
            <v>11DTEZN</v>
          </cell>
          <cell r="B38" t="str">
            <v>CUENTAS CORRIENTES EXTERNAL MANAGERS</v>
          </cell>
          <cell r="C38">
            <v>103056</v>
          </cell>
          <cell r="D38">
            <v>85863</v>
          </cell>
          <cell r="E38">
            <v>86224</v>
          </cell>
          <cell r="F38">
            <v>71263</v>
          </cell>
          <cell r="G38">
            <v>88010</v>
          </cell>
          <cell r="H38">
            <v>60735</v>
          </cell>
          <cell r="I38">
            <v>58827</v>
          </cell>
          <cell r="J38">
            <v>51849</v>
          </cell>
          <cell r="K38">
            <v>57167</v>
          </cell>
        </row>
        <row r="39">
          <cell r="A39" t="str">
            <v>11DUEZN</v>
          </cell>
          <cell r="B39" t="str">
            <v>INSTR.DE INVERS.EN EL EXT.J.P.MORGAN INV.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 t="str">
            <v>11DVEZN</v>
          </cell>
          <cell r="B40" t="str">
            <v>INSTR.DE INVERS.EN EL EXT.MORGAN GRENFELL ASSETS.</v>
          </cell>
          <cell r="C40">
            <v>2886</v>
          </cell>
          <cell r="D40">
            <v>3031</v>
          </cell>
          <cell r="E40">
            <v>3393</v>
          </cell>
          <cell r="F40">
            <v>3447</v>
          </cell>
          <cell r="G40">
            <v>3667</v>
          </cell>
          <cell r="H40">
            <v>3718</v>
          </cell>
          <cell r="I40">
            <v>3243</v>
          </cell>
          <cell r="J40">
            <v>3080</v>
          </cell>
          <cell r="K40">
            <v>3462</v>
          </cell>
        </row>
        <row r="41">
          <cell r="A41" t="str">
            <v>11DWEZN</v>
          </cell>
          <cell r="B41" t="str">
            <v>PREMIOS S. INSTR.EN EL EXT.J.P.MORGAN INV.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11DXEZN</v>
          </cell>
          <cell r="B42" t="str">
            <v>PREMIOS S. INSTR.EN EL EXT.MORGAN GRENFELL ASSET.</v>
          </cell>
          <cell r="C42">
            <v>111100</v>
          </cell>
          <cell r="D42">
            <v>98176</v>
          </cell>
          <cell r="E42">
            <v>86173</v>
          </cell>
          <cell r="F42">
            <v>88259</v>
          </cell>
          <cell r="G42">
            <v>75464</v>
          </cell>
          <cell r="H42">
            <v>63913</v>
          </cell>
          <cell r="I42">
            <v>84179</v>
          </cell>
          <cell r="J42">
            <v>49703</v>
          </cell>
          <cell r="K42">
            <v>60355</v>
          </cell>
        </row>
        <row r="43">
          <cell r="A43" t="str">
            <v>11EJEZN</v>
          </cell>
          <cell r="B43" t="str">
            <v>INSTRUMENTOS DE INVERS.EN EL EXT. DRESDNER BANK</v>
          </cell>
          <cell r="C43">
            <v>3582</v>
          </cell>
          <cell r="D43">
            <v>3384</v>
          </cell>
          <cell r="E43">
            <v>2925</v>
          </cell>
          <cell r="F43">
            <v>2659</v>
          </cell>
          <cell r="G43">
            <v>2665</v>
          </cell>
          <cell r="H43">
            <v>2549</v>
          </cell>
          <cell r="I43">
            <v>8281</v>
          </cell>
          <cell r="J43">
            <v>7854</v>
          </cell>
          <cell r="K43">
            <v>3767</v>
          </cell>
        </row>
        <row r="44">
          <cell r="A44" t="str">
            <v>11EKEZN</v>
          </cell>
          <cell r="B44" t="str">
            <v>PREMIOS S/INST. DE INVERS.EN EL EXT.DRESDNER BANK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 t="str">
            <v>11ELEZN</v>
          </cell>
          <cell r="B45" t="str">
            <v>DEPOSITOS O/N Y W/E EN BCOS DEL EXT J.P. MORGAN  INV</v>
          </cell>
          <cell r="C45">
            <v>34572</v>
          </cell>
          <cell r="D45">
            <v>35783</v>
          </cell>
          <cell r="E45">
            <v>27096</v>
          </cell>
          <cell r="F45">
            <v>26351</v>
          </cell>
          <cell r="G45">
            <v>26434</v>
          </cell>
          <cell r="H45">
            <v>25264</v>
          </cell>
          <cell r="I45">
            <v>23929</v>
          </cell>
          <cell r="J45">
            <v>23343</v>
          </cell>
          <cell r="K45">
            <v>23172</v>
          </cell>
        </row>
        <row r="46">
          <cell r="A46" t="str">
            <v>11EMEZN</v>
          </cell>
          <cell r="B46" t="str">
            <v>MAYOR VALOR SOBRE INSTRUM. INDEXADOS</v>
          </cell>
          <cell r="C46">
            <v>1581025</v>
          </cell>
          <cell r="D46">
            <v>1399089</v>
          </cell>
          <cell r="E46">
            <v>1535591</v>
          </cell>
          <cell r="F46">
            <v>1480336</v>
          </cell>
          <cell r="G46">
            <v>2310095</v>
          </cell>
          <cell r="H46">
            <v>2223956</v>
          </cell>
          <cell r="I46">
            <v>1845891</v>
          </cell>
          <cell r="J46">
            <v>1848648</v>
          </cell>
          <cell r="K46">
            <v>2316557</v>
          </cell>
        </row>
        <row r="47">
          <cell r="A47" t="str">
            <v>11ENEZN</v>
          </cell>
          <cell r="B47" t="str">
            <v>OPERACIONES SECURITIES LENDING CHASE M.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6554</v>
          </cell>
          <cell r="I47">
            <v>0</v>
          </cell>
          <cell r="J47">
            <v>0</v>
          </cell>
          <cell r="K47">
            <v>0</v>
          </cell>
        </row>
        <row r="48">
          <cell r="A48" t="str">
            <v>11EREZN</v>
          </cell>
          <cell r="B48" t="str">
            <v>DEPOSITOS   O/N Y W/E  EN BCOS EXT.FISHER  F.</v>
          </cell>
          <cell r="C48">
            <v>4773</v>
          </cell>
          <cell r="D48">
            <v>3391</v>
          </cell>
          <cell r="E48">
            <v>1932</v>
          </cell>
          <cell r="F48">
            <v>2535</v>
          </cell>
          <cell r="G48">
            <v>1173</v>
          </cell>
          <cell r="H48">
            <v>0</v>
          </cell>
          <cell r="I48">
            <v>9173</v>
          </cell>
          <cell r="J48">
            <v>5595</v>
          </cell>
          <cell r="K48">
            <v>0</v>
          </cell>
        </row>
        <row r="49">
          <cell r="A49" t="str">
            <v>11EOEZN</v>
          </cell>
          <cell r="B49" t="str">
            <v>OPERAC. SECURITIES LENDING DEUTSCHE MORGAN</v>
          </cell>
          <cell r="C49">
            <v>90991</v>
          </cell>
          <cell r="D49">
            <v>171086</v>
          </cell>
          <cell r="E49">
            <v>25114</v>
          </cell>
          <cell r="F49">
            <v>89795</v>
          </cell>
          <cell r="G49">
            <v>171559</v>
          </cell>
          <cell r="H49">
            <v>129999</v>
          </cell>
          <cell r="I49">
            <v>180253</v>
          </cell>
          <cell r="J49">
            <v>154523</v>
          </cell>
          <cell r="K49">
            <v>0</v>
          </cell>
        </row>
        <row r="50">
          <cell r="A50" t="str">
            <v>11ETEZN</v>
          </cell>
          <cell r="B50" t="str">
            <v>OPERACIONES SECURITIES LENDING J.P.MORGAN</v>
          </cell>
          <cell r="C50">
            <v>25529</v>
          </cell>
          <cell r="D50">
            <v>47247</v>
          </cell>
          <cell r="E50">
            <v>44038</v>
          </cell>
          <cell r="F50">
            <v>55231</v>
          </cell>
          <cell r="G50">
            <v>45838</v>
          </cell>
          <cell r="H50">
            <v>71780</v>
          </cell>
          <cell r="I50">
            <v>68781</v>
          </cell>
          <cell r="J50">
            <v>75835</v>
          </cell>
          <cell r="K50">
            <v>70558</v>
          </cell>
        </row>
        <row r="51">
          <cell r="A51" t="str">
            <v>11EUEZN</v>
          </cell>
          <cell r="B51" t="str">
            <v>OPERACIONES SECURITIES LENDING FISCHER FRANCIS</v>
          </cell>
          <cell r="C51">
            <v>23765</v>
          </cell>
          <cell r="D51">
            <v>36971</v>
          </cell>
          <cell r="E51">
            <v>43205</v>
          </cell>
          <cell r="F51">
            <v>43941</v>
          </cell>
          <cell r="G51">
            <v>60502</v>
          </cell>
          <cell r="H51">
            <v>64982</v>
          </cell>
          <cell r="I51">
            <v>46925</v>
          </cell>
          <cell r="J51">
            <v>80121</v>
          </cell>
          <cell r="K51">
            <v>67953</v>
          </cell>
        </row>
        <row r="52">
          <cell r="A52" t="str">
            <v>22811EXEZN...</v>
          </cell>
          <cell r="B52" t="str">
            <v>OPERAC. SEC. LENDING DEUTSCHE ASSET M.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 t="str">
            <v>22811EYEZN...</v>
          </cell>
          <cell r="B53" t="str">
            <v>DEPOSITOS A PLAZO C/BCOS. EN EL EXT.FISHER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A54" t="str">
            <v>22811FQEZN...</v>
          </cell>
          <cell r="B54" t="str">
            <v>INSTR DE INVERSION EN EL EXT STATE STREET</v>
          </cell>
          <cell r="C54">
            <v>0</v>
          </cell>
          <cell r="D54">
            <v>0</v>
          </cell>
          <cell r="E54">
            <v>0</v>
          </cell>
          <cell r="F54">
            <v>28179</v>
          </cell>
          <cell r="G54">
            <v>55122</v>
          </cell>
          <cell r="H54">
            <v>47769</v>
          </cell>
          <cell r="I54">
            <v>47104</v>
          </cell>
          <cell r="J54">
            <v>51960</v>
          </cell>
          <cell r="K54">
            <v>37203</v>
          </cell>
        </row>
        <row r="55">
          <cell r="A55" t="str">
            <v>22811FREZN...</v>
          </cell>
          <cell r="B55" t="str">
            <v>PREMISO S/INST DE INV EN EL EXT STATE STREET</v>
          </cell>
          <cell r="C55">
            <v>0</v>
          </cell>
          <cell r="D55">
            <v>0</v>
          </cell>
          <cell r="E55">
            <v>0</v>
          </cell>
          <cell r="F55">
            <v>4482</v>
          </cell>
          <cell r="G55">
            <v>4042</v>
          </cell>
          <cell r="H55">
            <v>3899</v>
          </cell>
          <cell r="I55">
            <v>4422</v>
          </cell>
          <cell r="J55">
            <v>3456</v>
          </cell>
          <cell r="K55">
            <v>4328</v>
          </cell>
        </row>
        <row r="56">
          <cell r="A56" t="str">
            <v>22811FSEZN...</v>
          </cell>
          <cell r="B56" t="str">
            <v>OPERACIONES SEC.LENDING STATE STREET GLOB.</v>
          </cell>
          <cell r="C56">
            <v>0</v>
          </cell>
          <cell r="D56">
            <v>0</v>
          </cell>
          <cell r="E56">
            <v>0</v>
          </cell>
          <cell r="F56">
            <v>72242</v>
          </cell>
          <cell r="G56">
            <v>49087</v>
          </cell>
          <cell r="H56">
            <v>53681</v>
          </cell>
          <cell r="I56">
            <v>52018</v>
          </cell>
          <cell r="J56">
            <v>48957</v>
          </cell>
          <cell r="K56">
            <v>60287</v>
          </cell>
        </row>
        <row r="57">
          <cell r="A57" t="str">
            <v>12BBWZN</v>
          </cell>
          <cell r="B57" t="str">
            <v xml:space="preserve">  .OTROS ACTIVOS SOBRE EXTERIOR</v>
          </cell>
          <cell r="C57">
            <v>108370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 t="str">
            <v>12JBEZN</v>
          </cell>
          <cell r="B58" t="str">
            <v xml:space="preserve">ACCIONES Y APORTES BID </v>
          </cell>
          <cell r="C58">
            <v>108370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 t="str">
            <v>13AZNZN</v>
          </cell>
          <cell r="B59" t="str">
            <v>PLATA EN OTRAS FORMAS,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>13CYNZN</v>
          </cell>
          <cell r="B60" t="str">
            <v xml:space="preserve">PLATA SELLADA CHILENA 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A61" t="str">
            <v>13CXNZN</v>
          </cell>
          <cell r="B61" t="str">
            <v>CORREC.MONETARIA PROVIS.TENENCIAS PLATA DEBE,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>12BBXZN</v>
          </cell>
          <cell r="B62" t="str">
            <v xml:space="preserve">  .OTROS ACTIVOS SOBRE EXTERIOR</v>
          </cell>
          <cell r="C62">
            <v>120707</v>
          </cell>
          <cell r="D62">
            <v>218640</v>
          </cell>
          <cell r="E62">
            <v>217693</v>
          </cell>
          <cell r="F62">
            <v>216004</v>
          </cell>
          <cell r="G62">
            <v>219851</v>
          </cell>
          <cell r="H62">
            <v>216502</v>
          </cell>
          <cell r="I62">
            <v>208440</v>
          </cell>
          <cell r="J62">
            <v>188256</v>
          </cell>
          <cell r="K62">
            <v>222178</v>
          </cell>
        </row>
        <row r="63">
          <cell r="A63" t="str">
            <v>12KBEZN</v>
          </cell>
          <cell r="B63" t="str">
            <v xml:space="preserve">ACCIONES Y APORTES BID  </v>
          </cell>
          <cell r="C63">
            <v>26931</v>
          </cell>
          <cell r="D63">
            <v>138838</v>
          </cell>
          <cell r="E63">
            <v>134015</v>
          </cell>
          <cell r="F63">
            <v>129954</v>
          </cell>
          <cell r="G63">
            <v>130838</v>
          </cell>
          <cell r="H63">
            <v>128463</v>
          </cell>
          <cell r="I63">
            <v>130013</v>
          </cell>
          <cell r="J63">
            <v>128861</v>
          </cell>
          <cell r="K63">
            <v>122549</v>
          </cell>
        </row>
        <row r="64">
          <cell r="A64" t="str">
            <v>12IFEZN</v>
          </cell>
          <cell r="B64" t="str">
            <v>INT P/RECIB S/INVERSIONES Y VARIOS</v>
          </cell>
          <cell r="C64">
            <v>88753</v>
          </cell>
          <cell r="D64">
            <v>75835</v>
          </cell>
          <cell r="E64">
            <v>80353</v>
          </cell>
          <cell r="F64">
            <v>81182</v>
          </cell>
          <cell r="G64">
            <v>83434</v>
          </cell>
          <cell r="H64">
            <v>83333</v>
          </cell>
          <cell r="I64">
            <v>73500</v>
          </cell>
          <cell r="J64">
            <v>55564</v>
          </cell>
          <cell r="K64">
            <v>55375</v>
          </cell>
        </row>
        <row r="65">
          <cell r="A65" t="str">
            <v>12JLEZN</v>
          </cell>
          <cell r="B65" t="str">
            <v xml:space="preserve">UTILID. POR RECIBIR S/CONTRATOS DE COBERTURA FUTUR, </v>
          </cell>
          <cell r="C65">
            <v>157</v>
          </cell>
          <cell r="D65">
            <v>245</v>
          </cell>
          <cell r="E65">
            <v>261</v>
          </cell>
          <cell r="F65">
            <v>180</v>
          </cell>
          <cell r="G65">
            <v>244</v>
          </cell>
          <cell r="H65">
            <v>301</v>
          </cell>
          <cell r="I65">
            <v>101</v>
          </cell>
          <cell r="J65">
            <v>163</v>
          </cell>
          <cell r="K65">
            <v>217</v>
          </cell>
        </row>
        <row r="66">
          <cell r="A66" t="str">
            <v>13EXEZN</v>
          </cell>
          <cell r="B66" t="str">
            <v xml:space="preserve">VARIOS DEUDORES INTS.POR RECIBIR C.ORIGEN C.18-19, 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A67" t="str">
            <v>11DDEZN</v>
          </cell>
          <cell r="B67" t="str">
            <v xml:space="preserve">CORRESP.EXT.CTAS ESPEC. 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A68" t="str">
            <v>11DEEZN</v>
          </cell>
          <cell r="B68" t="str">
            <v>CORRESP.EXT.DEP.CONGEL.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A69" t="str">
            <v>11ADEZN</v>
          </cell>
          <cell r="B69" t="str">
            <v xml:space="preserve">PLATA EN CASA MONEDA 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 t="str">
            <v>13AWEZN</v>
          </cell>
          <cell r="B70" t="str">
            <v>PLATA EN OTRAS FORMAS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A71" t="str">
            <v>13AFEZN</v>
          </cell>
          <cell r="B71" t="str">
            <v xml:space="preserve">PLATA SELLADA CHILENA 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 t="str">
            <v>12DDEZN</v>
          </cell>
          <cell r="B72" t="str">
            <v xml:space="preserve">LIN CRED CONV CAF 24-2-75 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A73" t="str">
            <v>11DQEZN</v>
          </cell>
          <cell r="B73" t="str">
            <v>INSTR.FINANC.EN GAR.POR CRED.RECIB.(REPOS)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 t="str">
            <v>13ASEZN</v>
          </cell>
          <cell r="B74" t="str">
            <v>L/C B.CENTRALES FINAN.EXPORT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12FREZN</v>
          </cell>
          <cell r="B75" t="str">
            <v>PRESTAMO A BANCO CENTRAL DE BOLIVIA SES.1405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11DJEZN</v>
          </cell>
          <cell r="B76" t="str">
            <v>SUSCRIPCION ACCIONES SISTEMA SWIFT</v>
          </cell>
          <cell r="C76">
            <v>2</v>
          </cell>
          <cell r="D76">
            <v>2</v>
          </cell>
          <cell r="E76">
            <v>2</v>
          </cell>
          <cell r="F76">
            <v>2</v>
          </cell>
          <cell r="G76">
            <v>2</v>
          </cell>
          <cell r="H76">
            <v>2</v>
          </cell>
          <cell r="I76">
            <v>2</v>
          </cell>
          <cell r="J76">
            <v>2</v>
          </cell>
          <cell r="K76">
            <v>2</v>
          </cell>
        </row>
        <row r="77">
          <cell r="A77" t="str">
            <v>11DYEZN</v>
          </cell>
          <cell r="B77" t="str">
            <v>INTER.P.REC.P.INV.EN EL EXTERIOR J.P.MORGAN</v>
          </cell>
          <cell r="C77">
            <v>2555</v>
          </cell>
          <cell r="D77">
            <v>1819</v>
          </cell>
          <cell r="E77">
            <v>1416</v>
          </cell>
          <cell r="F77">
            <v>1719</v>
          </cell>
          <cell r="G77">
            <v>1550</v>
          </cell>
          <cell r="H77">
            <v>1332</v>
          </cell>
          <cell r="I77">
            <v>1786</v>
          </cell>
          <cell r="J77">
            <v>1449</v>
          </cell>
          <cell r="K77">
            <v>1764</v>
          </cell>
        </row>
        <row r="78">
          <cell r="A78" t="str">
            <v>11DZEZN</v>
          </cell>
          <cell r="B78" t="str">
            <v>INTER.P.REC.P.INV.EN EL EXTERIOR MORGAN GRENFELL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 t="str">
            <v>11EPEZN</v>
          </cell>
          <cell r="B79" t="str">
            <v>INTERS.P.REC.P.INV.S.EXTERIOR DRESDNER BANK</v>
          </cell>
          <cell r="C79">
            <v>2171</v>
          </cell>
          <cell r="D79">
            <v>1788</v>
          </cell>
          <cell r="E79">
            <v>1572</v>
          </cell>
          <cell r="F79">
            <v>1729</v>
          </cell>
          <cell r="G79">
            <v>2751</v>
          </cell>
          <cell r="H79">
            <v>1743</v>
          </cell>
          <cell r="I79">
            <v>1618</v>
          </cell>
          <cell r="J79">
            <v>1005</v>
          </cell>
          <cell r="K79">
            <v>1282</v>
          </cell>
        </row>
        <row r="80">
          <cell r="A80" t="str">
            <v>11EQEZN</v>
          </cell>
          <cell r="B80" t="str">
            <v>COMISIONES P. REC.SEC LENDING CHASE MANHATTAN</v>
          </cell>
          <cell r="C80">
            <v>117</v>
          </cell>
          <cell r="D80">
            <v>92</v>
          </cell>
          <cell r="E80">
            <v>55</v>
          </cell>
          <cell r="F80">
            <v>40</v>
          </cell>
          <cell r="G80">
            <v>67</v>
          </cell>
          <cell r="H80">
            <v>95</v>
          </cell>
          <cell r="I80">
            <v>102</v>
          </cell>
          <cell r="J80">
            <v>103</v>
          </cell>
          <cell r="K80">
            <v>84</v>
          </cell>
        </row>
        <row r="81">
          <cell r="A81" t="str">
            <v>11ESEZN</v>
          </cell>
          <cell r="B81" t="str">
            <v>COMISIONES P. REC.SEC LENDING DEUTSCHE BANK</v>
          </cell>
          <cell r="C81">
            <v>5</v>
          </cell>
          <cell r="D81">
            <v>6</v>
          </cell>
          <cell r="E81">
            <v>8</v>
          </cell>
          <cell r="F81">
            <v>3</v>
          </cell>
          <cell r="G81">
            <v>15</v>
          </cell>
          <cell r="H81">
            <v>7</v>
          </cell>
          <cell r="I81">
            <v>7</v>
          </cell>
          <cell r="J81">
            <v>9</v>
          </cell>
          <cell r="K81">
            <v>3</v>
          </cell>
        </row>
        <row r="82">
          <cell r="A82" t="str">
            <v>11EVEZN</v>
          </cell>
          <cell r="B82" t="str">
            <v>COMISIONES P. REC.SEC LENDING J.P.MORGAN</v>
          </cell>
          <cell r="C82">
            <v>2</v>
          </cell>
          <cell r="D82">
            <v>1</v>
          </cell>
          <cell r="E82">
            <v>2</v>
          </cell>
          <cell r="F82">
            <v>3</v>
          </cell>
          <cell r="G82">
            <v>3</v>
          </cell>
          <cell r="H82">
            <v>10</v>
          </cell>
          <cell r="I82">
            <v>13</v>
          </cell>
          <cell r="J82">
            <v>15</v>
          </cell>
          <cell r="K82">
            <v>8</v>
          </cell>
        </row>
        <row r="83">
          <cell r="A83" t="str">
            <v>22811EZEZN...</v>
          </cell>
          <cell r="B83" t="str">
            <v>COMISIONES P. REC.SEC LENDING DEUTSCHE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 t="str">
            <v>11EWEZN</v>
          </cell>
          <cell r="B84" t="str">
            <v>COMISIONES P. REC.SEC LENDING FISCHER</v>
          </cell>
          <cell r="C84">
            <v>14</v>
          </cell>
          <cell r="D84">
            <v>14</v>
          </cell>
          <cell r="E84">
            <v>9</v>
          </cell>
          <cell r="F84">
            <v>9</v>
          </cell>
          <cell r="G84">
            <v>10</v>
          </cell>
          <cell r="H84">
            <v>5</v>
          </cell>
          <cell r="I84">
            <v>7</v>
          </cell>
          <cell r="J84">
            <v>8</v>
          </cell>
          <cell r="K84">
            <v>5</v>
          </cell>
        </row>
        <row r="85">
          <cell r="A85" t="str">
            <v>22811FTEZN...</v>
          </cell>
          <cell r="B85" t="str">
            <v>INTR POR RECIBIR P/INV S/EL  EXTERIOR  STATE</v>
          </cell>
          <cell r="C85">
            <v>0</v>
          </cell>
          <cell r="D85">
            <v>0</v>
          </cell>
          <cell r="E85">
            <v>0</v>
          </cell>
          <cell r="F85">
            <v>1182</v>
          </cell>
          <cell r="G85">
            <v>934</v>
          </cell>
          <cell r="H85">
            <v>1208</v>
          </cell>
          <cell r="I85">
            <v>1286</v>
          </cell>
          <cell r="J85">
            <v>1066</v>
          </cell>
          <cell r="K85">
            <v>887</v>
          </cell>
        </row>
        <row r="86">
          <cell r="A86" t="str">
            <v>22811FUEZN...</v>
          </cell>
          <cell r="B86" t="str">
            <v>COMISIONES P/REC SEC  LENDING STATE STREET</v>
          </cell>
          <cell r="C86">
            <v>0</v>
          </cell>
          <cell r="D86">
            <v>0</v>
          </cell>
          <cell r="E86">
            <v>0</v>
          </cell>
          <cell r="F86">
            <v>1</v>
          </cell>
          <cell r="G86">
            <v>3</v>
          </cell>
          <cell r="H86">
            <v>3</v>
          </cell>
          <cell r="I86">
            <v>5</v>
          </cell>
          <cell r="J86">
            <v>11</v>
          </cell>
          <cell r="K86">
            <v>9</v>
          </cell>
        </row>
        <row r="87">
          <cell r="A87" t="str">
            <v>22811FVEZN...</v>
          </cell>
          <cell r="B87" t="str">
            <v>ACCIONES BANCO DE PAGOS INTERNACIONALES (BIS)</v>
          </cell>
          <cell r="K87">
            <v>39993</v>
          </cell>
        </row>
        <row r="88">
          <cell r="A88" t="str">
            <v>12BCWZN</v>
          </cell>
          <cell r="B88" t="str">
            <v xml:space="preserve">  .CRÉDITO INTERNO M/N</v>
          </cell>
          <cell r="C88">
            <v>1427687</v>
          </cell>
          <cell r="D88">
            <v>1326686</v>
          </cell>
          <cell r="E88">
            <v>1332882</v>
          </cell>
          <cell r="F88">
            <v>1392530</v>
          </cell>
          <cell r="G88">
            <v>1363796</v>
          </cell>
          <cell r="H88">
            <v>1444497</v>
          </cell>
          <cell r="I88">
            <v>1370980</v>
          </cell>
          <cell r="J88">
            <v>1356753</v>
          </cell>
          <cell r="K88">
            <v>1358783</v>
          </cell>
        </row>
        <row r="89">
          <cell r="A89" t="str">
            <v>12JCEZN</v>
          </cell>
          <cell r="B89" t="str">
            <v xml:space="preserve">ACCIONES  BIRF 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 t="str">
            <v>-</v>
          </cell>
          <cell r="B90" t="str">
            <v xml:space="preserve">ACCIONES  CFI  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 t="str">
            <v>12JDEZN</v>
          </cell>
          <cell r="B91" t="str">
            <v>SUSCRIPCION ACCIONES AIF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 t="str">
            <v>12JFEZN</v>
          </cell>
          <cell r="B92" t="str">
            <v>SUSCRIP.ACCIONES DL 2085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 t="str">
            <v>12ABNZN</v>
          </cell>
          <cell r="B93" t="str">
            <v>LIN.CRED.FISCO-PLANE TESOR.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 t="str">
            <v>12ACNZN</v>
          </cell>
          <cell r="B94" t="str">
            <v>CONSOL.DEUDA FISCO.OTR.SP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 t="str">
            <v>12ADNZN</v>
          </cell>
          <cell r="B95" t="str">
            <v>PRESTAMOS AL FISCO-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 t="str">
            <v>-</v>
          </cell>
          <cell r="B96" t="str">
            <v>PAGO CTA-RENEG.DEUDA EXTER.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A97" t="str">
            <v>12HRNZN</v>
          </cell>
          <cell r="B97" t="str">
            <v xml:space="preserve">LETRAS DE CREDITO CON GARANTIA ESTATAL FINAN.DAVEN, 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 t="str">
            <v>12KFNZN</v>
          </cell>
          <cell r="B98" t="str">
            <v xml:space="preserve">REAJ.P/COBRAR LTS.CRED.C.GAR.ESTATAL FINANC.DAVENS, 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 t="str">
            <v>12KGNZN</v>
          </cell>
          <cell r="B99" t="str">
            <v xml:space="preserve">BONOS BANCARIOS AC.1475 CON GARANTIA ESTATAL 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 t="str">
            <v>12KHNZN</v>
          </cell>
          <cell r="B100" t="str">
            <v>REAJ.P/COBRAR B.BANCARIOS AC.1475 CON,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 t="str">
            <v>-</v>
          </cell>
          <cell r="B101" t="str">
            <v>PTMOS.P/IMPORT.INST.SEMIFISC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 t="str">
            <v>-</v>
          </cell>
          <cell r="B102" t="str">
            <v>L/C CONVENIO BID INSTIT.SEMIFISCALES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 t="str">
            <v>12BVNZN</v>
          </cell>
          <cell r="B103" t="str">
            <v xml:space="preserve">CRED.CAJA.CTRL.DL.2824 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 t="str">
            <v>12BYNZN</v>
          </cell>
          <cell r="B104" t="str">
            <v>L/C CAJA CENTRAL DL.2824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 t="str">
            <v>12DCNZN</v>
          </cell>
          <cell r="B105" t="str">
            <v>CRED.AREA SOC.ADM.DELEG.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 t="str">
            <v>12BHNZN</v>
          </cell>
          <cell r="B106" t="str">
            <v xml:space="preserve">DEUD.POR CJE.VHR-CAR SINAP 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A107" t="str">
            <v>12DDNZN</v>
          </cell>
          <cell r="B107" t="str">
            <v xml:space="preserve">REAJ P/COBRAR S/CRED AREA SOCIAL EN ADM, 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 t="str">
            <v>13DXNZN</v>
          </cell>
          <cell r="B108" t="str">
            <v>REAJ P/COBRAR S/L C CCAP DL 2824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 t="str">
            <v>13CINZN</v>
          </cell>
          <cell r="B109" t="str">
            <v xml:space="preserve">REAJ P/COBRAR S/DEUDORES CANJE VHR A CAR, 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 t="str">
            <v>12CGNZN</v>
          </cell>
          <cell r="B110" t="str">
            <v xml:space="preserve">LC.PROGRAM.ORG.INTERN. INST.SEMIF.AUT.Y OTRAS  </v>
          </cell>
          <cell r="C110">
            <v>98</v>
          </cell>
          <cell r="D110">
            <v>96</v>
          </cell>
          <cell r="E110">
            <v>94</v>
          </cell>
          <cell r="F110">
            <v>92</v>
          </cell>
          <cell r="G110">
            <v>89</v>
          </cell>
          <cell r="H110">
            <v>87</v>
          </cell>
          <cell r="I110">
            <v>85</v>
          </cell>
          <cell r="J110">
            <v>83</v>
          </cell>
          <cell r="K110">
            <v>81</v>
          </cell>
        </row>
        <row r="111">
          <cell r="A111" t="str">
            <v>13DFNZN</v>
          </cell>
          <cell r="B111" t="str">
            <v xml:space="preserve">REAJ.P.COBRAR S.LC.PROG.ORG.INT.INST.SEMIF.AUT. </v>
          </cell>
          <cell r="C111">
            <v>4206</v>
          </cell>
          <cell r="D111">
            <v>4102</v>
          </cell>
          <cell r="E111">
            <v>3999</v>
          </cell>
          <cell r="F111">
            <v>3896</v>
          </cell>
          <cell r="G111">
            <v>3792</v>
          </cell>
          <cell r="H111">
            <v>3689</v>
          </cell>
          <cell r="I111">
            <v>3585</v>
          </cell>
          <cell r="J111">
            <v>3482</v>
          </cell>
          <cell r="K111">
            <v>3378</v>
          </cell>
        </row>
        <row r="112">
          <cell r="A112" t="str">
            <v>12ERNZN</v>
          </cell>
          <cell r="B112" t="str">
            <v xml:space="preserve">REFINANCIAMIENTO CORFO  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A113" t="str">
            <v>12HNNZN</v>
          </cell>
          <cell r="B113" t="str">
            <v xml:space="preserve">REAJ.P.COBRAR S.REFINANC.A CORFO 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A114" t="str">
            <v>-</v>
          </cell>
          <cell r="B114" t="str">
            <v xml:space="preserve">PAGARES CORFO ACDO.1045 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A115" t="str">
            <v>12HGNZN</v>
          </cell>
          <cell r="B115" t="str">
            <v>VALORES POR RECIBIR DE CORFO LEY 18401</v>
          </cell>
          <cell r="C115">
            <v>1596</v>
          </cell>
          <cell r="D115">
            <v>1595</v>
          </cell>
          <cell r="E115">
            <v>1603</v>
          </cell>
          <cell r="F115">
            <v>1476</v>
          </cell>
          <cell r="G115">
            <v>1475</v>
          </cell>
          <cell r="H115">
            <v>1470</v>
          </cell>
          <cell r="I115">
            <v>1468</v>
          </cell>
          <cell r="J115">
            <v>1467</v>
          </cell>
          <cell r="K115">
            <v>1469</v>
          </cell>
        </row>
        <row r="116">
          <cell r="A116" t="str">
            <v>12JMNZN</v>
          </cell>
          <cell r="B116" t="str">
            <v>DEUDORES POR CANJE DE VHR A CAR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A117" t="str">
            <v>12JPNZN</v>
          </cell>
          <cell r="B117" t="str">
            <v>GTOS.JUD.Y NOTARIALES L/C TRANSP.CORFO AC 1513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A118" t="str">
            <v>12ALNZN</v>
          </cell>
          <cell r="B118" t="str">
            <v>DEUDORES EN CTA.CTE. BCO.DEL ESTADO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A119" t="str">
            <v>12FLNZN</v>
          </cell>
          <cell r="B119" t="str">
            <v xml:space="preserve">PTMO.P/IMPORT.AUTOS P/LISIADOS-BCO.ESTADO 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 t="str">
            <v>12FMNZN</v>
          </cell>
          <cell r="B120" t="str">
            <v xml:space="preserve">REFINANC.REAJUST.BCO.ESTADO 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 t="str">
            <v>12FNNZN</v>
          </cell>
          <cell r="B121" t="str">
            <v xml:space="preserve">REFINANC.BCOS ESTADO 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 t="str">
            <v>-</v>
          </cell>
          <cell r="B122" t="str">
            <v>PRESTAMOS PARA IMPORTACIONES BCO.DEL ESTADO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A123" t="str">
            <v>12MMNZN</v>
          </cell>
          <cell r="B123" t="str">
            <v xml:space="preserve">LINEA DE CREDITO DE LIQUIDEZ BECH </v>
          </cell>
          <cell r="C123">
            <v>39000</v>
          </cell>
          <cell r="D123">
            <v>0</v>
          </cell>
          <cell r="E123">
            <v>5000</v>
          </cell>
          <cell r="F123">
            <v>4000</v>
          </cell>
          <cell r="G123">
            <v>0</v>
          </cell>
          <cell r="H123">
            <v>39000</v>
          </cell>
          <cell r="I123">
            <v>0</v>
          </cell>
          <cell r="J123">
            <v>3500</v>
          </cell>
          <cell r="K123">
            <v>0</v>
          </cell>
        </row>
        <row r="124">
          <cell r="A124" t="str">
            <v>12FRNZN</v>
          </cell>
          <cell r="B124" t="str">
            <v>REFIN.CRED.XI REG.B.ESTADO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A125" t="str">
            <v>12MANZN</v>
          </cell>
          <cell r="B125" t="str">
            <v>REAJ P/COBRAR S/REFIN REAJ BCO ESTADO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 t="str">
            <v>12CFNZN</v>
          </cell>
          <cell r="B126" t="str">
            <v xml:space="preserve">LC.PROGRAM.ORG.INTERNACIONALES BCO. ESTADO 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 t="str">
            <v>13DKNZN</v>
          </cell>
          <cell r="B127" t="str">
            <v xml:space="preserve">REAJ.P.COBRAR S.LC.PROG.ORG.INTER.BCO. ESTADO   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 t="str">
            <v>13CGNZN</v>
          </cell>
          <cell r="B128" t="str">
            <v>REAJ P/COBRAR S/L C XI REGION BCO ESTADO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 t="str">
            <v>12FYNZN</v>
          </cell>
          <cell r="B129" t="str">
            <v xml:space="preserve">PRESTAMOS DE URGENCIA BCO.DEL ESTADO 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 t="str">
            <v>-</v>
          </cell>
          <cell r="B130" t="str">
            <v>ANTICIPO POR SALDO DE PREC.PAGARE ADQ.BCO.ESTAD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 t="str">
            <v>12AINZN</v>
          </cell>
          <cell r="B131" t="str">
            <v xml:space="preserve">BONOS ADQUIRIDOS A BCO.DEL ESTADO 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 t="str">
            <v>12AUNZN</v>
          </cell>
          <cell r="B132" t="str">
            <v>REAJ.P.COBRAR S/BONOS BCO.DEL ESTADO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12CNNZN</v>
          </cell>
          <cell r="B133" t="str">
            <v xml:space="preserve">LINEA CREDITO A BCO.ESTADO P.CPRA.CARTERA AL 70% M, 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12CHNZN</v>
          </cell>
          <cell r="B134" t="str">
            <v>DESCUENTOS INSTRUMENTOS FINANCIEROS BCO.DEL ESTADO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12CUNZN</v>
          </cell>
          <cell r="B135" t="str">
            <v>DOCUMENTOS CRED.HIPOTEC.ADQ.BCO.ESTADO</v>
          </cell>
          <cell r="C135">
            <v>6</v>
          </cell>
          <cell r="D135">
            <v>6</v>
          </cell>
          <cell r="E135">
            <v>6</v>
          </cell>
          <cell r="F135">
            <v>5</v>
          </cell>
          <cell r="G135">
            <v>5</v>
          </cell>
          <cell r="H135">
            <v>5</v>
          </cell>
          <cell r="I135">
            <v>3</v>
          </cell>
          <cell r="J135">
            <v>3</v>
          </cell>
          <cell r="K135">
            <v>3</v>
          </cell>
        </row>
        <row r="136">
          <cell r="A136" t="str">
            <v>12MPNZN</v>
          </cell>
          <cell r="B136" t="str">
            <v xml:space="preserve">REAJ.P.COB.S.CPRA.DOC.CRED.HIPOT.ADQ.BCO.ESTADO </v>
          </cell>
          <cell r="C136">
            <v>48</v>
          </cell>
          <cell r="D136">
            <v>48</v>
          </cell>
          <cell r="E136">
            <v>48</v>
          </cell>
          <cell r="F136">
            <v>38</v>
          </cell>
          <cell r="G136">
            <v>38</v>
          </cell>
          <cell r="H136">
            <v>38</v>
          </cell>
          <cell r="I136">
            <v>22</v>
          </cell>
          <cell r="J136">
            <v>22</v>
          </cell>
          <cell r="K136">
            <v>22</v>
          </cell>
        </row>
        <row r="137">
          <cell r="A137" t="str">
            <v>12MSNZN</v>
          </cell>
          <cell r="B137" t="str">
            <v xml:space="preserve">REAJ.P.COB.S.LC.BCO.ESTADO P.CPRA.CARTERA 70 % 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 t="str">
            <v>12CPNZN</v>
          </cell>
          <cell r="B138" t="str">
            <v>ANTIC.DE CRED.AL SISTEMA FINANCIERO BECH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 t="str">
            <v>12CVNZN</v>
          </cell>
          <cell r="B139" t="str">
            <v>L.CREDITO.P.REPROGRAMACION DEUDAS BCO.ESTADO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 t="str">
            <v>12CWNZN</v>
          </cell>
          <cell r="B140" t="str">
            <v>REAJ.P.COB.S.LC.P.REPROGRAM.DEUDAS BCO.ESTADO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 t="str">
            <v>12CSNZN</v>
          </cell>
          <cell r="B141" t="str">
            <v>REAJ.P..COB.S.DESC.INST.FINANC.BCO.DEL ESTADO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 t="str">
            <v>12IXNZN</v>
          </cell>
          <cell r="B142" t="str">
            <v xml:space="preserve">LINEA DE CREDITO DE CORTO PLAZO A BANCO DEL ESTADO, 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-</v>
          </cell>
          <cell r="B143" t="str">
            <v>COBRAR S/L/C DE CORTO PLAZO BANCO DEL ESTADO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 t="str">
            <v>12DHNZN</v>
          </cell>
          <cell r="B144" t="str">
            <v xml:space="preserve">LC.REPROGRAMACION DEUDAS HIPOTECARIAS BCO.ESTADO </v>
          </cell>
          <cell r="C144">
            <v>4366</v>
          </cell>
          <cell r="D144">
            <v>4232</v>
          </cell>
          <cell r="E144">
            <v>4119</v>
          </cell>
          <cell r="F144">
            <v>3990</v>
          </cell>
          <cell r="G144">
            <v>3901</v>
          </cell>
          <cell r="H144">
            <v>3730</v>
          </cell>
          <cell r="I144">
            <v>3628</v>
          </cell>
          <cell r="J144">
            <v>3543</v>
          </cell>
          <cell r="K144">
            <v>3468</v>
          </cell>
        </row>
        <row r="145">
          <cell r="A145" t="str">
            <v>12DINZN</v>
          </cell>
          <cell r="B145" t="str">
            <v xml:space="preserve">REAJ.P.COB.S/LC.P.REPROGRAM.DEUDAS HIP.BCO.ESTADO, </v>
          </cell>
          <cell r="C145">
            <v>81</v>
          </cell>
          <cell r="D145">
            <v>81</v>
          </cell>
          <cell r="E145">
            <v>89</v>
          </cell>
          <cell r="F145">
            <v>98</v>
          </cell>
          <cell r="G145">
            <v>102</v>
          </cell>
          <cell r="H145">
            <v>95</v>
          </cell>
          <cell r="I145">
            <v>93</v>
          </cell>
          <cell r="J145">
            <v>78</v>
          </cell>
          <cell r="K145">
            <v>39</v>
          </cell>
        </row>
        <row r="146">
          <cell r="A146" t="str">
            <v>12DNNZN</v>
          </cell>
          <cell r="B146" t="str">
            <v xml:space="preserve">LC.P.CONTRATO CON BCO.ESTADO POR CESION CARTERA, 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 t="str">
            <v>12DPNZN</v>
          </cell>
          <cell r="B147" t="str">
            <v xml:space="preserve">REAJ.P.COB.P.LC.CONTR.C.BCO.ESTADO P.CESION CARTER, 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 t="str">
            <v>12EUNZN</v>
          </cell>
          <cell r="B148" t="str">
            <v xml:space="preserve">LINEA DE CREDITO PARA CAPITAL DE TRABAJO BECH 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 t="str">
            <v>12EVNZN</v>
          </cell>
          <cell r="B149" t="str">
            <v>REAJ.P.COBRAR P.LC P.CAPITAL DE TRABAJO BECH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 t="str">
            <v>-</v>
          </cell>
          <cell r="B150" t="str">
            <v>L.C PARA PAGO OBLIG.C.EXTERIOR DEL BUF Y BHC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 t="str">
            <v>12CANZN</v>
          </cell>
          <cell r="B151" t="str">
            <v>REPROG.DEUDAS S.PRODUCTIVO (ACDO.1578) B.ESTADO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 t="str">
            <v>12DANZN</v>
          </cell>
          <cell r="B152" t="str">
            <v xml:space="preserve">REAJ.P.COBRAR S.REPROG.DEUDAS SEC.PROD.(ACDO 1578), 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 t="str">
            <v>12BANZN</v>
          </cell>
          <cell r="B153" t="str">
            <v>LINEA DE CREDITO DE MEDIANO PLAZO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 t="str">
            <v>12GANZN</v>
          </cell>
          <cell r="B154" t="str">
            <v xml:space="preserve">REAJ.P.COB.LC.MEDIANO PLAZO BECH 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 t="str">
            <v>12HHNZN</v>
          </cell>
          <cell r="B155" t="str">
            <v xml:space="preserve">LC.DEPOSITOS ACDO.1657 BANCO DEL ESTADO 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 t="str">
            <v>12HSNZN</v>
          </cell>
          <cell r="B156" t="str">
            <v xml:space="preserve">CRED.MODALIDAD UNO LIBOR AJUSTADA AC 1686 BECH 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 t="str">
            <v>12JGNZN</v>
          </cell>
          <cell r="B157" t="str">
            <v xml:space="preserve">CRED.MOD.UNO TIP 91-365 BCO.DEL ESTADO 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 t="str">
            <v>12HTNZN</v>
          </cell>
          <cell r="B158" t="str">
            <v xml:space="preserve">CRED.MODAL.DOS TIP 91-365 BCO.ESTADO 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 t="str">
            <v>-</v>
          </cell>
          <cell r="B159" t="str">
            <v>CRED MODALIDAD DOS TIP 30-89 DIAS BCO DEL ESTADO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 t="str">
            <v>12JJNZN</v>
          </cell>
          <cell r="B160" t="str">
            <v xml:space="preserve">L/C PARA CONSTITUIR RESERVA TECNICA BANCO ESTADO 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 t="str">
            <v>12JNNZN</v>
          </cell>
          <cell r="B161" t="str">
            <v xml:space="preserve">REAJ.P/COBR S/L/C PARA CONSTITUIR RES.TEC.BECH 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A162" t="str">
            <v>12JSNZN</v>
          </cell>
          <cell r="B162" t="str">
            <v xml:space="preserve">L/C P.LICIT.CART.HIPOT.ANAP AC.1901 BCO.ESTADO </v>
          </cell>
          <cell r="C162">
            <v>3762</v>
          </cell>
          <cell r="D162">
            <v>3689</v>
          </cell>
          <cell r="E162">
            <v>3615</v>
          </cell>
          <cell r="F162">
            <v>3542</v>
          </cell>
          <cell r="G162">
            <v>3542</v>
          </cell>
          <cell r="H162">
            <v>3393</v>
          </cell>
          <cell r="I162">
            <v>3318</v>
          </cell>
          <cell r="J162">
            <v>3318</v>
          </cell>
          <cell r="K162">
            <v>3167</v>
          </cell>
        </row>
        <row r="163">
          <cell r="A163" t="str">
            <v>12JTNZN</v>
          </cell>
          <cell r="B163" t="str">
            <v>REAJ.P.L/C.LICIT.CART.HIP.ANAP.AC.1901 BECH</v>
          </cell>
          <cell r="C163">
            <v>9294</v>
          </cell>
          <cell r="D163">
            <v>9107</v>
          </cell>
          <cell r="E163">
            <v>9000</v>
          </cell>
          <cell r="F163">
            <v>8949</v>
          </cell>
          <cell r="G163">
            <v>8985</v>
          </cell>
          <cell r="H163">
            <v>8570</v>
          </cell>
          <cell r="I163">
            <v>8367</v>
          </cell>
          <cell r="J163">
            <v>8358</v>
          </cell>
          <cell r="K163">
            <v>7990</v>
          </cell>
        </row>
        <row r="164">
          <cell r="A164" t="str">
            <v>12KJNZN</v>
          </cell>
          <cell r="B164" t="str">
            <v xml:space="preserve">LTS.CREDITO POR CESION DE CARTERA HIP.BUF-BHC BECH, 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 t="str">
            <v>12KKNZN</v>
          </cell>
          <cell r="B165" t="str">
            <v>REAJ.P.COB.S.LTS.CRED.CS.CART.HIP.BUF-BHC BECH,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 t="str">
            <v>(12KLNZN)</v>
          </cell>
          <cell r="B166" t="str">
            <v>PACTO RETROVENTA BCO.DEL ESTADO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 t="str">
            <v>12FBNZN</v>
          </cell>
          <cell r="B167" t="str">
            <v>REFIN.REAJ.BCOS COMERC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 t="str">
            <v>-</v>
          </cell>
          <cell r="B168" t="str">
            <v>PRESTAMOS PARA IMPORTACIONES BCOS.COMERC.Y FOMENTO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 t="str">
            <v>12ATNZN</v>
          </cell>
          <cell r="B169" t="str">
            <v>DEUDORES EN CTA.CTE.BCOS.COMERCIALES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 t="str">
            <v>12FCNZN</v>
          </cell>
          <cell r="B170" t="str">
            <v xml:space="preserve">REFINANC.BCOS COMERCIALES 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 t="str">
            <v>12FDNZN</v>
          </cell>
          <cell r="B171" t="str">
            <v xml:space="preserve">PTMO.P/IMPORT.AUTOS P/LISIADOS-BCOS.COMERCIALES 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12MGNZN</v>
          </cell>
          <cell r="B172" t="str">
            <v>LINEA DE CREDITO DE LIQUIDEZ A BANCOS COMERC.</v>
          </cell>
          <cell r="C172">
            <v>10100</v>
          </cell>
          <cell r="D172">
            <v>12000</v>
          </cell>
          <cell r="E172">
            <v>6000</v>
          </cell>
          <cell r="F172">
            <v>32477</v>
          </cell>
          <cell r="G172">
            <v>3000</v>
          </cell>
          <cell r="H172">
            <v>49982</v>
          </cell>
          <cell r="I172">
            <v>18150</v>
          </cell>
          <cell r="J172">
            <v>636</v>
          </cell>
          <cell r="K172">
            <v>5261</v>
          </cell>
        </row>
        <row r="173">
          <cell r="A173" t="str">
            <v>12FWNZN</v>
          </cell>
          <cell r="B173" t="str">
            <v xml:space="preserve">REAJ P/COBRAR S/REFLN REAJ BCO COMER, 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 t="str">
            <v>12BTNZN</v>
          </cell>
          <cell r="B174" t="str">
            <v xml:space="preserve">LC.PROGRAM.ORG.INTERNACIONALES BCOS.COMERCIALES 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 t="str">
            <v>13DJNZN</v>
          </cell>
          <cell r="B175" t="str">
            <v xml:space="preserve">REAJ.P.COBRAR S.LC.PROG.ORG.INTER.BCOS.COMERC. 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 t="str">
            <v>12FSNZN</v>
          </cell>
          <cell r="B176" t="str">
            <v>SOBREGIROS CTAS.CTES BANCOS NACIONALES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 t="str">
            <v>12CKNZN</v>
          </cell>
          <cell r="B177" t="str">
            <v xml:space="preserve">PAG.ADQ.BCOS.COMERCIALES EN LIQ 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 t="str">
            <v>12ANNZN</v>
          </cell>
          <cell r="B178" t="str">
            <v xml:space="preserve">CONSOLIDAC. PREST.URGENCIA BCOS. COMERCIALES 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 t="str">
            <v>12AJNZN</v>
          </cell>
          <cell r="B179" t="str">
            <v>FONDOS LICITADOS A BANCOS COMERCIALES,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 t="str">
            <v>12AVNZN</v>
          </cell>
          <cell r="B180" t="str">
            <v>REAJ.P.RECIBIR P.FDOS.LICITADOS A BCOS.COMERC.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 t="str">
            <v>12AZNZN</v>
          </cell>
          <cell r="B181" t="str">
            <v>BONOS ADQUIRIDOS A BCOS.COMERCIALES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 t="str">
            <v>12CCNZN</v>
          </cell>
          <cell r="B182" t="str">
            <v xml:space="preserve">REAJ.P.COBRAR S.BONOS BCOS.COMERCIALES 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 t="str">
            <v>12CINZN</v>
          </cell>
          <cell r="B183" t="str">
            <v xml:space="preserve">CARTERA ADQ.C.PACTO DE RETOVTA.BCOS.COM.(ACDO.1488, 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-</v>
          </cell>
          <cell r="B184" t="str">
            <v xml:space="preserve">PRESTAMOS PARA CUBRIR DEFICIT DE ENCAJE BCOS.COMER, 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 t="str">
            <v>12MTNZN</v>
          </cell>
          <cell r="B185" t="str">
            <v xml:space="preserve">DOCUMENTOS DE CDTO.HIPOTECARIO ADQ.BCOS.COMERC. </v>
          </cell>
          <cell r="C185">
            <v>627</v>
          </cell>
          <cell r="D185">
            <v>623</v>
          </cell>
          <cell r="E185">
            <v>612</v>
          </cell>
          <cell r="F185">
            <v>477</v>
          </cell>
          <cell r="G185">
            <v>474</v>
          </cell>
          <cell r="H185">
            <v>462</v>
          </cell>
          <cell r="I185">
            <v>331</v>
          </cell>
          <cell r="J185">
            <v>329</v>
          </cell>
          <cell r="K185">
            <v>316</v>
          </cell>
        </row>
        <row r="186">
          <cell r="A186" t="str">
            <v>12CQNZN</v>
          </cell>
          <cell r="B186" t="str">
            <v>REAJ.COBRAR S.CPRA.DOC.CDTO HIP ADQ.B.COM.</v>
          </cell>
          <cell r="C186">
            <v>4881</v>
          </cell>
          <cell r="D186">
            <v>4848</v>
          </cell>
          <cell r="E186">
            <v>4790</v>
          </cell>
          <cell r="F186">
            <v>3777</v>
          </cell>
          <cell r="G186">
            <v>3770</v>
          </cell>
          <cell r="H186">
            <v>3664</v>
          </cell>
          <cell r="I186">
            <v>2619</v>
          </cell>
          <cell r="J186">
            <v>2597</v>
          </cell>
          <cell r="K186">
            <v>2505</v>
          </cell>
        </row>
        <row r="187">
          <cell r="A187" t="str">
            <v>-</v>
          </cell>
          <cell r="B187" t="str">
            <v xml:space="preserve">ANTICIPOS DE CREDITOS AL SISTEMA FINANC.BCOS.COMER, 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 t="str">
            <v>12MUNZN</v>
          </cell>
          <cell r="B188" t="str">
            <v xml:space="preserve">CONSOLIDACION PRESTAMOS URGENCIA BCOS.COMERCIALES, 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 t="str">
            <v>12CRNZN</v>
          </cell>
          <cell r="B189" t="str">
            <v xml:space="preserve">L.CR.P.REPROGRAMACION DEUDAS BCOS.COMERCIALES 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 t="str">
            <v>12CTNZN</v>
          </cell>
          <cell r="B190" t="str">
            <v xml:space="preserve">REAJ.P.COB.S.LC.REPROG.DEUDAS BCOS.COMERCIALRS 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A191" t="str">
            <v>12HPNZN</v>
          </cell>
          <cell r="B191" t="str">
            <v xml:space="preserve">LINEA CREDITO CORTO PLAZO A BCOS.COMERCIALES 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 t="str">
            <v>12HKNZN</v>
          </cell>
          <cell r="B192" t="str">
            <v xml:space="preserve">REAJ.P.COBRAR S/L/C.CORTO PLAZO BANCOS COMERCIALES, 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 t="str">
            <v>12KINZN</v>
          </cell>
          <cell r="B193" t="str">
            <v xml:space="preserve">REAJUSTES POR COBRAR S.CONSOLID.PRES.URGENCIA 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 t="str">
            <v>12DQNZN</v>
          </cell>
          <cell r="B194" t="str">
            <v xml:space="preserve">LC.P.REPROGRAM.DEUDAS HIPOTECARIAS BCOS.COMERCIALE, </v>
          </cell>
          <cell r="C194">
            <v>27114</v>
          </cell>
          <cell r="D194">
            <v>26564</v>
          </cell>
          <cell r="E194">
            <v>26031</v>
          </cell>
          <cell r="F194">
            <v>25379</v>
          </cell>
          <cell r="G194">
            <v>24994</v>
          </cell>
          <cell r="H194">
            <v>24216</v>
          </cell>
          <cell r="I194">
            <v>23782</v>
          </cell>
          <cell r="J194">
            <v>23203</v>
          </cell>
          <cell r="K194">
            <v>22887</v>
          </cell>
        </row>
        <row r="195">
          <cell r="A195" t="str">
            <v>12DRNZN</v>
          </cell>
          <cell r="B195" t="str">
            <v xml:space="preserve">REAJ.P.COB.S.LC.REPROGRAM.DEUDAS HIPOT.BCOS.COMERC, </v>
          </cell>
          <cell r="C195">
            <v>288</v>
          </cell>
          <cell r="D195">
            <v>174</v>
          </cell>
          <cell r="E195">
            <v>282</v>
          </cell>
          <cell r="F195">
            <v>525</v>
          </cell>
          <cell r="G195">
            <v>570</v>
          </cell>
          <cell r="H195">
            <v>409</v>
          </cell>
          <cell r="I195">
            <v>370</v>
          </cell>
          <cell r="J195">
            <v>319</v>
          </cell>
          <cell r="K195">
            <v>333</v>
          </cell>
        </row>
        <row r="196">
          <cell r="A196" t="str">
            <v>12EWNZN</v>
          </cell>
          <cell r="B196" t="str">
            <v xml:space="preserve">CONTRATOS VTAS.CARTERA ADQ.A INST.FINANC.LIQ.B.COM, </v>
          </cell>
          <cell r="C196">
            <v>28</v>
          </cell>
          <cell r="D196">
            <v>28</v>
          </cell>
          <cell r="E196">
            <v>23</v>
          </cell>
          <cell r="F196">
            <v>23</v>
          </cell>
          <cell r="G196">
            <v>23</v>
          </cell>
          <cell r="H196">
            <v>18</v>
          </cell>
          <cell r="I196">
            <v>18</v>
          </cell>
          <cell r="J196">
            <v>18</v>
          </cell>
          <cell r="K196">
            <v>13</v>
          </cell>
        </row>
        <row r="197">
          <cell r="A197" t="str">
            <v>12DSNZN</v>
          </cell>
          <cell r="B197" t="str">
            <v>REAJ.P.COB S.CONTR.VTAS.CARTERA ADQ.INS.FIN.LIQ.B.</v>
          </cell>
          <cell r="C197">
            <v>143</v>
          </cell>
          <cell r="D197">
            <v>139</v>
          </cell>
          <cell r="E197">
            <v>119</v>
          </cell>
          <cell r="F197">
            <v>120</v>
          </cell>
          <cell r="G197">
            <v>117</v>
          </cell>
          <cell r="H197">
            <v>95</v>
          </cell>
          <cell r="I197">
            <v>94</v>
          </cell>
          <cell r="J197">
            <v>90</v>
          </cell>
          <cell r="K197">
            <v>68</v>
          </cell>
        </row>
        <row r="198">
          <cell r="A198" t="str">
            <v>12DTNZN</v>
          </cell>
          <cell r="B198" t="str">
            <v>LINEA CREDITO PARA CAPITAL DE TRABAJO BCOS.COM.,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A199" t="str">
            <v>12DUNZN</v>
          </cell>
          <cell r="B199" t="str">
            <v xml:space="preserve">REAJ.P.COB.LC PARA CAPITAL DE TRABAJO BCOS.COM., 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A200" t="str">
            <v>12EYNZN</v>
          </cell>
          <cell r="B200" t="str">
            <v xml:space="preserve">PRESTAMO A BANCOS COMERCIALES 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 t="str">
            <v>12EZNZN</v>
          </cell>
          <cell r="B201" t="str">
            <v xml:space="preserve">REAJ.P.COB.POR PRESTAMOS A BANCOS COMERCIALES 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 t="str">
            <v>12GXNZN</v>
          </cell>
          <cell r="B202" t="str">
            <v xml:space="preserve">COMPRA CARTERA C/PACTO DE REVENTA P.CONTADO B.COM., 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 t="str">
            <v>12GYNZN</v>
          </cell>
          <cell r="B203" t="str">
            <v xml:space="preserve">REAJ.COMP.CART.C/PACTO DE REVENTA P.CONTADO B.COM., 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 t="str">
            <v>12CXNZN</v>
          </cell>
          <cell r="B204" t="str">
            <v xml:space="preserve">REPROG.CRED.DE CONSUMO BCOS.COMERCIALES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 t="str">
            <v>12CYNZN</v>
          </cell>
          <cell r="B205" t="str">
            <v>REAJ.P.COBRAR S.REPROG.CRED.CONSUMO B.COMERC.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 t="str">
            <v>12CZNZN</v>
          </cell>
          <cell r="B206" t="str">
            <v xml:space="preserve">REPROG.DEUDAS SECTOR PRODUC.(ACDO 1578) B.COMERC., 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A207" t="str">
            <v>12GZNZN</v>
          </cell>
          <cell r="B207" t="str">
            <v xml:space="preserve">REAJ.P.COBRAR S.REPROG.DEUDAS SECTOR PRODUC.B.COM., 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 t="str">
            <v>12NQNZN</v>
          </cell>
          <cell r="B208" t="str">
            <v xml:space="preserve">DESCUENTO DE INSTRUMENTOS FINANCIEROS B.COMERC.MN, 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 t="str">
            <v>12NRNZN</v>
          </cell>
          <cell r="B209" t="str">
            <v>REAJ.P.COBRAR S.DESC.INSTRUM.FINANC.B.COMERC.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 t="str">
            <v>12NUNZN</v>
          </cell>
          <cell r="B210" t="str">
            <v>LINEA DE CREDITO DE MEDIANO PLAZO A BCOS.COMERC.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 t="str">
            <v>12NVNZN</v>
          </cell>
          <cell r="B211" t="str">
            <v>REAJ.P.COB.S.LC.DE MEDIANO PLAZO A BCOS.COMERC.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 t="str">
            <v>12HJNZN</v>
          </cell>
          <cell r="B212" t="str">
            <v>CONTRATO NOVACION CARTERA POR OBLIGACION SUBORDINA</v>
          </cell>
          <cell r="C212">
            <v>762145</v>
          </cell>
          <cell r="D212">
            <v>762145</v>
          </cell>
          <cell r="E212">
            <v>762145</v>
          </cell>
          <cell r="F212">
            <v>895586</v>
          </cell>
          <cell r="G212">
            <v>895586</v>
          </cell>
          <cell r="H212">
            <v>895586</v>
          </cell>
          <cell r="I212">
            <v>895586</v>
          </cell>
          <cell r="J212">
            <v>895586</v>
          </cell>
          <cell r="K212">
            <v>895586</v>
          </cell>
        </row>
        <row r="213">
          <cell r="A213" t="str">
            <v>12HONZN</v>
          </cell>
          <cell r="B213" t="str">
            <v xml:space="preserve">REAJUSTES P.COBRAR S.CONTRATO NOVACION CART.SUBOR., </v>
          </cell>
          <cell r="C213">
            <v>97685</v>
          </cell>
          <cell r="D213">
            <v>97268</v>
          </cell>
          <cell r="E213">
            <v>102419</v>
          </cell>
          <cell r="F213">
            <v>0</v>
          </cell>
          <cell r="G213">
            <v>2573</v>
          </cell>
          <cell r="H213">
            <v>-204</v>
          </cell>
          <cell r="I213">
            <v>-1280</v>
          </cell>
          <cell r="J213">
            <v>-1914</v>
          </cell>
          <cell r="K213">
            <v>-924</v>
          </cell>
        </row>
        <row r="214">
          <cell r="A214" t="str">
            <v>12HUNZN</v>
          </cell>
          <cell r="B214" t="str">
            <v xml:space="preserve">CRED.MODALIDAD UNO LIBOR AJUSTADA AC 1686 BCOM </v>
          </cell>
          <cell r="C214">
            <v>481</v>
          </cell>
          <cell r="D214">
            <v>442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 t="str">
            <v>12HINZN</v>
          </cell>
          <cell r="B215" t="str">
            <v xml:space="preserve">CRED.MODALIDAD UNO TIP 91-365 BCOS.COMERCIALES 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 t="str">
            <v>12HVNZN</v>
          </cell>
          <cell r="B216" t="str">
            <v xml:space="preserve">CRED.MODALIDAD DOS LIBOR AJUSTADA AC 1686 BCOM </v>
          </cell>
          <cell r="C216">
            <v>548</v>
          </cell>
          <cell r="D216">
            <v>548</v>
          </cell>
          <cell r="E216">
            <v>551</v>
          </cell>
          <cell r="F216">
            <v>557</v>
          </cell>
          <cell r="G216">
            <v>559</v>
          </cell>
          <cell r="H216">
            <v>557</v>
          </cell>
          <cell r="I216">
            <v>446</v>
          </cell>
          <cell r="J216">
            <v>446</v>
          </cell>
          <cell r="K216">
            <v>446</v>
          </cell>
        </row>
        <row r="217">
          <cell r="A217" t="str">
            <v>12IYNZN</v>
          </cell>
          <cell r="B217" t="str">
            <v>CRED.MODALIDAD DOS TIP 91-365 BCOS.COMERCIALES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 t="str">
            <v>12HWNZN</v>
          </cell>
          <cell r="B218" t="str">
            <v>CRED.MODALIDAD DOS TIP 30-89 DS BCOS.COMER.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 t="str">
            <v>12HZNZN</v>
          </cell>
          <cell r="B219" t="str">
            <v xml:space="preserve">REPROGRAMAC.DEUDAS ACDO.1589 BCOS.COMERCIALES 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 t="str">
            <v>12HYNZN</v>
          </cell>
          <cell r="B220" t="str">
            <v>REAJ.P/COBR.S/REPROG.DEUDAS AC.1589 BCOS.COMERC.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 t="str">
            <v>12IZNZN</v>
          </cell>
          <cell r="B221" t="str">
            <v>L/C P.CONSTITUIR RESERVA TECNICA BCOS.COMERC.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 t="str">
            <v>12JENZN</v>
          </cell>
          <cell r="B222" t="str">
            <v>REAJ.P.COBRAR S/L/C P.CONSTITUIR RESERVA TEC.BCOM,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 t="str">
            <v>-</v>
          </cell>
          <cell r="B223" t="str">
            <v>L/REDES.PARA FINANC.DE EXPORT.AC.1719 BCOS COMER.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 t="str">
            <v>12JUNZN</v>
          </cell>
          <cell r="B224" t="str">
            <v>L/C P.LICIT.CART.HIPOT.ANAP.AC.1901 BCOS.COMER.</v>
          </cell>
          <cell r="C224">
            <v>6284</v>
          </cell>
          <cell r="D224">
            <v>6161</v>
          </cell>
          <cell r="E224">
            <v>6039</v>
          </cell>
          <cell r="F224">
            <v>5915</v>
          </cell>
          <cell r="G224">
            <v>5915</v>
          </cell>
          <cell r="H224">
            <v>5667</v>
          </cell>
          <cell r="I224">
            <v>5541</v>
          </cell>
          <cell r="J224">
            <v>5541</v>
          </cell>
          <cell r="K224">
            <v>5289</v>
          </cell>
        </row>
        <row r="225">
          <cell r="A225" t="str">
            <v>12JVNZN</v>
          </cell>
          <cell r="B225" t="str">
            <v>REAJ.P.L/C. LICIT.CART.HIP.ANAP AC.1901 B.COMER.</v>
          </cell>
          <cell r="C225">
            <v>15277</v>
          </cell>
          <cell r="D225">
            <v>14969</v>
          </cell>
          <cell r="E225">
            <v>14795</v>
          </cell>
          <cell r="F225">
            <v>14712</v>
          </cell>
          <cell r="G225">
            <v>14771</v>
          </cell>
          <cell r="H225">
            <v>14089</v>
          </cell>
          <cell r="I225">
            <v>13754</v>
          </cell>
          <cell r="J225">
            <v>13741</v>
          </cell>
          <cell r="K225">
            <v>13135</v>
          </cell>
        </row>
        <row r="226">
          <cell r="A226" t="str">
            <v>12JXNZN</v>
          </cell>
          <cell r="B226" t="str">
            <v>COMPRA PAGARES DEL BC C/PACTO RETROV. BCOM.</v>
          </cell>
          <cell r="C226">
            <v>63000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 t="str">
            <v>12MQNZN</v>
          </cell>
          <cell r="B227" t="str">
            <v>SALDOS DE PRECIO POR VENTA DE ACTIVO FIJO,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A228" t="str">
            <v>13DZNZN</v>
          </cell>
          <cell r="B228" t="str">
            <v xml:space="preserve">VTAS.CBIO.PZO.C/FINANC.EN 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A229" t="str">
            <v>12EANZN</v>
          </cell>
          <cell r="B229" t="str">
            <v>REAJ.P.COBRAR.S.VTA.CBIO. C.FTO.EN ME O.INST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A230" t="str">
            <v>13CANZN</v>
          </cell>
          <cell r="B230" t="str">
            <v xml:space="preserve">REF.REAJUSTABLES OTRAS INSTITUCIONES, 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A231" t="str">
            <v>12MRNZN</v>
          </cell>
          <cell r="B231" t="str">
            <v>PAGARES ADQUIRIDOS OTRAS INSTITUCIONES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 t="str">
            <v>12MNNZN</v>
          </cell>
          <cell r="B232" t="str">
            <v>REDESCUENTOS A SOCIEDADES FINANCIERAS,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A233" t="str">
            <v>12DENZN</v>
          </cell>
          <cell r="B233" t="str">
            <v xml:space="preserve">CONV.CRED.OPERAC.CAF 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 t="str">
            <v>12BWNZN</v>
          </cell>
          <cell r="B234" t="str">
            <v xml:space="preserve">CRED.AAP.NAC.DEL.2824 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 t="str">
            <v>12BZNZN</v>
          </cell>
          <cell r="B235" t="str">
            <v xml:space="preserve">L/C AAP NAC.DL 2824 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 t="str">
            <v>12EGNZN</v>
          </cell>
          <cell r="B236" t="str">
            <v xml:space="preserve">LC INSTIT.FINANCIERAS NO BANCARIAS 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 t="str">
            <v>12GKNZN</v>
          </cell>
          <cell r="B237" t="str">
            <v xml:space="preserve">LIN.REAJ.A BCOS. FOMENTO 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 t="str">
            <v>12CJNZN</v>
          </cell>
          <cell r="B238" t="str">
            <v xml:space="preserve">LC.PROGRAM.ORG.INTERNACIONALES OTRAS INSTITUC. </v>
          </cell>
          <cell r="C238">
            <v>209</v>
          </cell>
          <cell r="D238">
            <v>209</v>
          </cell>
          <cell r="E238">
            <v>209</v>
          </cell>
          <cell r="F238">
            <v>209</v>
          </cell>
          <cell r="G238">
            <v>209</v>
          </cell>
          <cell r="H238">
            <v>209</v>
          </cell>
          <cell r="I238">
            <v>209</v>
          </cell>
          <cell r="J238">
            <v>209</v>
          </cell>
          <cell r="K238">
            <v>209</v>
          </cell>
        </row>
        <row r="239">
          <cell r="A239" t="str">
            <v>12ELNZN</v>
          </cell>
          <cell r="B239" t="str">
            <v xml:space="preserve">REAJ P/COBRAR S/REFIN OTR INSTITUCIONES, 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A240" t="str">
            <v>13CLNZN</v>
          </cell>
          <cell r="B240" t="str">
            <v>REAJ.P/COB.LC.INST.FINAN.NO BANCARIAS,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A241" t="str">
            <v>12NFNZN</v>
          </cell>
          <cell r="B241" t="str">
            <v xml:space="preserve">REAJ.P/COBRAR S/L.C.REAJUSTABLE BCOS. FOMENTO 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A242" t="str">
            <v>13BYNZN</v>
          </cell>
          <cell r="B242" t="str">
            <v>REAJ P/COBRAR S/L C AAP DL 2824,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 t="str">
            <v>13DLNZN</v>
          </cell>
          <cell r="B243" t="str">
            <v>REAJ.P.COBRAR S.LC.PROG.ORG.INTER.OTRO.INSTITUC</v>
          </cell>
          <cell r="C243">
            <v>11167</v>
          </cell>
          <cell r="D243">
            <v>11167</v>
          </cell>
          <cell r="E243">
            <v>11167</v>
          </cell>
          <cell r="F243">
            <v>11167</v>
          </cell>
          <cell r="G243">
            <v>11167</v>
          </cell>
          <cell r="H243">
            <v>11167</v>
          </cell>
          <cell r="I243">
            <v>11167</v>
          </cell>
          <cell r="J243">
            <v>11167</v>
          </cell>
          <cell r="K243">
            <v>11167</v>
          </cell>
        </row>
        <row r="244">
          <cell r="A244" t="str">
            <v>13CPNZN</v>
          </cell>
          <cell r="B244" t="str">
            <v>REAJ.P/COB.VENTA BIENES RAICES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 t="str">
            <v>12FXNZN</v>
          </cell>
          <cell r="B245" t="str">
            <v>PRESTAMOS DE URGENCIA OTRAS INSTITUCIONES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 t="str">
            <v>12APNZN</v>
          </cell>
          <cell r="B246" t="str">
            <v>CONSOLIDAC. PREST.URGENCIA OTRAS INSTITUCIONES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12AWNZN</v>
          </cell>
          <cell r="B247" t="str">
            <v>FONDOS LICITADOS A OTRAS INSTITUCIONES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 t="str">
            <v>12AXNZN</v>
          </cell>
          <cell r="B248" t="str">
            <v>REAJ.P.RECIB.P.FDOS.LICITADOS A OTRAS INSTITUC.,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 t="str">
            <v>12CENZN</v>
          </cell>
          <cell r="B249" t="str">
            <v>BONOS ADQUIRIDOS A OTRAS INSTITUCIONES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 t="str">
            <v>12CLNZN</v>
          </cell>
          <cell r="B250" t="str">
            <v>REAJ.P.COBRAR S.BONOS DE OTRAS INSTITUCIONES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 t="str">
            <v>12CMNZN</v>
          </cell>
          <cell r="B251" t="str">
            <v xml:space="preserve">CARTERA ADQ.C.PACTO RETROVTA.OT.INSTITUC.(ACDO 148, 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 t="str">
            <v>-</v>
          </cell>
          <cell r="B252" t="str">
            <v xml:space="preserve">PRESTAMOS PARA CUBRIR DEFICIT DE ENCAJE O.INSTITUC, 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 t="str">
            <v>12MVNZN</v>
          </cell>
          <cell r="B253" t="str">
            <v>DOCUMENTOS CDTO.HIPOTECARIO ADQ.OTRAS INSTITUC.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 t="str">
            <v>12MWNZN</v>
          </cell>
          <cell r="B254" t="str">
            <v>REAJ.P.COB.S.CPRA.DOC.CRED.HIPOT.ADQ.OT.INSTIT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 t="str">
            <v>-</v>
          </cell>
          <cell r="B255" t="str">
            <v xml:space="preserve">ANTICIPOS DE CREDITOS AL SISTEMA FINANC.OTRAS INST, 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 t="str">
            <v>12MYNZN</v>
          </cell>
          <cell r="B256" t="str">
            <v>CONSOLIDACION PRESTAMOS URGENCIA OT.INSTITUC.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 t="str">
            <v>12DJNZN</v>
          </cell>
          <cell r="B257" t="str">
            <v>L.C. P.REPROGRAMACION DEUDAS OTRAS INSTITUC.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 t="str">
            <v>12DKNZN</v>
          </cell>
          <cell r="B258" t="str">
            <v>REAJ.P.COB.S.LC.REPROG.DEUDAS OTRAS INSTITUC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 t="str">
            <v>12DLNZN</v>
          </cell>
          <cell r="B259" t="str">
            <v xml:space="preserve">DCTOS.VCDOS P.CRED.C.REC.ORG.INT.A FAVOR FISCO 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 t="str">
            <v>-</v>
          </cell>
          <cell r="B260" t="str">
            <v>OPER.CRED.EMITIDAS P.BCOS.EN LIQ.Y PAG.A B.CENT.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A261" t="str">
            <v>12HQNZN</v>
          </cell>
          <cell r="B261" t="str">
            <v>LINEA CREDITO CORTO PLAZO A SOCIEDADES FINANC.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A262" t="str">
            <v>12HLNZN</v>
          </cell>
          <cell r="B262" t="str">
            <v xml:space="preserve">REAJ.P.COBRAR S/L/C.CORTO PLAZO OTRAS INSTITUCIONE, 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A263" t="str">
            <v>12DVNZN</v>
          </cell>
          <cell r="B263" t="str">
            <v xml:space="preserve">LC.P.REPROGRAM.DEUDAS HIPOTECARIAS OTRAS INSTITUC., 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A264" t="str">
            <v>12DWNZN</v>
          </cell>
          <cell r="B264" t="str">
            <v xml:space="preserve">REAJ.P.COB. S.LC.REPROGRAM.DEUD.HIPOTEC.OTRAS INST, 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 t="str">
            <v>12DXNZN</v>
          </cell>
          <cell r="B265" t="str">
            <v xml:space="preserve">CONTRATOS VTAS.CARTERAS ADQ.INST.FINANC.LIQ.OT.INS, 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 t="str">
            <v>12DYNZN</v>
          </cell>
          <cell r="B266" t="str">
            <v>REAJ.P.COB.S.CONTR.VTAS.CARTERA ADQ.INS.FIN.LIQ.O.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 t="str">
            <v>12DZNZN</v>
          </cell>
          <cell r="B267" t="str">
            <v>LINEA CREDITO PARA CAPITAL DE TRABAJO OTR.INST.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 t="str">
            <v>12EMNZN</v>
          </cell>
          <cell r="B268" t="str">
            <v>REAJ.P.COB.P.LC. P.CAPITAL DE TRABAJO OTR.INSTITUC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 t="str">
            <v>12MDNZN</v>
          </cell>
          <cell r="B269" t="str">
            <v xml:space="preserve">REAJ.P.COBRAR S.PAGARES ADQUIRIDOS OTRAS INSTITUC., 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 t="str">
            <v>12HENZN</v>
          </cell>
          <cell r="B270" t="str">
            <v xml:space="preserve">COMPRA CARTERA C/PACTO DE REVTA.P.CONTADO OT.INST., 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 t="str">
            <v>12HFNZN</v>
          </cell>
          <cell r="B271" t="str">
            <v xml:space="preserve">REAJ.COMP.CART.C/PACTO DE REVTA.P.CONTADO OT.INST., 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 t="str">
            <v>12MXNZN</v>
          </cell>
          <cell r="B272" t="str">
            <v>REPROG.CRED.DE CONSUMO OTRAS INSTITUCIONES,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 t="str">
            <v>12MZNZN</v>
          </cell>
          <cell r="B273" t="str">
            <v xml:space="preserve">REAJ.P.COBRAR S.REPROG.CRED.CONSUMO OT.INSTITUCION, 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 t="str">
            <v>12NGNZN</v>
          </cell>
          <cell r="B274" t="str">
            <v>REPROG.DEUDAS SECTOR PRODUC.(ACDO.1578)O.INSTIT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 t="str">
            <v>12NPNZN</v>
          </cell>
          <cell r="B275" t="str">
            <v>REAJ.P.COBRAR S.REPROG.DEUDAS SEC.PROD.O.INSTIT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 t="str">
            <v>12NSNZN</v>
          </cell>
          <cell r="B276" t="str">
            <v>DESCUENTO DE INSTRUMENTOS FINANCIEROS OT.INSTIT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A277" t="str">
            <v>12NTNZN</v>
          </cell>
          <cell r="B277" t="str">
            <v>REAJ.P.COBRAR S.DESC.INSTRUM.FINANC.OT.INSTIT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A278" t="str">
            <v>12NWNZN</v>
          </cell>
          <cell r="B278" t="str">
            <v>LINEA DE CREDITO DE MEDIANO PLAZO A OT.INSTITUC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A279" t="str">
            <v>12NXNZN</v>
          </cell>
          <cell r="B279" t="str">
            <v>REAJ.P.COB.S.L/C DE MEDIANO PLAZO A OT.INSTITUC.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A280" t="str">
            <v>12HMNZN</v>
          </cell>
          <cell r="B280" t="str">
            <v>CREDITOS P.DEPOS.AC.1657-09 OTRAS INSTITUCIONES,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A281" t="str">
            <v>12HXNZN</v>
          </cell>
          <cell r="B281" t="str">
            <v xml:space="preserve">CRED.MODAL.UNO TIP 91-365 OTRAS INSTITUCIONES 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</row>
        <row r="282">
          <cell r="A282" t="str">
            <v>-</v>
          </cell>
          <cell r="B282" t="str">
            <v>CRED MODALIDAD DOS TIP 30-89 DIAS OTRAS INSTITUCIO,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</row>
        <row r="283">
          <cell r="A283" t="str">
            <v>-</v>
          </cell>
          <cell r="B283" t="str">
            <v xml:space="preserve">C PARA CONSTITUIR RESERVA TECNICA OTRAS INSTITUCIO, 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 t="str">
            <v>-</v>
          </cell>
          <cell r="B284" t="str">
            <v xml:space="preserve">COBRAR S/L/C PARA CONSTITUIR RESERVA TECNICA OTS I, 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A285" t="str">
            <v>12JHNZN</v>
          </cell>
          <cell r="B285" t="str">
            <v xml:space="preserve">CREDITO INSA SA EN LIQUIDACION ACDO 1792, 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A286" t="str">
            <v>12JINZN</v>
          </cell>
          <cell r="B286" t="str">
            <v>REAJ.P.COBRAR S/CRED.INSA SA EN LIQUIDAC.ACDO.1792,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A287" t="str">
            <v>12JQNZN</v>
          </cell>
          <cell r="B287" t="str">
            <v>L/C LIC.CARTERA HIPOT.ANAP ACDO.1901 O.INST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A288" t="str">
            <v>12JRNZN</v>
          </cell>
          <cell r="B288" t="str">
            <v>REAJ.P/COB.L/C LIC.CARTERA HIP.ANAP AC.1901 O.INS,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A289" t="str">
            <v>12JWNZN</v>
          </cell>
          <cell r="B289" t="str">
            <v xml:space="preserve">LIQUIDACION SINAP LEY 18900 </v>
          </cell>
          <cell r="C289">
            <v>365253</v>
          </cell>
          <cell r="D289">
            <v>366445</v>
          </cell>
          <cell r="E289">
            <v>370127</v>
          </cell>
          <cell r="F289">
            <v>375520</v>
          </cell>
          <cell r="G289">
            <v>378139</v>
          </cell>
          <cell r="H289">
            <v>378503</v>
          </cell>
          <cell r="I289">
            <v>379624</v>
          </cell>
          <cell r="J289">
            <v>380931</v>
          </cell>
          <cell r="K289">
            <v>382875</v>
          </cell>
        </row>
        <row r="290">
          <cell r="A290" t="str">
            <v>12JZNZN</v>
          </cell>
          <cell r="B290" t="str">
            <v>PACTO RETROVENTA OTRAS INSTITUC.,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A291" t="str">
            <v>12JYNZN</v>
          </cell>
          <cell r="B291" t="str">
            <v>SALDO DE PRECIO LEY N| 19.396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A292" t="str">
            <v>12BCXZN</v>
          </cell>
          <cell r="B292" t="str">
            <v xml:space="preserve">  .CRÉDITO INTERNO M/E</v>
          </cell>
          <cell r="C292">
            <v>13324</v>
          </cell>
          <cell r="D292">
            <v>13671</v>
          </cell>
          <cell r="E292">
            <v>13198</v>
          </cell>
          <cell r="F292">
            <v>12824</v>
          </cell>
          <cell r="G292">
            <v>12987</v>
          </cell>
          <cell r="H292">
            <v>12501</v>
          </cell>
          <cell r="I292">
            <v>12646</v>
          </cell>
          <cell r="J292">
            <v>12499</v>
          </cell>
          <cell r="K292">
            <v>11937</v>
          </cell>
        </row>
        <row r="293">
          <cell r="A293" t="str">
            <v>12KEEZN</v>
          </cell>
          <cell r="B293" t="str">
            <v xml:space="preserve">ACCIONES  BIRF  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 t="str">
            <v>12KDEZN</v>
          </cell>
          <cell r="B294" t="str">
            <v xml:space="preserve">ACCIONES  CFI   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A295" t="str">
            <v>-</v>
          </cell>
          <cell r="B295" t="str">
            <v xml:space="preserve">SUSCRIPCION ACCIONES AIF  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A296" t="str">
            <v>-</v>
          </cell>
          <cell r="B296" t="str">
            <v xml:space="preserve">SUSCRIP.ACCIONES DL 2085 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A297" t="str">
            <v>12ABEZN</v>
          </cell>
          <cell r="B297" t="str">
            <v>LIN.CRED.FISCO-PLANE TESOR.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A298" t="str">
            <v>12ACEZN</v>
          </cell>
          <cell r="B298" t="str">
            <v>CONSOL.DEUDA FISCO.OTR.SP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A299" t="str">
            <v>12ADEZN</v>
          </cell>
          <cell r="B299" t="str">
            <v>PRESTAMOS AL FISCO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A300" t="str">
            <v>12AFEZN</v>
          </cell>
          <cell r="B300" t="str">
            <v>PAGO CTA-RENEG.DEUDA EXTER.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A301" t="str">
            <v>12HREZN</v>
          </cell>
          <cell r="B301" t="str">
            <v xml:space="preserve">LETRAS DE CREDITO CON GARANTIA ESTATAL FINAN.DAVEN, 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A302" t="str">
            <v>-</v>
          </cell>
          <cell r="B302" t="str">
            <v xml:space="preserve">REAJ.P/COBRAR LTS.CRED.C.GAR.ESTATAL FINANC.DAVENS, 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 t="str">
            <v>-</v>
          </cell>
          <cell r="B303" t="str">
            <v>BONOS BANCARIOS AC.1475 CON GARANTIA ESTATAL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 t="str">
            <v>-</v>
          </cell>
          <cell r="B304" t="str">
            <v>REAJ.P/COBRAR B.BANCARIOS AC.1475 CON,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A305" t="str">
            <v>13CAEZN</v>
          </cell>
          <cell r="B305" t="str">
            <v>PTMOS.P/IMPORT.INST.SEMIFISC.</v>
          </cell>
          <cell r="C305">
            <v>1039</v>
          </cell>
          <cell r="D305">
            <v>1065</v>
          </cell>
          <cell r="E305">
            <v>1030</v>
          </cell>
          <cell r="F305">
            <v>1025</v>
          </cell>
          <cell r="G305">
            <v>1108</v>
          </cell>
          <cell r="H305">
            <v>837</v>
          </cell>
          <cell r="I305">
            <v>841</v>
          </cell>
          <cell r="J305">
            <v>799</v>
          </cell>
          <cell r="K305">
            <v>810</v>
          </cell>
        </row>
        <row r="306">
          <cell r="A306" t="str">
            <v>12BIEZN</v>
          </cell>
          <cell r="B306" t="str">
            <v>L/C CONVENIO BID INSTIT.SEMIFISCALES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A307" t="str">
            <v>-</v>
          </cell>
          <cell r="B307" t="str">
            <v>CRED.CAJA.CTRL.DL.2824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</row>
        <row r="308">
          <cell r="A308" t="str">
            <v>-</v>
          </cell>
          <cell r="B308" t="str">
            <v xml:space="preserve">L/C CAJA CENTRAL DL.2824 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A309" t="str">
            <v>12DGEZN</v>
          </cell>
          <cell r="B309" t="str">
            <v xml:space="preserve">CRED.AREA SOC.ADM.DELEG. 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 t="str">
            <v>-</v>
          </cell>
          <cell r="B310" t="str">
            <v xml:space="preserve">DEUD.POR CJE.VHR-CAR SINAP 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 t="str">
            <v>-</v>
          </cell>
          <cell r="B311" t="str">
            <v>REAJ P/COBRAR S/CRED AREA SOCIAL EN ADM,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 t="str">
            <v>-</v>
          </cell>
          <cell r="B312" t="str">
            <v>REAJ P/COBRAR S/L C CCAP DL 2824,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 t="str">
            <v>-</v>
          </cell>
          <cell r="B313" t="str">
            <v xml:space="preserve">REAJ P/COBRAR S/DEUDORES CANJE VHR A CAR, 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 t="str">
            <v>-</v>
          </cell>
          <cell r="B314" t="str">
            <v xml:space="preserve">LC.PROGRAM.ORG.INTERN. INST.SEMIF.AUT.Y OTRAS  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 t="str">
            <v>-</v>
          </cell>
          <cell r="B315" t="str">
            <v>REAJ.P.COBRAR S.LC.PROG.ORG.INT.INST.SEMIF.AUT.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 t="str">
            <v>12EREZN</v>
          </cell>
          <cell r="B316" t="str">
            <v xml:space="preserve">REFINANCIAMIENTO CORFO  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 t="str">
            <v>-</v>
          </cell>
          <cell r="B317" t="str">
            <v xml:space="preserve">REAJ.P.COBRAR S.REFINANC.A CORFO 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A318" t="str">
            <v>12BEEZN</v>
          </cell>
          <cell r="B318" t="str">
            <v xml:space="preserve">PAGARES CORFO ACDO.1045 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A319" t="str">
            <v>-</v>
          </cell>
          <cell r="B319" t="str">
            <v>VALORES POR RECIBIR DE CORFO LEY 18401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A320" t="str">
            <v>-</v>
          </cell>
          <cell r="B320" t="str">
            <v xml:space="preserve">DEUDORES POR CANJE DE VHR A CAR 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 t="str">
            <v>-</v>
          </cell>
          <cell r="B321" t="str">
            <v>GTOS.JUD.Y NOTARIALES L/C TRANSP.CORFO AC 1513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A322" t="str">
            <v>-</v>
          </cell>
          <cell r="B322" t="str">
            <v>DEUDORES EN CTA.CTE. BCO.DEL ESTADO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 t="str">
            <v>-</v>
          </cell>
          <cell r="B323" t="str">
            <v xml:space="preserve">PTMO.P/IMPORT.AUTOS P/LISIADOS-BCO.ESTADO 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 t="str">
            <v>-</v>
          </cell>
          <cell r="B324" t="str">
            <v>REFINANC.REAJUST.BCO.ESTADO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 t="str">
            <v>12FHEZN</v>
          </cell>
          <cell r="B325" t="str">
            <v xml:space="preserve">REFINANC.BCOS ESTADO 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 t="str">
            <v>12FIEZN</v>
          </cell>
          <cell r="B326" t="str">
            <v>PRESTAMOS PARA IMPORTACIONES BCO.DEL ESTADO,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 t="str">
            <v>12MMEZN</v>
          </cell>
          <cell r="B327" t="str">
            <v xml:space="preserve">LINEA DE CREDITO DE LIQUIDEZ BECH 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 t="str">
            <v>-</v>
          </cell>
          <cell r="B328" t="str">
            <v xml:space="preserve">REFIN.CRED.XI REG.B.ESTADO 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 t="str">
            <v>-</v>
          </cell>
          <cell r="B329" t="str">
            <v>REAJ P/COBRAR S/REFIN REAJ BCO ESTADO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 t="str">
            <v>-</v>
          </cell>
          <cell r="B330" t="str">
            <v xml:space="preserve">LC.PROGRAM.ORG.INTERNACIONALES BCO. ESTADO  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 t="str">
            <v>-</v>
          </cell>
          <cell r="B331" t="str">
            <v xml:space="preserve">REAJ.P.COBRAR S.LC.PROG.ORG.INTER.BCO. ESTADO 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 t="str">
            <v>-</v>
          </cell>
          <cell r="B332" t="str">
            <v>REAJ P/COBRAR S/L C XI REGION BCO ESTADO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 t="str">
            <v>-</v>
          </cell>
          <cell r="B333" t="str">
            <v xml:space="preserve">PRESTAMOS DE URGENCIA BCO.DEL ESTADO 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 t="str">
            <v>12AMEZN</v>
          </cell>
          <cell r="B334" t="str">
            <v>ANTICIPO POR SALDO DE PREC.PAGARE ADQ.BCO.ESTAD.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 t="str">
            <v>-</v>
          </cell>
          <cell r="B335" t="str">
            <v xml:space="preserve">BONOS ADQUIRIDOS A BCO.DEL ESTADO 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 t="str">
            <v>-</v>
          </cell>
          <cell r="B336" t="str">
            <v xml:space="preserve">REAJ.P.COBRAR S/BONOS BCO.DEL ESTADO 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 t="str">
            <v>12CNEZN</v>
          </cell>
          <cell r="B337" t="str">
            <v xml:space="preserve">LINEA CREDITO A BCO.ESTADO P.CPRA.CARTERA AL 70% 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 t="str">
            <v>-</v>
          </cell>
          <cell r="B338" t="str">
            <v xml:space="preserve">DESCUENTOS INSTRUMENTOS FINANCIEROS BCO.DEL ESTADO, 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A339" t="str">
            <v>-</v>
          </cell>
          <cell r="B339" t="str">
            <v xml:space="preserve">DOCUMENTOS CRED.HIPOTEC.ADQ.BCO.ESTADO 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A340" t="str">
            <v>-</v>
          </cell>
          <cell r="B340" t="str">
            <v>REAJ.P.COB.S.CPRA.DOC.CRED.HIPOT.ADQ.BCO.ESTADO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 t="str">
            <v>-</v>
          </cell>
          <cell r="B341" t="str">
            <v xml:space="preserve">REAJ.P.COB.S.LC.BCO.ESTADO P.CPRA.CARTERA 70 %  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A342" t="str">
            <v>12CPEZN</v>
          </cell>
          <cell r="B342" t="str">
            <v xml:space="preserve">ANTIC.DE CRED.AL SISTEMA FINANCIERO BECH 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 t="str">
            <v>12CVEZN</v>
          </cell>
          <cell r="B343" t="str">
            <v xml:space="preserve">L.CREDITO.P.REPROGRAMACION DEUDAS BCO.ESTADO 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 t="str">
            <v>-</v>
          </cell>
          <cell r="B344" t="str">
            <v xml:space="preserve">REAJ.P.COB.S.LC.P.REPROGRAM.DEUDAS BCO.ESTADO 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 t="str">
            <v>-</v>
          </cell>
          <cell r="B345" t="str">
            <v>REAJ.P..COB.S.DESC.INST.FINANC.BCO.DEL ESTADO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A346" t="str">
            <v>-</v>
          </cell>
          <cell r="B346" t="str">
            <v xml:space="preserve">LINEA DE CREDITO DE CORTO PLAZO A BANCO DEL ESTADO, 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 t="str">
            <v>-</v>
          </cell>
          <cell r="B347" t="str">
            <v>COBRAR S/L/C DE CORTO PLAZO BANCO DEL ESTADO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 t="str">
            <v>-</v>
          </cell>
          <cell r="B348" t="str">
            <v xml:space="preserve">LC.REPROGRAMACION DEUDAS HIPOTECARIAS BCO.ESTADO 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A349" t="str">
            <v>-</v>
          </cell>
          <cell r="B349" t="str">
            <v xml:space="preserve">REAJ.P.COB.S/LC.P.REPROGRAM.DEUDAS HIP.BCO.ESTADO, 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A350" t="str">
            <v>-</v>
          </cell>
          <cell r="B350" t="str">
            <v xml:space="preserve">LC.P.CONTRATO CON BCO.ESTADO POR CESION CARTERA, 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 t="str">
            <v>-</v>
          </cell>
          <cell r="B351" t="str">
            <v xml:space="preserve">REAJ.P.COB.P.LC.CONTR.C.BCO.ESTADO P.CESION CARTER, 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 t="str">
            <v>-</v>
          </cell>
          <cell r="B352" t="str">
            <v>LINEA DE CREDITO PARA CAPITAL DE TRABAJO BECH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A353" t="str">
            <v>-</v>
          </cell>
          <cell r="B353" t="str">
            <v xml:space="preserve">REAJ.P.COBRAR P.LC P.CAPITAL DE TRABAJO BECH 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A354" t="str">
            <v>12EXEZN</v>
          </cell>
          <cell r="B354" t="str">
            <v xml:space="preserve">L.C PARA PAGO OBLIG.C.EXTERIOR DEL BUF Y BHC </v>
          </cell>
          <cell r="C354">
            <v>12285</v>
          </cell>
          <cell r="D354">
            <v>12606</v>
          </cell>
          <cell r="E354">
            <v>12168</v>
          </cell>
          <cell r="F354">
            <v>11799</v>
          </cell>
          <cell r="G354">
            <v>11879</v>
          </cell>
          <cell r="H354">
            <v>11664</v>
          </cell>
          <cell r="I354">
            <v>11805</v>
          </cell>
          <cell r="J354">
            <v>11700</v>
          </cell>
          <cell r="K354">
            <v>11127</v>
          </cell>
        </row>
        <row r="355">
          <cell r="A355" t="str">
            <v>12CAEZN</v>
          </cell>
          <cell r="B355" t="str">
            <v xml:space="preserve">REPROG.DEUDAS S.PRODUCTIVO (ACDO.1578) B.ESTADO 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A356" t="str">
            <v>-</v>
          </cell>
          <cell r="B356" t="str">
            <v xml:space="preserve">REAJ.P.COBRAR S.REPROG.DEUDAS SEC.PROD.(ACDO 1578), 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 t="str">
            <v>-</v>
          </cell>
          <cell r="B357" t="str">
            <v xml:space="preserve">LINEA DE CREDITO DE MEDIANO PLAZO 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A358" t="str">
            <v>-</v>
          </cell>
          <cell r="B358" t="str">
            <v xml:space="preserve">REAJ.P.COB.LC.MEDIANO PLAZO BECH 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A359" t="str">
            <v>-</v>
          </cell>
          <cell r="B359" t="str">
            <v xml:space="preserve">LC.DEPOSITOS ACDO.1657 BANCO DEL ESTADO 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A360" t="str">
            <v>-</v>
          </cell>
          <cell r="B360" t="str">
            <v xml:space="preserve">CRED.MODALIDAD UNO LIBOR AJUSTADA AC 1686 BECH 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A361" t="str">
            <v>-</v>
          </cell>
          <cell r="B361" t="str">
            <v xml:space="preserve">CRED.MOD.UNO TIP 91-365 BCO.DEL ESTADO 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A362" t="str">
            <v>-</v>
          </cell>
          <cell r="B362" t="str">
            <v xml:space="preserve">CRED.MODAL.DOS TIP 91-365 BCO.ESTADO 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A363" t="str">
            <v>-</v>
          </cell>
          <cell r="B363" t="str">
            <v xml:space="preserve">CRED MODALIDAD DOS TIP 30-89 DIAS BCO DEL ESTADO, 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A364" t="str">
            <v>-</v>
          </cell>
          <cell r="B364" t="str">
            <v xml:space="preserve">L/C PARA CONSTITUIR RESERVA TECNICA BANCO ESTADO 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A365" t="str">
            <v>-</v>
          </cell>
          <cell r="B365" t="str">
            <v xml:space="preserve">REAJ.P/COBR S/L/C PARA CONSTITUIR RES.TEC.BECH 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A366" t="str">
            <v>-</v>
          </cell>
          <cell r="B366" t="str">
            <v xml:space="preserve">L/C P.LICIT.CART.HIPOT.ANAP AC.1901 BCO.ESTADO 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A367" t="str">
            <v>-</v>
          </cell>
          <cell r="B367" t="str">
            <v xml:space="preserve">REAJ.P.L/C.LICIT.CART.HIP.ANAP.AC.1901 BECH 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A368" t="str">
            <v>-</v>
          </cell>
          <cell r="B368" t="str">
            <v>LTS.CREDITO POR CESION DE CARTERA HIP.BUF-BHC BECH, BBC, BCC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A369" t="str">
            <v>-</v>
          </cell>
          <cell r="B369" t="str">
            <v xml:space="preserve">REAJ.P.COB.S.LTS.CRED.CS.CART.HIP.BUF-BHC BECH, 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A370" t="str">
            <v>-</v>
          </cell>
          <cell r="B370" t="str">
            <v>PACTO RETROVENTA BCO.DEL ESTADO,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A371" t="str">
            <v>-</v>
          </cell>
          <cell r="B371" t="str">
            <v>REFIN.REAJ.BCOS COMERC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A372" t="str">
            <v>12FBEZN</v>
          </cell>
          <cell r="B372" t="str">
            <v>PRESTAMOS PARA IMPORTACIONES BCOS.COMERC.Y FOMENTO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A373" t="str">
            <v>-</v>
          </cell>
          <cell r="B373" t="str">
            <v>DEUDORES EN CTA.CTE.BCOS.COMERCIALES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A374" t="str">
            <v>12FCEZN</v>
          </cell>
          <cell r="B374" t="str">
            <v xml:space="preserve">REFINANC.BCOS COMERCIALES 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A375" t="str">
            <v>-</v>
          </cell>
          <cell r="B375" t="str">
            <v xml:space="preserve">PTMO.P/IMPORT.AUTOS P/LISIADOS-BCOS.COMERCIALES 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A376" t="str">
            <v>12MGEZN</v>
          </cell>
          <cell r="B376" t="str">
            <v>LINEA DE CREDITO DE LIQUIDEZ A BANCOS COMERC.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A377" t="str">
            <v>-</v>
          </cell>
          <cell r="B377" t="str">
            <v xml:space="preserve">REAJ P/COBRAR S/REFLN REAJ BCO COMER, 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A378" t="str">
            <v>12BTEZN</v>
          </cell>
          <cell r="B378" t="str">
            <v xml:space="preserve">LC.PROGRAM.ORG.INTERNACIONALES BCOS.COMERCIALES 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A379" t="str">
            <v>-</v>
          </cell>
          <cell r="B379" t="str">
            <v xml:space="preserve">REAJ.P.COBRAR S.LC.PROG.ORG.INTER.BCOS.COMERC. 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A380" t="str">
            <v>-</v>
          </cell>
          <cell r="B380" t="str">
            <v xml:space="preserve">SOBREGIROS CTAS.CTES BANCOS NACIONALES 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A381" t="str">
            <v>-</v>
          </cell>
          <cell r="B381" t="str">
            <v xml:space="preserve">PAG.ADQ.BCOS.COMERCIALES EN LIQ 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A382" t="str">
            <v>-</v>
          </cell>
          <cell r="B382" t="str">
            <v xml:space="preserve">CONSOLIDAC. PREST.URGENCIA BCOS. COMERCIALES 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A383" t="str">
            <v>-</v>
          </cell>
          <cell r="B383" t="str">
            <v>FONDOS LICITADOS A BANCOS COMERCIALES,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A384" t="str">
            <v>-</v>
          </cell>
          <cell r="B384" t="str">
            <v>REAJ.P.RECIBIR P.FDOS.LICITADOS A BCOS.COMERC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A385" t="str">
            <v>-</v>
          </cell>
          <cell r="B385" t="str">
            <v>BONOS ADQUIRIDOS A BCOS.COMERCIALES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A386" t="str">
            <v>-</v>
          </cell>
          <cell r="B386" t="str">
            <v xml:space="preserve">REAJ.P.COBRAR S.BONOS BCOS.COMERCIALES 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A387" t="str">
            <v>-</v>
          </cell>
          <cell r="B387" t="str">
            <v xml:space="preserve">CARTERA ADQ.C.PACTO DE RETOVTA.BCOS.COM.(ACDO.1488, 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A388" t="str">
            <v>-</v>
          </cell>
          <cell r="B388" t="str">
            <v xml:space="preserve">PRESTAMOS PARA CUBRIR DEFICIT DE ENCAJE BCOS.COMER, 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A389" t="str">
            <v>-</v>
          </cell>
          <cell r="B389" t="str">
            <v xml:space="preserve">DOCUMENTOS DE CDTO.HIPOTECARIO ADQ.BCOS.COMERC. 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A390" t="str">
            <v>-</v>
          </cell>
          <cell r="B390" t="str">
            <v>REAJ.COBRAR S.CPRA.DOC.CDTO HIP ADQ.B.COM.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A391" t="str">
            <v>-</v>
          </cell>
          <cell r="B391" t="str">
            <v xml:space="preserve">ANTICIPOS DE CREDITOS AL SISTEMA FINANC.BCOS.COMER, 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A392" t="str">
            <v>-</v>
          </cell>
          <cell r="B392" t="str">
            <v xml:space="preserve">CONSOLIDACION PRESTAMOS URGENCIA BCOS.COMERCIALES, 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A393" t="str">
            <v>12CREZN</v>
          </cell>
          <cell r="B393" t="str">
            <v>L.CR.P.REPROGRAMACION DEUDAS BCOS.COMERCIALES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A394" t="str">
            <v>-</v>
          </cell>
          <cell r="B394" t="str">
            <v>REAJ.P.COB.S.LC.REPROG.DEUDAS BCOS.COMERCIALRS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A395" t="str">
            <v>-</v>
          </cell>
          <cell r="B395" t="str">
            <v>LINEA CREDITO CORTO PLAZO A BCOS.COMERCIALES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A396" t="str">
            <v>-</v>
          </cell>
          <cell r="B396" t="str">
            <v xml:space="preserve">REAJ.P.COBRAR S/L/C.CORTO PLAZO BANCOS COMERCIALES, 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 t="str">
            <v>-</v>
          </cell>
          <cell r="B397" t="str">
            <v xml:space="preserve">REAJUSTES POR COBRAR S.CONSOLID.PRES.URGENCIA 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A398" t="str">
            <v>-</v>
          </cell>
          <cell r="B398" t="str">
            <v xml:space="preserve">LC.P.REPROGRAM.DEUDAS HIPOTECARIAS BCOS.COMERCIALE, 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A399" t="str">
            <v>-</v>
          </cell>
          <cell r="B399" t="str">
            <v xml:space="preserve">REAJ.P.COB.S.LC.REPROGRAM.DEUDAS HIPOT.BCOS.COMERC, 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A400" t="str">
            <v>-</v>
          </cell>
          <cell r="B400" t="str">
            <v xml:space="preserve">CONTRATOS VTAS.CARTERA ADQ.A INST.FINANC.LIQ.B.COM, 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A401" t="str">
            <v>-</v>
          </cell>
          <cell r="B401" t="str">
            <v>REAJ.P.COB S.CONTR.VTAS.CARTERA ADQ.INS.FIN.LIQ.B.,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A402" t="str">
            <v>-</v>
          </cell>
          <cell r="B402" t="str">
            <v>LINEA CREDITO PARA CAPITAL DE TRABAJO BCOS.COM.,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A403" t="str">
            <v>-</v>
          </cell>
          <cell r="B403" t="str">
            <v>REAJ.P.COB.LC PARA CAPITAL DE TRABAJO BCOS.COM.,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A404" t="str">
            <v>-</v>
          </cell>
          <cell r="B404" t="str">
            <v xml:space="preserve">PRESTAMO A BANCOS COMERCIALES 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A405" t="str">
            <v>-</v>
          </cell>
          <cell r="B405" t="str">
            <v xml:space="preserve">REAJ.P.COB.POR PRESTAMOS A BANCOS COMERCIALES 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A406" t="str">
            <v>-</v>
          </cell>
          <cell r="B406" t="str">
            <v xml:space="preserve">COMPRA CARTERA C/PACTO DE REVENTA P.CONTADO B.COM., 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A407" t="str">
            <v>-</v>
          </cell>
          <cell r="B407" t="str">
            <v xml:space="preserve">REAJ.COMP.CART.C/PACTO DE REVENTA P.CONTADO B.COM., 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A408" t="str">
            <v>12CXEZN</v>
          </cell>
          <cell r="B408" t="str">
            <v>REPROG.CRED.DE CONSUMO BCOS.COMERCIALES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A409" t="str">
            <v>-</v>
          </cell>
          <cell r="B409" t="str">
            <v>REAJ.P.COBRAR S.REPROG.CRED.CONSUMO B.COMERC.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A410" t="str">
            <v>12CZEZN</v>
          </cell>
          <cell r="B410" t="str">
            <v xml:space="preserve">REPROG.DEUDAS SECTOR PRODUC.(ACDO 1578) B.COMERC., 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A411" t="str">
            <v>12GZEZN</v>
          </cell>
          <cell r="B411" t="str">
            <v xml:space="preserve">REAJ.P.COBRAR S.REPROG.DEUDAS SECTOR PRODUC.B.COM., 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A412" t="str">
            <v>-</v>
          </cell>
          <cell r="B412" t="str">
            <v>DESCUENTO DE INSTRUMENTOS FINANCIEROS B.COMERC.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A413" t="str">
            <v>-</v>
          </cell>
          <cell r="B413" t="str">
            <v xml:space="preserve">REAJ.P.COBRAR S.DESC.INSTRUM.FINANC.B.COMERC. 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A414" t="str">
            <v>-</v>
          </cell>
          <cell r="B414" t="str">
            <v>LINEA DE CREDITO DE MEDIANO PLAZO A BCOS.COMERC.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A415" t="str">
            <v>-</v>
          </cell>
          <cell r="B415" t="str">
            <v>REAJ.P.COB.S.LC.DE MEDIANO PLAZO A BCOS.COMERC.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A416" t="str">
            <v>-</v>
          </cell>
          <cell r="B416" t="str">
            <v xml:space="preserve">CONTRATO NOVACION CARTERA POR OBLIGACION SUBORDINA, 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A417" t="str">
            <v>-</v>
          </cell>
          <cell r="B417" t="str">
            <v xml:space="preserve">REAJUSTES P.COBRAR S.CONTRATO NOVACION CART.SUBOR., 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A418" t="str">
            <v>-</v>
          </cell>
          <cell r="B418" t="str">
            <v xml:space="preserve">CRED.MODALIDAD UNO LIBOR AJUSTADA AC 1686 BCOM 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A419" t="str">
            <v>-</v>
          </cell>
          <cell r="B419" t="str">
            <v xml:space="preserve">CRED.MODALIDAD UNO TIP 91-365 BCOS.COMERCIALES 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A420" t="str">
            <v>-</v>
          </cell>
          <cell r="B420" t="str">
            <v xml:space="preserve">CRED.MODALIDAD DOS LIBOR AJUSTADA AC 1686 BCOM 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A421" t="str">
            <v>-</v>
          </cell>
          <cell r="B421" t="str">
            <v xml:space="preserve">CRED.MODALIDAD DOS TIP 91-365 BCOS.COMERCIALES 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A422" t="str">
            <v>-</v>
          </cell>
          <cell r="B422" t="str">
            <v>CRED.MODALIDAD DOS TIP 30-89 DS BCOS.COMER.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A423" t="str">
            <v>-</v>
          </cell>
          <cell r="B423" t="str">
            <v xml:space="preserve">REPROGRAMAC.DEUDAS ACDO.1589 BCOS.COMERCIALES 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A424" t="str">
            <v>-</v>
          </cell>
          <cell r="B424" t="str">
            <v>REAJ.P/COBR.S/REPROG.DEUDAS AC.1589 BCOS.COMERC.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A425" t="str">
            <v>-</v>
          </cell>
          <cell r="B425" t="str">
            <v>L/C P.CONSTITUIR RESERVA TECNICA BCOS.COMERC.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A426" t="str">
            <v>-</v>
          </cell>
          <cell r="B426" t="str">
            <v xml:space="preserve">REAJ.P.COBRAR S/L/C P.CONSTITUIR RESERVA TEC.BCOM, 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A427" t="str">
            <v>12JKEZN</v>
          </cell>
          <cell r="B427" t="str">
            <v>L/REDES.PARA FINANC.DE EXPORT.AC.1719 BCOS COMER.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A428" t="str">
            <v>-</v>
          </cell>
          <cell r="B428" t="str">
            <v>L/C P.LICIT.CART.HIPOT.ANAP.AC.1901 BCOS.COMER.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A429" t="str">
            <v>-</v>
          </cell>
          <cell r="B429" t="str">
            <v>REAJ.P.L/C. LICIT.CART.HIP.ANAP AC.1901 B.COMER.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A430" t="str">
            <v>-</v>
          </cell>
          <cell r="B430" t="str">
            <v>COMPRA PAGARES DEL BC C/PACTO RETROV. BCOM.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A431" t="str">
            <v>-</v>
          </cell>
          <cell r="B431" t="str">
            <v xml:space="preserve">SALDOS DE PRECIO POR VENTA DE ACTIVO FIJO, BBC, 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A432" t="str">
            <v>13DAEZN</v>
          </cell>
          <cell r="B432" t="str">
            <v xml:space="preserve">VTAS.CBIO.PZO.C/FINANC.EN 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A433" t="str">
            <v>-</v>
          </cell>
          <cell r="B433" t="str">
            <v>REAJ.P.COBRAR.S.VTA.CBIO. C.FTO.EN ME O.INST.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A434" t="str">
            <v>-</v>
          </cell>
          <cell r="B434" t="str">
            <v>REF.REAJUSTABLES OTRAS INSTITUCIONES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A435" t="str">
            <v>12MREZN</v>
          </cell>
          <cell r="B435" t="str">
            <v xml:space="preserve">PAGARES ADQUIRIDOS OTRAS INSTITUCIONES, 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A436" t="str">
            <v>-</v>
          </cell>
          <cell r="B436" t="str">
            <v>REDESCUENTOS A SOCIEDADES FINANCIERAS,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A437" t="str">
            <v>12DEEZN</v>
          </cell>
          <cell r="B437" t="str">
            <v xml:space="preserve">CONV.CRED.OPERAC.CAF  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A438" t="str">
            <v>-</v>
          </cell>
          <cell r="B438" t="str">
            <v xml:space="preserve">CRED.AAP.NAC.DEL.2824 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 t="str">
            <v>-</v>
          </cell>
          <cell r="B439" t="str">
            <v xml:space="preserve">L/C AAP NAC.DL 2824 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A440" t="str">
            <v>-</v>
          </cell>
          <cell r="B440" t="str">
            <v xml:space="preserve">LC INSTIT.FINANCIERAS NO BANCARIAS 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A441" t="str">
            <v>-</v>
          </cell>
          <cell r="B441" t="str">
            <v xml:space="preserve">LIN.REAJ.A BCOS. FOMENTO 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A442" t="str">
            <v>12CJEZN</v>
          </cell>
          <cell r="B442" t="str">
            <v>LC.PROGRAM.ORG.INTERNACIONALES OTRAS INSTITUC.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A443" t="str">
            <v>-</v>
          </cell>
          <cell r="B443" t="str">
            <v>REAJ P/COBRAR S/REFIN OTR INSTITUCIONES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A444" t="str">
            <v>-</v>
          </cell>
          <cell r="B444" t="str">
            <v>REAJ.P/COB.LC.INST.FINAN.NO BANCARIAS,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A445" t="str">
            <v>-</v>
          </cell>
          <cell r="B445" t="str">
            <v xml:space="preserve">REAJ.P/COBRAR S/L.C.REAJUSTABLE BCOS. FOMENTO 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A446" t="str">
            <v>-</v>
          </cell>
          <cell r="B446" t="str">
            <v>REAJ P/COBRAR S/L C AAP DL 2824,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A447" t="str">
            <v>-</v>
          </cell>
          <cell r="B447" t="str">
            <v>REAJ.P.COBRAR S.LC.PROG.ORG.INTER.OTRO.INSTITUC.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A448" t="str">
            <v>-</v>
          </cell>
          <cell r="B448" t="str">
            <v xml:space="preserve">REAJ.P/COB.VENTA BIENES RAICES, 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A449" t="str">
            <v>-</v>
          </cell>
          <cell r="B449" t="str">
            <v xml:space="preserve">PRESTAMOS DE URGENCIA OTRAS INSTITUCIONES 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A450" t="str">
            <v>-</v>
          </cell>
          <cell r="B450" t="str">
            <v xml:space="preserve">CONSOLIDAC. PREST.URGENCIA OTRAS INSTITUCIONES 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A451" t="str">
            <v>-</v>
          </cell>
          <cell r="B451" t="str">
            <v>FONDOS LICITADOS A OTRAS INSTITUCIONES,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A452" t="str">
            <v>-</v>
          </cell>
          <cell r="B452" t="str">
            <v>REAJ.P.RECIB.P.FDOS.LICITADOS A OTRAS INSTITUC.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A453" t="str">
            <v>-</v>
          </cell>
          <cell r="B453" t="str">
            <v>BONOS ADQUIRIDOS A OTRAS INSTITUCIONES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A454" t="str">
            <v>-</v>
          </cell>
          <cell r="B454" t="str">
            <v xml:space="preserve">REAJ.P.COBRAR S.BONOS DE OTRAS INSTITUCIONES 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A455" t="str">
            <v>-</v>
          </cell>
          <cell r="B455" t="str">
            <v xml:space="preserve">CARTERA ADQ.C.PACTO RETROVTA.OT.INSTITUC.(ACDO 148, 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A456" t="str">
            <v>-</v>
          </cell>
          <cell r="B456" t="str">
            <v xml:space="preserve">PRESTAMOS PARA CUBRIR DEFICIT DE ENCAJE O.INSTITUC, 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A457" t="str">
            <v>-</v>
          </cell>
          <cell r="B457" t="str">
            <v>DOCUMENTOS CDTO.HIPOTECARIO ADQ.OTRAS INSTITUC.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A458" t="str">
            <v>-</v>
          </cell>
          <cell r="B458" t="str">
            <v xml:space="preserve">REAJ.P.COB.S.CPRA.DOC.CRED.HIPOT.ADQ.OT.INSTIT. 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A459" t="str">
            <v>-</v>
          </cell>
          <cell r="B459" t="str">
            <v xml:space="preserve">ANTICIPOS DE CREDITOS AL SISTEMA FINANC.OTRAS INST, 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A460" t="str">
            <v>-</v>
          </cell>
          <cell r="B460" t="str">
            <v>CONSOLIDACION PRESTAMOS URGENCIA OT.INSTITUC.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A461" t="str">
            <v>12DJEZN</v>
          </cell>
          <cell r="B461" t="str">
            <v>L.C. P.REPROGRAMACION DEUDAS OTRAS INSTITUC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A462" t="str">
            <v>-</v>
          </cell>
          <cell r="B462" t="str">
            <v>REAJ.P.COB.S.LC.REPROG.DEUDAS OTRAS INSTITUC.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A463" t="str">
            <v>12DLEZN</v>
          </cell>
          <cell r="B463" t="str">
            <v xml:space="preserve">DCTOS.VCDOS P.CRED.C.REC.ORG.INT.A FAVOR FISCO 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A464" t="str">
            <v>12DMEZN</v>
          </cell>
          <cell r="B464" t="str">
            <v>OPER.CRED.EMITIDAS P.BCOS.EN LIQ.Y PAG.A B.CENT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A465" t="str">
            <v>-</v>
          </cell>
          <cell r="B465" t="str">
            <v>LINEA CREDITO CORTO PLAZO A SOCIEDADES FINANC.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A466" t="str">
            <v>-</v>
          </cell>
          <cell r="B466" t="str">
            <v xml:space="preserve">REAJ.P.COBRAR S/L/C.CORTO PLAZO OTRAS INSTITUCIONE, 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A467" t="str">
            <v>-</v>
          </cell>
          <cell r="B467" t="str">
            <v xml:space="preserve">LC.P.REPROGRAM.DEUDAS HIPOTECARIAS OTRAS INSTITUC., 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A468" t="str">
            <v>-</v>
          </cell>
          <cell r="B468" t="str">
            <v xml:space="preserve">REAJ.P.COB. S.LC.REPROGRAM.DEUD.HIPOTEC.OTRAS INST, 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A469" t="str">
            <v>-</v>
          </cell>
          <cell r="B469" t="str">
            <v xml:space="preserve">CONTRATOS VTAS.CARTERAS ADQ.INST.FINANC.LIQ.OT.INS, 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A470" t="str">
            <v>-</v>
          </cell>
          <cell r="B470" t="str">
            <v>REAJ.P.COB.S.CONTR.VTAS.CARTERA ADQ.INS.FIN.LIQ.O.,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A471" t="str">
            <v>-</v>
          </cell>
          <cell r="B471" t="str">
            <v>LINEA CREDITO PARA CAPITAL DE TRABAJO OTR.INST.,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A472" t="str">
            <v>-</v>
          </cell>
          <cell r="B472" t="str">
            <v>REAJ.P.COB.P.LC. P.CAPITAL DE TRABAJO OTR.INSTITUC,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A473" t="str">
            <v>-</v>
          </cell>
          <cell r="B473" t="str">
            <v xml:space="preserve">REAJ.P.COBRAR S.PAGARES ADQUIRIDOS OTRAS INSTITUC., 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A474" t="str">
            <v>-</v>
          </cell>
          <cell r="B474" t="str">
            <v xml:space="preserve">COMPRA CARTERA C/PACTO DE REVTA.P.CONTADO OT.INST., 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A475" t="str">
            <v>-</v>
          </cell>
          <cell r="B475" t="str">
            <v xml:space="preserve">REAJ.COMP.CART.C/PACTO DE REVTA.P.CONTADO OT.INST., 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A476" t="str">
            <v>-</v>
          </cell>
          <cell r="B476" t="str">
            <v>REPROG.CRED.DE CONSUMO OTRAS INSTITUCIONES,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A477" t="str">
            <v>-</v>
          </cell>
          <cell r="B477" t="str">
            <v xml:space="preserve">REAJ.P.COBRAR S.REPROG.CRED.CONSUMO OT.INSTITUCION, 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A478" t="str">
            <v>12NGEZN</v>
          </cell>
          <cell r="B478" t="str">
            <v>REPROG.DEUDAS SECTOR PRODUC.(ACDO.1578)O.INSTIT.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A479" t="str">
            <v>12NPEZN</v>
          </cell>
          <cell r="B479" t="str">
            <v>REAJ.P.COBRAR S.REPROG.DEUDAS SEC.PROD.O.INSTIT.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A480" t="str">
            <v>-</v>
          </cell>
          <cell r="B480" t="str">
            <v>DESCUENTO DE INSTRUMENTOS FINANCIEROS OT.INSTIT.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A481" t="str">
            <v>-</v>
          </cell>
          <cell r="B481" t="str">
            <v>REAJ.P.COBRAR S.DESC.INSTRUM.FINANC.OT.INSTIT.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A482" t="str">
            <v>-</v>
          </cell>
          <cell r="B482" t="str">
            <v>LINEA DE CREDITO DE MEDIANO PLAZO A OT.INSTITUC.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A483" t="str">
            <v>-</v>
          </cell>
          <cell r="B483" t="str">
            <v>REAJ.P.COB.S.L/C DE MEDIANO PLAZO A OT.INSTITUC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A484" t="str">
            <v>-</v>
          </cell>
          <cell r="B484" t="str">
            <v xml:space="preserve">CREDITOS P.DEPOS.AC.1657-09 OTRAS INSTITUCIONES, 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A485" t="str">
            <v>-</v>
          </cell>
          <cell r="B485" t="str">
            <v xml:space="preserve">CRED.MODAL.UNO TIP 91-365 OTRAS INSTITUCIONES 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A486" t="str">
            <v>-</v>
          </cell>
          <cell r="B486" t="str">
            <v xml:space="preserve">CRED MODALIDAD DOS TIP 30-89 DIAS OTRAS INSTITUCIO, 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A487" t="str">
            <v>-</v>
          </cell>
          <cell r="B487" t="str">
            <v xml:space="preserve">C PARA CONSTITUIR RESERVA TECNICA OTRAS INSTITUCIO, 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A488" t="str">
            <v>-</v>
          </cell>
          <cell r="B488" t="str">
            <v xml:space="preserve">COBRAR S/L/C PARA CONSTITUIR RESERVA TECNICA OTS I, 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A489" t="str">
            <v>-</v>
          </cell>
          <cell r="B489" t="str">
            <v>CREDITO INSA SA EN LIQUIDACION ACDO 1792,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A490" t="str">
            <v>-</v>
          </cell>
          <cell r="B490" t="str">
            <v>REAJ.P.COBRAR S/CRED.INSA SA EN LIQUIDAC.ACDO.1792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A491" t="str">
            <v>-</v>
          </cell>
          <cell r="B491" t="str">
            <v>L/C LIC.CARTERA HIPOT.ANAP ACDO.1901 O.INST.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A492" t="str">
            <v>-</v>
          </cell>
          <cell r="B492" t="str">
            <v>REAJ.P/COB.L/C LIC.CARTERA HIP.ANAP AC.1901 O.INS,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A493" t="str">
            <v>12JWEZN</v>
          </cell>
          <cell r="B493" t="str">
            <v xml:space="preserve">LIQUIDACION SINAP LEY 18900 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A494" t="str">
            <v>-</v>
          </cell>
          <cell r="B494" t="str">
            <v>PACTO RETROVENTA OTRAS INSTITUC.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A495" t="str">
            <v>12BDWZN</v>
          </cell>
          <cell r="B495" t="str">
            <v xml:space="preserve">  .INVERSIONES Y OTROS ACT.M/N</v>
          </cell>
          <cell r="C495">
            <v>53194</v>
          </cell>
          <cell r="D495">
            <v>56654</v>
          </cell>
          <cell r="E495">
            <v>60805</v>
          </cell>
          <cell r="F495">
            <v>20724</v>
          </cell>
          <cell r="G495">
            <v>24994</v>
          </cell>
          <cell r="H495">
            <v>28734</v>
          </cell>
          <cell r="I495">
            <v>32729</v>
          </cell>
          <cell r="J495">
            <v>36920</v>
          </cell>
          <cell r="K495">
            <v>40705</v>
          </cell>
        </row>
        <row r="496">
          <cell r="A496" t="str">
            <v>12IFNZN</v>
          </cell>
          <cell r="B496" t="str">
            <v>INT.P/REC.BCOS.COMERCIALES</v>
          </cell>
          <cell r="C496">
            <v>33464</v>
          </cell>
          <cell r="D496">
            <v>36774</v>
          </cell>
          <cell r="E496">
            <v>40759</v>
          </cell>
          <cell r="F496">
            <v>519</v>
          </cell>
          <cell r="G496">
            <v>4561</v>
          </cell>
          <cell r="H496">
            <v>8193</v>
          </cell>
          <cell r="I496">
            <v>12026</v>
          </cell>
          <cell r="J496">
            <v>16002</v>
          </cell>
          <cell r="K496">
            <v>19709</v>
          </cell>
        </row>
        <row r="497">
          <cell r="A497" t="str">
            <v>12IGNZN</v>
          </cell>
          <cell r="B497" t="str">
            <v xml:space="preserve">INT.P/REC.BCO.ESTADO </v>
          </cell>
          <cell r="C497">
            <v>77</v>
          </cell>
          <cell r="D497">
            <v>75</v>
          </cell>
          <cell r="E497">
            <v>78</v>
          </cell>
          <cell r="F497">
            <v>73</v>
          </cell>
          <cell r="G497">
            <v>138</v>
          </cell>
          <cell r="H497">
            <v>82</v>
          </cell>
          <cell r="I497">
            <v>82</v>
          </cell>
          <cell r="J497">
            <v>131</v>
          </cell>
          <cell r="K497">
            <v>44</v>
          </cell>
        </row>
        <row r="498">
          <cell r="A498" t="str">
            <v>12HBNZN</v>
          </cell>
          <cell r="B498" t="str">
            <v xml:space="preserve">INTERESES P/RECIB.FISCO  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A499" t="str">
            <v>12ICNZN</v>
          </cell>
          <cell r="B499" t="str">
            <v xml:space="preserve">INT.P/REC.OTR.INSTITUC. 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A500" t="str">
            <v>12HDNZN</v>
          </cell>
          <cell r="B500" t="str">
            <v xml:space="preserve">INTER.P/REC.INST.SEMIFISC. 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A501" t="str">
            <v>13DHNZN</v>
          </cell>
          <cell r="B501" t="str">
            <v>INTS.P.REC.P.INVERS.Y VARIOS S/OP.INTERNAS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A502" t="str">
            <v>13DENZN</v>
          </cell>
          <cell r="B502" t="str">
            <v xml:space="preserve">INT.P.REC.S.LC.PROG.ORG.INT.BANCOS COMERCIALES  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A503" t="str">
            <v>13AYNZN</v>
          </cell>
          <cell r="B503" t="str">
            <v xml:space="preserve">INT.P.REC.S.LC.PROG.ORG.INT.BANC.ESTADO  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A504" t="str">
            <v>13BGNZN</v>
          </cell>
          <cell r="B504" t="str">
            <v xml:space="preserve">INT.P.REC.S.LC.PROG.ORG.INT.OTRAS INSTITUCIONES </v>
          </cell>
          <cell r="C504">
            <v>19636</v>
          </cell>
          <cell r="D504">
            <v>19791</v>
          </cell>
          <cell r="E504">
            <v>19952</v>
          </cell>
          <cell r="F504">
            <v>20117</v>
          </cell>
          <cell r="G504">
            <v>20279</v>
          </cell>
          <cell r="H504">
            <v>20445</v>
          </cell>
          <cell r="I504">
            <v>20606</v>
          </cell>
          <cell r="J504">
            <v>20773</v>
          </cell>
          <cell r="K504">
            <v>20939</v>
          </cell>
        </row>
        <row r="505">
          <cell r="A505" t="str">
            <v>13DDNZN</v>
          </cell>
          <cell r="B505" t="str">
            <v>INT.P.REC.S.LC.PROG.ORG.INT.INST.SEMIF.AUT.Y OTR.</v>
          </cell>
          <cell r="C505">
            <v>17</v>
          </cell>
          <cell r="D505">
            <v>14</v>
          </cell>
          <cell r="E505">
            <v>16</v>
          </cell>
          <cell r="F505">
            <v>15</v>
          </cell>
          <cell r="G505">
            <v>16</v>
          </cell>
          <cell r="H505">
            <v>14</v>
          </cell>
          <cell r="I505">
            <v>15</v>
          </cell>
          <cell r="J505">
            <v>14</v>
          </cell>
          <cell r="K505">
            <v>13</v>
          </cell>
        </row>
        <row r="506">
          <cell r="A506" t="str">
            <v>12IRNZN</v>
          </cell>
          <cell r="B506" t="str">
            <v xml:space="preserve">COMISIONES POR RECIBIR SOBRE CUSTODIA AFP, 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A507" t="str">
            <v>13BRNZN</v>
          </cell>
          <cell r="B507" t="str">
            <v xml:space="preserve">COMISIONES POR RECIBIR  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A508" t="str">
            <v>13DGNZN</v>
          </cell>
          <cell r="B508" t="str">
            <v xml:space="preserve">DIFERENCIAS DE PRECIO POR RECIBIR 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A509" t="str">
            <v>13EVNZN</v>
          </cell>
          <cell r="B509" t="str">
            <v xml:space="preserve">DIFERENCIAL CAMBIARIO POR RECIBIR 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A510" t="str">
            <v>12BDXZN</v>
          </cell>
          <cell r="B510" t="str">
            <v xml:space="preserve">  .INVERSIONES Y OTROS ACT.M/E</v>
          </cell>
          <cell r="C510">
            <v>3</v>
          </cell>
          <cell r="D510">
            <v>5</v>
          </cell>
          <cell r="E510">
            <v>8</v>
          </cell>
          <cell r="F510">
            <v>10</v>
          </cell>
          <cell r="G510">
            <v>14</v>
          </cell>
          <cell r="H510">
            <v>0</v>
          </cell>
          <cell r="I510">
            <v>2</v>
          </cell>
          <cell r="J510">
            <v>4</v>
          </cell>
          <cell r="K510">
            <v>6</v>
          </cell>
        </row>
        <row r="511">
          <cell r="A511" t="str">
            <v>12IDEZN</v>
          </cell>
          <cell r="B511" t="str">
            <v xml:space="preserve">INT.P/REC.BCOS.COMERCIALES 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A512" t="str">
            <v>12IEEZN</v>
          </cell>
          <cell r="B512" t="str">
            <v xml:space="preserve">INT.P/REC.BCO.ESTADO 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A513" t="str">
            <v>12HBEZN</v>
          </cell>
          <cell r="B513" t="str">
            <v xml:space="preserve">INTERESES P/RECIB.FISCO  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A514" t="str">
            <v>12IBEZN</v>
          </cell>
          <cell r="B514" t="str">
            <v xml:space="preserve">INT.P/REC.OTR.INSTITUC. 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A515" t="str">
            <v>13LAEZN</v>
          </cell>
          <cell r="B515" t="str">
            <v xml:space="preserve">INTER.P/REC.INST.SEMIFISC. </v>
          </cell>
          <cell r="C515">
            <v>3</v>
          </cell>
          <cell r="D515">
            <v>5</v>
          </cell>
          <cell r="E515">
            <v>8</v>
          </cell>
          <cell r="F515">
            <v>10</v>
          </cell>
          <cell r="G515">
            <v>14</v>
          </cell>
          <cell r="H515">
            <v>0</v>
          </cell>
          <cell r="I515">
            <v>2</v>
          </cell>
          <cell r="J515">
            <v>4</v>
          </cell>
          <cell r="K515">
            <v>6</v>
          </cell>
        </row>
        <row r="516">
          <cell r="A516" t="str">
            <v>13DHEZN</v>
          </cell>
          <cell r="B516" t="str">
            <v xml:space="preserve">INTS.P.REC.P.INVERS.Y VARIOS S/OP.INTERNAS 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A517" t="str">
            <v>13DEEZN</v>
          </cell>
          <cell r="B517" t="str">
            <v xml:space="preserve">INT.P.REC.S.LC.PROG.ORG.INT.BANCOS COMERCIALES  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A518" t="str">
            <v>-</v>
          </cell>
          <cell r="B518" t="str">
            <v xml:space="preserve">INT.P.REC.S.LC.PROG.ORG.INT.BANC.ESTADO  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A519" t="str">
            <v>13BXEZN</v>
          </cell>
          <cell r="B519" t="str">
            <v xml:space="preserve">INT.P.REC.S.LC.PROG.ORG.INT.OTRAS INSTITUCIONES 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A520" t="str">
            <v>-</v>
          </cell>
          <cell r="B520" t="str">
            <v>INT.P.REC.S.LC.PROG.ORG.INT.INST.SEMIF.AUT.Y OTR.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A521" t="str">
            <v>-</v>
          </cell>
          <cell r="B521" t="str">
            <v xml:space="preserve">COMISIONES POR RECIBIR SOBRE CUSTODIA AFP, 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A522" t="str">
            <v>-</v>
          </cell>
          <cell r="B522" t="str">
            <v xml:space="preserve">COMISIONES POR RECIBIR  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A523" t="str">
            <v>-</v>
          </cell>
          <cell r="B523" t="str">
            <v xml:space="preserve">DIFERENCIAS DE PRECIO POR RECIBIR 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A524" t="str">
            <v>-</v>
          </cell>
          <cell r="B524" t="str">
            <v xml:space="preserve">DIFERENCIAL CAMBIARIO POR RECIBIR 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A525" t="str">
            <v>12BEWZN</v>
          </cell>
          <cell r="B525" t="str">
            <v xml:space="preserve">  .ACTIVO FIJO M/N</v>
          </cell>
          <cell r="C525">
            <v>25627</v>
          </cell>
          <cell r="D525">
            <v>25504</v>
          </cell>
          <cell r="E525">
            <v>25735</v>
          </cell>
          <cell r="F525">
            <v>26023</v>
          </cell>
          <cell r="G525">
            <v>25925</v>
          </cell>
          <cell r="H525">
            <v>25877</v>
          </cell>
          <cell r="I525">
            <v>26139</v>
          </cell>
          <cell r="J525">
            <v>25790</v>
          </cell>
          <cell r="K525">
            <v>25889</v>
          </cell>
        </row>
        <row r="526">
          <cell r="A526" t="str">
            <v>13AKNZN</v>
          </cell>
          <cell r="B526" t="str">
            <v>INVER.ACTIV.FIS.BS RAICES.</v>
          </cell>
          <cell r="C526">
            <v>15930</v>
          </cell>
          <cell r="D526">
            <v>15930</v>
          </cell>
          <cell r="E526">
            <v>15930</v>
          </cell>
          <cell r="F526">
            <v>15930</v>
          </cell>
          <cell r="G526">
            <v>15930</v>
          </cell>
          <cell r="H526">
            <v>15930</v>
          </cell>
          <cell r="I526">
            <v>15930</v>
          </cell>
          <cell r="J526">
            <v>15601</v>
          </cell>
          <cell r="K526">
            <v>15601</v>
          </cell>
        </row>
        <row r="527">
          <cell r="A527" t="str">
            <v>13CQNZN</v>
          </cell>
          <cell r="B527" t="str">
            <v xml:space="preserve">CORRECCION MONETARIA PROVIS BS RAICES, </v>
          </cell>
          <cell r="C527">
            <v>-64</v>
          </cell>
          <cell r="D527">
            <v>-48</v>
          </cell>
          <cell r="E527">
            <v>80</v>
          </cell>
          <cell r="F527">
            <v>255</v>
          </cell>
          <cell r="G527">
            <v>239</v>
          </cell>
          <cell r="H527">
            <v>175</v>
          </cell>
          <cell r="I527">
            <v>175</v>
          </cell>
          <cell r="J527">
            <v>172</v>
          </cell>
          <cell r="K527">
            <v>187</v>
          </cell>
        </row>
        <row r="528">
          <cell r="A528" t="str">
            <v>13CDNZN</v>
          </cell>
          <cell r="B528" t="str">
            <v xml:space="preserve">BIENES MUEBLES </v>
          </cell>
          <cell r="C528">
            <v>3235</v>
          </cell>
          <cell r="D528">
            <v>3168</v>
          </cell>
          <cell r="E528">
            <v>3194</v>
          </cell>
          <cell r="F528">
            <v>3227</v>
          </cell>
          <cell r="G528">
            <v>3185</v>
          </cell>
          <cell r="H528">
            <v>3211</v>
          </cell>
          <cell r="I528">
            <v>3473</v>
          </cell>
          <cell r="J528">
            <v>3420</v>
          </cell>
          <cell r="K528">
            <v>3503</v>
          </cell>
        </row>
        <row r="529">
          <cell r="A529" t="str">
            <v>13CRNZN</v>
          </cell>
          <cell r="B529" t="str">
            <v>CORRECCION MONETARIA PROVIS BS MUEBLES,</v>
          </cell>
          <cell r="C529">
            <v>-12</v>
          </cell>
          <cell r="D529">
            <v>-9</v>
          </cell>
          <cell r="E529">
            <v>16</v>
          </cell>
          <cell r="F529">
            <v>50</v>
          </cell>
          <cell r="G529">
            <v>46</v>
          </cell>
          <cell r="H529">
            <v>33</v>
          </cell>
          <cell r="I529">
            <v>33</v>
          </cell>
          <cell r="J529">
            <v>31</v>
          </cell>
          <cell r="K529">
            <v>35</v>
          </cell>
        </row>
        <row r="530">
          <cell r="A530" t="str">
            <v>13DCNZN</v>
          </cell>
          <cell r="B530" t="str">
            <v>CORREC.MONETARIA PROV.S/INSTALACIONES (DEBE),</v>
          </cell>
          <cell r="C530">
            <v>-18</v>
          </cell>
          <cell r="D530">
            <v>-14</v>
          </cell>
          <cell r="E530">
            <v>23</v>
          </cell>
          <cell r="F530">
            <v>72</v>
          </cell>
          <cell r="G530">
            <v>68</v>
          </cell>
          <cell r="H530">
            <v>50</v>
          </cell>
          <cell r="I530">
            <v>50</v>
          </cell>
          <cell r="J530">
            <v>49</v>
          </cell>
          <cell r="K530">
            <v>54</v>
          </cell>
        </row>
        <row r="531">
          <cell r="A531" t="str">
            <v>13BWNZN</v>
          </cell>
          <cell r="B531" t="str">
            <v xml:space="preserve">INSTALACIONES </v>
          </cell>
          <cell r="C531">
            <v>4506</v>
          </cell>
          <cell r="D531">
            <v>4506</v>
          </cell>
          <cell r="E531">
            <v>4506</v>
          </cell>
          <cell r="F531">
            <v>4506</v>
          </cell>
          <cell r="G531">
            <v>4631</v>
          </cell>
          <cell r="H531">
            <v>4631</v>
          </cell>
          <cell r="I531">
            <v>4631</v>
          </cell>
          <cell r="J531">
            <v>4631</v>
          </cell>
          <cell r="K531">
            <v>4631</v>
          </cell>
        </row>
        <row r="532">
          <cell r="A532" t="str">
            <v>13AMNZN</v>
          </cell>
          <cell r="B532" t="str">
            <v>VEHICULOS</v>
          </cell>
          <cell r="C532">
            <v>261</v>
          </cell>
          <cell r="D532">
            <v>188</v>
          </cell>
          <cell r="E532">
            <v>188</v>
          </cell>
          <cell r="F532">
            <v>163</v>
          </cell>
          <cell r="G532">
            <v>163</v>
          </cell>
          <cell r="H532">
            <v>163</v>
          </cell>
          <cell r="I532">
            <v>163</v>
          </cell>
          <cell r="J532">
            <v>202</v>
          </cell>
          <cell r="K532">
            <v>202</v>
          </cell>
        </row>
        <row r="533">
          <cell r="A533" t="str">
            <v>13CSNZN</v>
          </cell>
          <cell r="B533" t="str">
            <v xml:space="preserve">CORRECCION MONETARIA PROVIS. VEHICULOS, </v>
          </cell>
          <cell r="C533">
            <v>-1</v>
          </cell>
          <cell r="D533">
            <v>0</v>
          </cell>
          <cell r="E533">
            <v>1</v>
          </cell>
          <cell r="F533">
            <v>3</v>
          </cell>
          <cell r="G533">
            <v>3</v>
          </cell>
          <cell r="H533">
            <v>2</v>
          </cell>
          <cell r="I533">
            <v>2</v>
          </cell>
          <cell r="J533">
            <v>2</v>
          </cell>
          <cell r="K533">
            <v>2</v>
          </cell>
        </row>
        <row r="534">
          <cell r="A534" t="str">
            <v>13ANNZN</v>
          </cell>
          <cell r="B534" t="str">
            <v>INVER.ACT.FIS.-OBR.CONSTR.</v>
          </cell>
          <cell r="C534">
            <v>123</v>
          </cell>
          <cell r="D534">
            <v>123</v>
          </cell>
          <cell r="E534">
            <v>123</v>
          </cell>
          <cell r="F534">
            <v>124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A535" t="str">
            <v>13AONZN</v>
          </cell>
          <cell r="B535" t="str">
            <v xml:space="preserve">CORRECCION MONETARIA PROVISIONAL DE OBRAS EN CONST, </v>
          </cell>
          <cell r="C535">
            <v>0</v>
          </cell>
          <cell r="D535">
            <v>0</v>
          </cell>
          <cell r="E535">
            <v>1</v>
          </cell>
          <cell r="F535">
            <v>2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A536" t="str">
            <v>13EINZN</v>
          </cell>
          <cell r="B536" t="str">
            <v xml:space="preserve">COLECCION DE BILLETES Y MONEDAS, </v>
          </cell>
          <cell r="C536">
            <v>328</v>
          </cell>
          <cell r="D536">
            <v>328</v>
          </cell>
          <cell r="E536">
            <v>328</v>
          </cell>
          <cell r="F536">
            <v>328</v>
          </cell>
          <cell r="G536">
            <v>328</v>
          </cell>
          <cell r="H536">
            <v>328</v>
          </cell>
          <cell r="I536">
            <v>328</v>
          </cell>
          <cell r="J536">
            <v>328</v>
          </cell>
          <cell r="K536">
            <v>328</v>
          </cell>
        </row>
        <row r="537">
          <cell r="A537" t="str">
            <v>13DBNZN</v>
          </cell>
          <cell r="B537" t="str">
            <v xml:space="preserve">CORREC.MONETARIA PROV.COLECCION BILLETES Y MDAS </v>
          </cell>
          <cell r="C537">
            <v>8</v>
          </cell>
          <cell r="D537">
            <v>8</v>
          </cell>
          <cell r="E537">
            <v>11</v>
          </cell>
          <cell r="F537">
            <v>15</v>
          </cell>
          <cell r="G537">
            <v>-15</v>
          </cell>
          <cell r="H537">
            <v>13</v>
          </cell>
          <cell r="I537">
            <v>13</v>
          </cell>
          <cell r="J537">
            <v>13</v>
          </cell>
          <cell r="K537">
            <v>4</v>
          </cell>
        </row>
        <row r="538">
          <cell r="A538" t="str">
            <v>13APNZN</v>
          </cell>
          <cell r="B538" t="str">
            <v xml:space="preserve">INVER.ACT.FIS.-OBR.DE.ARTE </v>
          </cell>
          <cell r="C538">
            <v>1308</v>
          </cell>
          <cell r="D538">
            <v>1308</v>
          </cell>
          <cell r="E538">
            <v>1308</v>
          </cell>
          <cell r="F538">
            <v>1308</v>
          </cell>
          <cell r="G538">
            <v>1308</v>
          </cell>
          <cell r="H538">
            <v>1308</v>
          </cell>
          <cell r="I538">
            <v>1308</v>
          </cell>
          <cell r="J538">
            <v>1308</v>
          </cell>
          <cell r="K538">
            <v>1308</v>
          </cell>
        </row>
        <row r="539">
          <cell r="A539" t="str">
            <v>13CTNZN</v>
          </cell>
          <cell r="B539" t="str">
            <v xml:space="preserve">CORRECCION MONETARIA PROVIS. OBRAS DE ARTE, </v>
          </cell>
          <cell r="C539">
            <v>-5</v>
          </cell>
          <cell r="D539">
            <v>-4</v>
          </cell>
          <cell r="E539">
            <v>7</v>
          </cell>
          <cell r="F539">
            <v>21</v>
          </cell>
          <cell r="G539">
            <v>20</v>
          </cell>
          <cell r="H539">
            <v>14</v>
          </cell>
          <cell r="I539">
            <v>14</v>
          </cell>
          <cell r="J539">
            <v>14</v>
          </cell>
          <cell r="K539">
            <v>16</v>
          </cell>
        </row>
        <row r="540">
          <cell r="A540" t="str">
            <v>13ARNZN</v>
          </cell>
          <cell r="B540" t="str">
            <v>OTR.INV.-MEDALLAS CONMEMOR.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A541" t="str">
            <v>13CUNZN</v>
          </cell>
          <cell r="B541" t="str">
            <v xml:space="preserve">CORRECCION MONETARIA PROVIS. MEDALLAS FRN Y OTROS, 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A542" t="str">
            <v>13CWNZN</v>
          </cell>
          <cell r="B542" t="str">
            <v>MEDALLAS CONMEMOR ANOS DE SERVICIOS,</v>
          </cell>
          <cell r="C542">
            <v>8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A543" t="str">
            <v>13BUNZN</v>
          </cell>
          <cell r="B543" t="str">
            <v xml:space="preserve">PAEL P/IMPRESION BILLETES </v>
          </cell>
          <cell r="C543">
            <v>7</v>
          </cell>
          <cell r="D543">
            <v>7</v>
          </cell>
          <cell r="E543">
            <v>7</v>
          </cell>
          <cell r="F543">
            <v>7</v>
          </cell>
          <cell r="G543">
            <v>7</v>
          </cell>
          <cell r="H543">
            <v>7</v>
          </cell>
          <cell r="I543">
            <v>7</v>
          </cell>
          <cell r="J543">
            <v>7</v>
          </cell>
          <cell r="K543">
            <v>7</v>
          </cell>
        </row>
        <row r="544">
          <cell r="A544" t="str">
            <v>13BVNZN</v>
          </cell>
          <cell r="B544" t="str">
            <v xml:space="preserve">METALES NO PREC.P/ACUNAC  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A545" t="str">
            <v>13CZNZN</v>
          </cell>
          <cell r="B545" t="str">
            <v>CORRECCION MON PROV RE EXISTENCIAS</v>
          </cell>
          <cell r="C545">
            <v>1</v>
          </cell>
          <cell r="D545">
            <v>1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-1</v>
          </cell>
        </row>
        <row r="546">
          <cell r="A546" t="str">
            <v>13CONZN</v>
          </cell>
          <cell r="B546" t="str">
            <v xml:space="preserve">PAPEL DE SEGURIDAD </v>
          </cell>
          <cell r="C546">
            <v>12</v>
          </cell>
          <cell r="D546">
            <v>12</v>
          </cell>
          <cell r="E546">
            <v>12</v>
          </cell>
          <cell r="F546">
            <v>12</v>
          </cell>
          <cell r="G546">
            <v>12</v>
          </cell>
          <cell r="H546">
            <v>12</v>
          </cell>
          <cell r="I546">
            <v>12</v>
          </cell>
          <cell r="J546">
            <v>12</v>
          </cell>
          <cell r="K546">
            <v>12</v>
          </cell>
        </row>
        <row r="547">
          <cell r="A547" t="str">
            <v>12BEXZN</v>
          </cell>
          <cell r="B547" t="str">
            <v xml:space="preserve">  .ACTIVO FIJO M/E</v>
          </cell>
          <cell r="C547">
            <v>859</v>
          </cell>
          <cell r="D547">
            <v>919</v>
          </cell>
          <cell r="E547">
            <v>922</v>
          </cell>
          <cell r="F547">
            <v>902</v>
          </cell>
          <cell r="G547">
            <v>884</v>
          </cell>
          <cell r="H547">
            <v>863</v>
          </cell>
          <cell r="I547">
            <v>887</v>
          </cell>
          <cell r="J547">
            <v>898</v>
          </cell>
          <cell r="K547">
            <v>857</v>
          </cell>
        </row>
        <row r="548">
          <cell r="A548" t="str">
            <v>-</v>
          </cell>
          <cell r="B548" t="str">
            <v>INVER.ACTIV.FIS.BS RAICES.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A549" t="str">
            <v>-</v>
          </cell>
          <cell r="B549" t="str">
            <v>CORRECCION MONETARIA PROVIS BS RAICES,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A550" t="str">
            <v>-</v>
          </cell>
          <cell r="B550" t="str">
            <v xml:space="preserve">BIENES MUEBLES 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A551" t="str">
            <v>-</v>
          </cell>
          <cell r="B551" t="str">
            <v>CORRECCION MONETARIA PROVIS BS MUEBLES,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A552" t="str">
            <v>-</v>
          </cell>
          <cell r="B552" t="str">
            <v>CORREC.MONETARIA PROV.S/INSTALACIONES (DEBE),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A553" t="str">
            <v>-</v>
          </cell>
          <cell r="B553" t="str">
            <v xml:space="preserve">INSTALACIONES 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A554" t="str">
            <v>-</v>
          </cell>
          <cell r="B554" t="str">
            <v xml:space="preserve">VEHICULOS, 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A555" t="str">
            <v>-</v>
          </cell>
          <cell r="B555" t="str">
            <v>CORRECCION MONETARIA PROVIS. VEHICULOS,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A556" t="str">
            <v>-</v>
          </cell>
          <cell r="B556" t="str">
            <v>INVER.ACT.FIS.-OBR.CONSTR.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A557" t="str">
            <v>-</v>
          </cell>
          <cell r="B557" t="str">
            <v xml:space="preserve">CORRECCION MONETARIA PROVISIONAL DE OBRAS EN CONST, 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A558" t="str">
            <v>13EIEZN</v>
          </cell>
          <cell r="B558" t="str">
            <v>COLECCION DE BILLETES Y MONEDAS</v>
          </cell>
          <cell r="C558">
            <v>859</v>
          </cell>
          <cell r="D558">
            <v>919</v>
          </cell>
          <cell r="E558">
            <v>922</v>
          </cell>
          <cell r="F558">
            <v>902</v>
          </cell>
          <cell r="G558">
            <v>884</v>
          </cell>
          <cell r="H558">
            <v>863</v>
          </cell>
          <cell r="I558">
            <v>887</v>
          </cell>
          <cell r="J558">
            <v>898</v>
          </cell>
          <cell r="K558">
            <v>857</v>
          </cell>
        </row>
        <row r="559">
          <cell r="A559" t="str">
            <v>-</v>
          </cell>
          <cell r="B559" t="str">
            <v xml:space="preserve">CORREC.MONETARIA PROV.COLECCION BILLETES Y MDAS 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A560" t="str">
            <v>-</v>
          </cell>
          <cell r="B560" t="str">
            <v xml:space="preserve">INVER.ACT.FIS.-OBR.DE.ARTE 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A561" t="str">
            <v>-</v>
          </cell>
          <cell r="B561" t="str">
            <v>CORRECCION MONETARIA PROVIS. OBRAS DE ARTE,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A562" t="str">
            <v>-</v>
          </cell>
          <cell r="B562" t="str">
            <v>OTR.INV.-MEDALLAS CONMEMOR.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A563" t="str">
            <v>-</v>
          </cell>
          <cell r="B563" t="str">
            <v xml:space="preserve">CORRECCION MONETARIA PROVIS. MEDALLAS FRN Y OTROS, 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A564" t="str">
            <v>-</v>
          </cell>
          <cell r="B564" t="str">
            <v>MEDALLAS CONMEMOR ANOS DE SERVICIOS,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A565" t="str">
            <v>13BUEZN</v>
          </cell>
          <cell r="B565" t="str">
            <v xml:space="preserve">PAEL P/IMPRESION BILLETES 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A566" t="str">
            <v>-</v>
          </cell>
          <cell r="B566" t="str">
            <v xml:space="preserve">METALES NO PREC.P/ACUNAC  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A567" t="str">
            <v>-</v>
          </cell>
          <cell r="B567" t="str">
            <v xml:space="preserve">CORRECCION MON PROV RE EXISTENCIAS 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A568" t="str">
            <v>-</v>
          </cell>
          <cell r="B568" t="str">
            <v xml:space="preserve">PAPEL DE SEGURIDAD 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A569" t="str">
            <v>12BFWZN</v>
          </cell>
          <cell r="B569" t="str">
            <v xml:space="preserve">  .CUENTAS DIVERSAS M/N</v>
          </cell>
          <cell r="C569">
            <v>18034725</v>
          </cell>
          <cell r="D569">
            <v>18380936</v>
          </cell>
          <cell r="E569">
            <v>17743984</v>
          </cell>
          <cell r="F569">
            <v>17662759</v>
          </cell>
          <cell r="G569">
            <v>17833845</v>
          </cell>
          <cell r="H569">
            <v>17370216</v>
          </cell>
          <cell r="I569">
            <v>17419921</v>
          </cell>
          <cell r="J569">
            <v>17133335</v>
          </cell>
          <cell r="K569">
            <v>16501717</v>
          </cell>
        </row>
        <row r="570">
          <cell r="A570" t="str">
            <v>13AUNZN</v>
          </cell>
          <cell r="B570" t="str">
            <v>OFICINAS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A571" t="str">
            <v>13ATNZN</v>
          </cell>
          <cell r="B571" t="str">
            <v xml:space="preserve">OPERACIONES PENDIENTES </v>
          </cell>
          <cell r="C571">
            <v>247</v>
          </cell>
          <cell r="D571">
            <v>247</v>
          </cell>
          <cell r="E571">
            <v>252</v>
          </cell>
          <cell r="F571">
            <v>241</v>
          </cell>
          <cell r="G571">
            <v>280</v>
          </cell>
          <cell r="H571">
            <v>281</v>
          </cell>
          <cell r="I571">
            <v>249</v>
          </cell>
          <cell r="J571">
            <v>277</v>
          </cell>
          <cell r="K571">
            <v>287</v>
          </cell>
        </row>
        <row r="572">
          <cell r="A572" t="str">
            <v>13BLNZN</v>
          </cell>
          <cell r="B572" t="str">
            <v xml:space="preserve">GASTOS ANTICIPADOS </v>
          </cell>
          <cell r="C572">
            <v>92</v>
          </cell>
          <cell r="D572">
            <v>82</v>
          </cell>
          <cell r="E572">
            <v>73</v>
          </cell>
          <cell r="F572">
            <v>63</v>
          </cell>
          <cell r="G572">
            <v>54</v>
          </cell>
          <cell r="H572">
            <v>45</v>
          </cell>
          <cell r="I572">
            <v>36</v>
          </cell>
          <cell r="J572">
            <v>27</v>
          </cell>
          <cell r="K572">
            <v>36</v>
          </cell>
        </row>
        <row r="573">
          <cell r="A573" t="str">
            <v>12MLNZN</v>
          </cell>
          <cell r="B573" t="str">
            <v xml:space="preserve">INTS.PAG.ANTIC.P/VTAS.PDBC </v>
          </cell>
          <cell r="C573">
            <v>40046</v>
          </cell>
          <cell r="D573">
            <v>37085</v>
          </cell>
          <cell r="E573">
            <v>32919</v>
          </cell>
          <cell r="F573">
            <v>30917</v>
          </cell>
          <cell r="G573">
            <v>27523</v>
          </cell>
          <cell r="H573">
            <v>24763</v>
          </cell>
          <cell r="I573">
            <v>22578</v>
          </cell>
          <cell r="J573">
            <v>20364</v>
          </cell>
          <cell r="K573">
            <v>18261</v>
          </cell>
        </row>
        <row r="574">
          <cell r="A574" t="str">
            <v>12AQNZN</v>
          </cell>
          <cell r="B574" t="str">
            <v xml:space="preserve">INTERES PAG.ANTICIP.POR VTAS DE PDBC </v>
          </cell>
          <cell r="C574">
            <v>115</v>
          </cell>
          <cell r="D574">
            <v>40</v>
          </cell>
          <cell r="E574">
            <v>7</v>
          </cell>
          <cell r="F574">
            <v>0</v>
          </cell>
          <cell r="G574">
            <v>27</v>
          </cell>
          <cell r="H574">
            <v>17</v>
          </cell>
          <cell r="I574">
            <v>7</v>
          </cell>
          <cell r="J574">
            <v>0</v>
          </cell>
          <cell r="K574">
            <v>0</v>
          </cell>
        </row>
        <row r="575">
          <cell r="A575" t="str">
            <v>13DNNZN</v>
          </cell>
          <cell r="B575" t="str">
            <v>INTERESES Y DESC.PAGADOS ANTICIPADAMENTE</v>
          </cell>
          <cell r="C575">
            <v>344745</v>
          </cell>
          <cell r="D575">
            <v>334783</v>
          </cell>
          <cell r="E575">
            <v>327170</v>
          </cell>
          <cell r="F575">
            <v>320576</v>
          </cell>
          <cell r="G575">
            <v>309547</v>
          </cell>
          <cell r="H575">
            <v>301220</v>
          </cell>
          <cell r="I575">
            <v>294380</v>
          </cell>
          <cell r="J575">
            <v>286522</v>
          </cell>
          <cell r="K575">
            <v>276834</v>
          </cell>
        </row>
        <row r="576">
          <cell r="A576" t="str">
            <v>-</v>
          </cell>
          <cell r="B576" t="str">
            <v xml:space="preserve">EGRESOS SUJETOS A LIQUID.FINAL S.CONT.EURODOLARES, 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A577" t="str">
            <v>-</v>
          </cell>
          <cell r="B577" t="str">
            <v xml:space="preserve">COMISIONES PAGADAS Y NO DEVENGADAS POR CRED.EXT 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A578" t="str">
            <v>13EYNZN</v>
          </cell>
          <cell r="B578" t="str">
            <v xml:space="preserve">CARGO DIFERIDO POR INDEMNIZACION ANOS DE SERVICIO, 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A579" t="str">
            <v>13FBNZN</v>
          </cell>
          <cell r="B579" t="str">
            <v xml:space="preserve">FONDOS POR RENDIR </v>
          </cell>
          <cell r="C579">
            <v>0</v>
          </cell>
          <cell r="D579">
            <v>7</v>
          </cell>
          <cell r="E579">
            <v>6</v>
          </cell>
          <cell r="F579">
            <v>11</v>
          </cell>
          <cell r="G579">
            <v>8</v>
          </cell>
          <cell r="H579">
            <v>6</v>
          </cell>
          <cell r="I579">
            <v>9</v>
          </cell>
          <cell r="J579">
            <v>5</v>
          </cell>
          <cell r="K579">
            <v>2</v>
          </cell>
        </row>
        <row r="580">
          <cell r="A580" t="str">
            <v>13FCNZN</v>
          </cell>
          <cell r="B580" t="str">
            <v>ANTICIPOS</v>
          </cell>
          <cell r="C580">
            <v>204</v>
          </cell>
          <cell r="D580">
            <v>250</v>
          </cell>
          <cell r="E580">
            <v>258</v>
          </cell>
          <cell r="F580">
            <v>213</v>
          </cell>
          <cell r="G580">
            <v>186</v>
          </cell>
          <cell r="H580">
            <v>215</v>
          </cell>
          <cell r="I580">
            <v>199</v>
          </cell>
          <cell r="J580">
            <v>215</v>
          </cell>
          <cell r="K580">
            <v>238</v>
          </cell>
        </row>
        <row r="581">
          <cell r="A581" t="str">
            <v>-</v>
          </cell>
          <cell r="B581" t="str">
            <v>DESCUENTOS POR PAGARES FISCO LEY 18768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A582" t="str">
            <v>13FENZN</v>
          </cell>
          <cell r="B582" t="str">
            <v xml:space="preserve">DESCUENTOS POR EFECTUAR EN VENTA DE PAGARES A AFP, 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A583" t="str">
            <v>-</v>
          </cell>
          <cell r="B583" t="str">
            <v>TITULOS RECONOCIMIENTO DEUDA CAP XIX DEL CNCI POR,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A584" t="str">
            <v>-</v>
          </cell>
          <cell r="B584" t="str">
            <v xml:space="preserve">DOLARES P.REC.DE BCOS.P.COMP.MESA DE DINERO 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A585" t="str">
            <v>13FGNZN</v>
          </cell>
          <cell r="B585" t="str">
            <v>PESOS P.REC.DE BCOS.P.VTA.DOLARES MESA DE DINERO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A586" t="str">
            <v>12MKNZN</v>
          </cell>
          <cell r="B586" t="str">
            <v>CPRA.PDBC C/PACTO RETROVTA.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A587" t="str">
            <v>12ARNZN</v>
          </cell>
          <cell r="B587" t="str">
            <v xml:space="preserve">COMPRA DE PDBC CON PACTO DE RETROVENTA 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A588" t="str">
            <v>12ASNZN</v>
          </cell>
          <cell r="B588" t="str">
            <v>REAJ.P/RECIBIR POR PDBC COMPRADOS CON PACTO RETR.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A589" t="str">
            <v>13ASNZN</v>
          </cell>
          <cell r="B589" t="str">
            <v>CANJE</v>
          </cell>
          <cell r="C589">
            <v>17</v>
          </cell>
          <cell r="D589">
            <v>10</v>
          </cell>
          <cell r="E589">
            <v>4</v>
          </cell>
          <cell r="F589">
            <v>9177</v>
          </cell>
          <cell r="G589">
            <v>13</v>
          </cell>
          <cell r="H589">
            <v>12</v>
          </cell>
          <cell r="I589">
            <v>5</v>
          </cell>
          <cell r="J589">
            <v>14</v>
          </cell>
          <cell r="K589">
            <v>10</v>
          </cell>
        </row>
        <row r="590">
          <cell r="A590" t="str">
            <v>-</v>
          </cell>
          <cell r="B590" t="str">
            <v xml:space="preserve">DEUDORES P/ARBITRAJES A FUTURO 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A591" t="str">
            <v>13AGNZN</v>
          </cell>
          <cell r="B591" t="str">
            <v xml:space="preserve">DOCUMENTOS VENCIDOS  </v>
          </cell>
          <cell r="C591">
            <v>55</v>
          </cell>
          <cell r="D591">
            <v>55</v>
          </cell>
          <cell r="E591">
            <v>14</v>
          </cell>
          <cell r="F591">
            <v>9</v>
          </cell>
          <cell r="G591">
            <v>9</v>
          </cell>
          <cell r="H591">
            <v>9</v>
          </cell>
          <cell r="I591">
            <v>9</v>
          </cell>
          <cell r="J591">
            <v>9</v>
          </cell>
          <cell r="K591">
            <v>9</v>
          </cell>
        </row>
        <row r="592">
          <cell r="A592" t="str">
            <v>13AHNZN</v>
          </cell>
          <cell r="B592" t="str">
            <v xml:space="preserve">DOCUM.EN COBRO JUDICIAL 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A593" t="str">
            <v>13BMNZN</v>
          </cell>
          <cell r="B593" t="str">
            <v xml:space="preserve">DOCUMENTOS CASTIGADOS 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A594" t="str">
            <v>14AENZN</v>
          </cell>
          <cell r="B594" t="str">
            <v>CAJA ME  CUENTAS DIVERSAS,</v>
          </cell>
          <cell r="C594">
            <v>1945332</v>
          </cell>
          <cell r="D594">
            <v>1887051</v>
          </cell>
          <cell r="E594">
            <v>1793110</v>
          </cell>
          <cell r="F594">
            <v>2085568</v>
          </cell>
          <cell r="G594">
            <v>1995378</v>
          </cell>
          <cell r="H594">
            <v>2121063</v>
          </cell>
          <cell r="I594">
            <v>2077592</v>
          </cell>
          <cell r="J594">
            <v>2019148</v>
          </cell>
          <cell r="K594">
            <v>1947257</v>
          </cell>
        </row>
        <row r="595">
          <cell r="A595" t="str">
            <v>13CVNZN</v>
          </cell>
          <cell r="B595" t="str">
            <v xml:space="preserve">BILLETES INUTILIZADOS Y NO DESTRUIDOS 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A596" t="str">
            <v>13BQNZN</v>
          </cell>
          <cell r="B596" t="str">
            <v>CUENTA CON ESTADIO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A597" t="str">
            <v>12FKNZN</v>
          </cell>
          <cell r="B597" t="str">
            <v xml:space="preserve">CORRESP.EN PAIS-BCO.ESTADO 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A598" t="str">
            <v>14AFNZN</v>
          </cell>
          <cell r="B598" t="str">
            <v xml:space="preserve">REMESAS EN TRANSITO </v>
          </cell>
          <cell r="C598">
            <v>-9000</v>
          </cell>
          <cell r="D598">
            <v>0</v>
          </cell>
          <cell r="E598">
            <v>20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A599" t="str">
            <v>13BPNZN</v>
          </cell>
          <cell r="B599" t="str">
            <v>CUENTA CON BALNEARIO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A600" t="str">
            <v>-</v>
          </cell>
          <cell r="B600" t="str">
            <v xml:space="preserve">INTS.P/REC.SUJ.ANALISIS 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A601" t="str">
            <v>13AQNZN</v>
          </cell>
          <cell r="B601" t="str">
            <v xml:space="preserve">ANTICIPO CRED AGRIC BID IC-CH 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A602" t="str">
            <v>13AWNZN</v>
          </cell>
          <cell r="B602" t="str">
            <v>ANTICIPOS PARA BENEFICIO DEL PERSONAL</v>
          </cell>
          <cell r="C602">
            <v>14</v>
          </cell>
          <cell r="D602">
            <v>13</v>
          </cell>
          <cell r="E602">
            <v>12</v>
          </cell>
          <cell r="F602">
            <v>25</v>
          </cell>
          <cell r="G602">
            <v>39</v>
          </cell>
          <cell r="H602">
            <v>38</v>
          </cell>
          <cell r="I602">
            <v>31</v>
          </cell>
          <cell r="J602">
            <v>25</v>
          </cell>
          <cell r="K602">
            <v>20</v>
          </cell>
        </row>
        <row r="603">
          <cell r="A603" t="str">
            <v>12AFNZN</v>
          </cell>
          <cell r="B603" t="str">
            <v xml:space="preserve">IMPTOS.VTAS.SERV.IVA-CRE.FISC, </v>
          </cell>
          <cell r="C603">
            <v>2501</v>
          </cell>
          <cell r="D603">
            <v>2497</v>
          </cell>
          <cell r="E603">
            <v>2499</v>
          </cell>
          <cell r="F603">
            <v>2524</v>
          </cell>
          <cell r="G603">
            <v>2553</v>
          </cell>
          <cell r="H603">
            <v>2559</v>
          </cell>
          <cell r="I603">
            <v>2555</v>
          </cell>
          <cell r="J603">
            <v>2557</v>
          </cell>
          <cell r="K603">
            <v>2554</v>
          </cell>
        </row>
        <row r="604">
          <cell r="A604" t="str">
            <v>13ACNZN</v>
          </cell>
          <cell r="B604" t="str">
            <v xml:space="preserve">IMPORT.DEL BCO.EN TRAMITE </v>
          </cell>
          <cell r="C604">
            <v>3</v>
          </cell>
          <cell r="D604">
            <v>3</v>
          </cell>
          <cell r="E604">
            <v>3</v>
          </cell>
          <cell r="F604">
            <v>3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A605" t="str">
            <v>13AENZN</v>
          </cell>
          <cell r="B605" t="str">
            <v xml:space="preserve">CUENTAS DIVERSAS  </v>
          </cell>
          <cell r="C605">
            <v>149</v>
          </cell>
          <cell r="D605">
            <v>149</v>
          </cell>
          <cell r="E605">
            <v>149</v>
          </cell>
          <cell r="F605">
            <v>149</v>
          </cell>
          <cell r="G605">
            <v>150</v>
          </cell>
          <cell r="H605">
            <v>150</v>
          </cell>
          <cell r="I605">
            <v>150</v>
          </cell>
          <cell r="J605">
            <v>150</v>
          </cell>
          <cell r="K605">
            <v>141</v>
          </cell>
        </row>
        <row r="606">
          <cell r="A606" t="str">
            <v>13AFNZN</v>
          </cell>
          <cell r="B606" t="str">
            <v xml:space="preserve">VARIOS DEUDORES  </v>
          </cell>
          <cell r="C606">
            <v>0</v>
          </cell>
          <cell r="D606">
            <v>1</v>
          </cell>
          <cell r="E606">
            <v>0</v>
          </cell>
          <cell r="F606">
            <v>0</v>
          </cell>
          <cell r="G606">
            <v>3</v>
          </cell>
          <cell r="H606">
            <v>0</v>
          </cell>
          <cell r="I606">
            <v>0</v>
          </cell>
          <cell r="J606">
            <v>227</v>
          </cell>
          <cell r="K606">
            <v>0</v>
          </cell>
        </row>
        <row r="607">
          <cell r="A607" t="str">
            <v>13DMNZN</v>
          </cell>
          <cell r="B607" t="str">
            <v xml:space="preserve">APORTE A ISAPRE 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A608" t="str">
            <v>-</v>
          </cell>
          <cell r="B608" t="str">
            <v>DIVISAS ARBITRADAS A FUTURO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A609" t="str">
            <v>13DSNZN</v>
          </cell>
          <cell r="B609" t="str">
            <v>PAGARES FISCO POR TRANSFERENCIAS</v>
          </cell>
          <cell r="C609">
            <v>335102</v>
          </cell>
          <cell r="D609">
            <v>335102</v>
          </cell>
          <cell r="E609">
            <v>335102</v>
          </cell>
          <cell r="F609">
            <v>335102</v>
          </cell>
          <cell r="G609">
            <v>335102</v>
          </cell>
          <cell r="H609">
            <v>313149</v>
          </cell>
          <cell r="I609">
            <v>313149</v>
          </cell>
          <cell r="J609">
            <v>313149</v>
          </cell>
          <cell r="K609">
            <v>313149</v>
          </cell>
        </row>
        <row r="610">
          <cell r="A610" t="str">
            <v>13DTNZN</v>
          </cell>
          <cell r="B610" t="str">
            <v>REAJ.P.RECIB.S.PAGARES FISCO LEY 18267 ART.39,</v>
          </cell>
          <cell r="C610">
            <v>-1222</v>
          </cell>
          <cell r="D610">
            <v>-1384</v>
          </cell>
          <cell r="E610">
            <v>617</v>
          </cell>
          <cell r="F610">
            <v>4216</v>
          </cell>
          <cell r="G610">
            <v>5191</v>
          </cell>
          <cell r="H610">
            <v>-627</v>
          </cell>
          <cell r="I610">
            <v>-1002</v>
          </cell>
          <cell r="J610">
            <v>-1224</v>
          </cell>
          <cell r="K610">
            <v>-878</v>
          </cell>
        </row>
        <row r="611">
          <cell r="A611" t="str">
            <v>13DUNZN</v>
          </cell>
          <cell r="B611" t="str">
            <v>INTERESES POR RECIBIR SOBRE PAGARES FISCO</v>
          </cell>
          <cell r="C611">
            <v>425</v>
          </cell>
          <cell r="D611">
            <v>702</v>
          </cell>
          <cell r="E611">
            <v>985</v>
          </cell>
          <cell r="F611">
            <v>1278</v>
          </cell>
          <cell r="G611">
            <v>1565</v>
          </cell>
          <cell r="H611">
            <v>138</v>
          </cell>
          <cell r="I611">
            <v>397</v>
          </cell>
          <cell r="J611">
            <v>656</v>
          </cell>
          <cell r="K611">
            <v>916</v>
          </cell>
        </row>
        <row r="612">
          <cell r="A612" t="str">
            <v>-</v>
          </cell>
          <cell r="B612" t="str">
            <v xml:space="preserve">MONEDA CORRIENTE CONTRA FONDOS DE RESERVA, 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A613" t="str">
            <v>-</v>
          </cell>
          <cell r="B613" t="str">
            <v>EQUIVALENTE POR COMPRA DE CAMBIO FMI,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</row>
        <row r="614">
          <cell r="A614" t="str">
            <v>-</v>
          </cell>
          <cell r="B614" t="str">
            <v xml:space="preserve">CAMBIO PROVISIONAL COMPRA DE DOLARES USA CON PACTO, 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A615" t="str">
            <v>-</v>
          </cell>
          <cell r="B615" t="str">
            <v>CAMBIO PROVISIONA</v>
          </cell>
          <cell r="C615">
            <v>534110</v>
          </cell>
          <cell r="D615">
            <v>894644</v>
          </cell>
          <cell r="E615">
            <v>340554</v>
          </cell>
          <cell r="F615">
            <v>-52603</v>
          </cell>
          <cell r="G615">
            <v>216687</v>
          </cell>
          <cell r="H615">
            <v>-139598</v>
          </cell>
          <cell r="I615">
            <v>2017</v>
          </cell>
          <cell r="J615">
            <v>-217554</v>
          </cell>
          <cell r="K615">
            <v>-720194</v>
          </cell>
        </row>
        <row r="616">
          <cell r="A616" t="str">
            <v>-</v>
          </cell>
          <cell r="B616" t="str">
            <v>CAMBIO DE US$</v>
          </cell>
          <cell r="C616">
            <v>11697185</v>
          </cell>
          <cell r="D616">
            <v>11751068</v>
          </cell>
          <cell r="E616">
            <v>11836487</v>
          </cell>
          <cell r="F616">
            <v>11963590</v>
          </cell>
          <cell r="G616">
            <v>12086421</v>
          </cell>
          <cell r="H616">
            <v>11949700</v>
          </cell>
          <cell r="I616">
            <v>11867504</v>
          </cell>
          <cell r="J616">
            <v>11852492</v>
          </cell>
          <cell r="K616">
            <v>11812422</v>
          </cell>
        </row>
        <row r="617">
          <cell r="A617" t="str">
            <v>-</v>
          </cell>
          <cell r="B617" t="str">
            <v>CAMBIO DE $ AUST</v>
          </cell>
          <cell r="C617">
            <v>114481</v>
          </cell>
          <cell r="D617">
            <v>66867</v>
          </cell>
          <cell r="E617">
            <v>-1195</v>
          </cell>
          <cell r="F617">
            <v>-1184</v>
          </cell>
          <cell r="G617">
            <v>-1184</v>
          </cell>
          <cell r="H617">
            <v>-1184</v>
          </cell>
          <cell r="I617">
            <v>-1184</v>
          </cell>
          <cell r="J617">
            <v>-1184</v>
          </cell>
          <cell r="K617">
            <v>66421</v>
          </cell>
        </row>
        <row r="618">
          <cell r="A618" t="str">
            <v>-</v>
          </cell>
          <cell r="B618" t="str">
            <v xml:space="preserve">CAMBIOS DE $ CAN, </v>
          </cell>
          <cell r="C618">
            <v>28527</v>
          </cell>
          <cell r="D618">
            <v>12918</v>
          </cell>
          <cell r="E618">
            <v>-1286</v>
          </cell>
          <cell r="F618">
            <v>-210</v>
          </cell>
          <cell r="G618">
            <v>-210</v>
          </cell>
          <cell r="H618">
            <v>-210</v>
          </cell>
          <cell r="I618">
            <v>-210</v>
          </cell>
          <cell r="J618">
            <v>-210</v>
          </cell>
          <cell r="K618">
            <v>-210</v>
          </cell>
        </row>
        <row r="619">
          <cell r="A619" t="str">
            <v>-</v>
          </cell>
          <cell r="B619" t="str">
            <v>CAMBIO DE CRD</v>
          </cell>
          <cell r="C619">
            <v>82997</v>
          </cell>
          <cell r="D619">
            <v>83534</v>
          </cell>
          <cell r="E619">
            <v>83534</v>
          </cell>
          <cell r="F619">
            <v>69318</v>
          </cell>
          <cell r="G619">
            <v>69318</v>
          </cell>
          <cell r="H619">
            <v>55183</v>
          </cell>
          <cell r="I619">
            <v>55183</v>
          </cell>
          <cell r="J619">
            <v>46544</v>
          </cell>
          <cell r="K619">
            <v>46544</v>
          </cell>
        </row>
        <row r="620">
          <cell r="A620" t="str">
            <v>-</v>
          </cell>
          <cell r="B620" t="str">
            <v>CAMBIO DE CR.N</v>
          </cell>
          <cell r="C620">
            <v>24976</v>
          </cell>
          <cell r="D620">
            <v>24976</v>
          </cell>
          <cell r="E620">
            <v>24976</v>
          </cell>
          <cell r="F620">
            <v>39929</v>
          </cell>
          <cell r="G620">
            <v>39929</v>
          </cell>
          <cell r="H620">
            <v>55355</v>
          </cell>
          <cell r="I620">
            <v>42767</v>
          </cell>
          <cell r="J620">
            <v>52106</v>
          </cell>
          <cell r="K620">
            <v>52106</v>
          </cell>
        </row>
        <row r="621">
          <cell r="A621" t="str">
            <v>-</v>
          </cell>
          <cell r="B621" t="str">
            <v>CAMBIOS DE CR.S</v>
          </cell>
          <cell r="C621">
            <v>9107</v>
          </cell>
          <cell r="D621">
            <v>1721</v>
          </cell>
          <cell r="E621">
            <v>-252</v>
          </cell>
          <cell r="F621">
            <v>-243</v>
          </cell>
          <cell r="G621">
            <v>652</v>
          </cell>
          <cell r="H621">
            <v>632</v>
          </cell>
          <cell r="I621">
            <v>1473</v>
          </cell>
          <cell r="J621">
            <v>1473</v>
          </cell>
          <cell r="K621">
            <v>1473</v>
          </cell>
        </row>
        <row r="622">
          <cell r="A622" t="str">
            <v>-</v>
          </cell>
          <cell r="B622" t="str">
            <v>CAMBIO DE PESOS ANDINOS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A623" t="str">
            <v>-</v>
          </cell>
          <cell r="B623" t="str">
            <v>CAMBIO DE FL H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A624" t="str">
            <v>-</v>
          </cell>
          <cell r="B624" t="str">
            <v>CAMBIO DE FR.B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A625" t="str">
            <v>-</v>
          </cell>
          <cell r="B625" t="str">
            <v>CAMBIO DE FR.F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A626" t="str">
            <v>-</v>
          </cell>
          <cell r="B626" t="str">
            <v>CAMBIO DE FR.S</v>
          </cell>
          <cell r="C626">
            <v>41</v>
          </cell>
          <cell r="D626">
            <v>45</v>
          </cell>
          <cell r="E626">
            <v>45</v>
          </cell>
          <cell r="F626">
            <v>43</v>
          </cell>
          <cell r="G626">
            <v>43</v>
          </cell>
          <cell r="H626">
            <v>44</v>
          </cell>
          <cell r="I626">
            <v>44</v>
          </cell>
          <cell r="J626">
            <v>44</v>
          </cell>
          <cell r="K626">
            <v>39</v>
          </cell>
        </row>
        <row r="627">
          <cell r="A627" t="str">
            <v>-</v>
          </cell>
          <cell r="B627" t="str">
            <v>CAMBIO DE L.E</v>
          </cell>
          <cell r="C627">
            <v>591938</v>
          </cell>
          <cell r="D627">
            <v>596790</v>
          </cell>
          <cell r="E627">
            <v>596902</v>
          </cell>
          <cell r="F627">
            <v>576152</v>
          </cell>
          <cell r="G627">
            <v>543184</v>
          </cell>
          <cell r="H627">
            <v>542826</v>
          </cell>
          <cell r="I627">
            <v>627397</v>
          </cell>
          <cell r="J627">
            <v>627141</v>
          </cell>
          <cell r="K627">
            <v>627908</v>
          </cell>
        </row>
        <row r="628">
          <cell r="A628" t="str">
            <v>-</v>
          </cell>
          <cell r="B628" t="str">
            <v>CAMBIO LIT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A629" t="str">
            <v>-</v>
          </cell>
          <cell r="B629" t="str">
            <v>CAMBIO D.M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A630" t="str">
            <v>-</v>
          </cell>
          <cell r="B630" t="str">
            <v>CAMBIO DE PESETAS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A631" t="str">
            <v>-</v>
          </cell>
          <cell r="B631" t="str">
            <v>CAMBIO DE US$ MESA DE DINERO</v>
          </cell>
          <cell r="C631">
            <v>-572201</v>
          </cell>
          <cell r="D631">
            <v>-572201</v>
          </cell>
          <cell r="E631">
            <v>-572778</v>
          </cell>
          <cell r="F631">
            <v>-572778</v>
          </cell>
          <cell r="G631">
            <v>-572778</v>
          </cell>
          <cell r="H631">
            <v>-572778</v>
          </cell>
          <cell r="I631">
            <v>-572778</v>
          </cell>
          <cell r="J631">
            <v>-572778</v>
          </cell>
          <cell r="K631">
            <v>-572778</v>
          </cell>
        </row>
        <row r="632">
          <cell r="A632" t="str">
            <v>-</v>
          </cell>
          <cell r="B632" t="str">
            <v>CAMBIO DE SCH.AUST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A633" t="str">
            <v>-</v>
          </cell>
          <cell r="B633" t="str">
            <v>CAMBIO UNIDAD DE CUENTA BID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A634" t="str">
            <v>-</v>
          </cell>
          <cell r="B634" t="str">
            <v>CAMBIO DE YENS</v>
          </cell>
          <cell r="C634">
            <v>146061</v>
          </cell>
          <cell r="D634">
            <v>203345</v>
          </cell>
          <cell r="E634">
            <v>307681</v>
          </cell>
          <cell r="F634">
            <v>298178</v>
          </cell>
          <cell r="G634">
            <v>282359</v>
          </cell>
          <cell r="H634">
            <v>281217</v>
          </cell>
          <cell r="I634">
            <v>278596</v>
          </cell>
          <cell r="J634">
            <v>278327</v>
          </cell>
          <cell r="K634">
            <v>202944</v>
          </cell>
        </row>
        <row r="635">
          <cell r="A635" t="str">
            <v>-</v>
          </cell>
          <cell r="B635" t="str">
            <v xml:space="preserve">CAMBIO DE MARKKA, 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A636" t="str">
            <v>-</v>
          </cell>
          <cell r="B636" t="str">
            <v>CAMBIO DE DEG</v>
          </cell>
          <cell r="C636">
            <v>97655</v>
          </cell>
          <cell r="D636">
            <v>97655</v>
          </cell>
          <cell r="E636">
            <v>97655</v>
          </cell>
          <cell r="F636">
            <v>97655</v>
          </cell>
          <cell r="G636">
            <v>97655</v>
          </cell>
          <cell r="H636">
            <v>97655</v>
          </cell>
          <cell r="I636">
            <v>97655</v>
          </cell>
          <cell r="J636">
            <v>97655</v>
          </cell>
          <cell r="K636">
            <v>136907</v>
          </cell>
        </row>
        <row r="637">
          <cell r="A637" t="str">
            <v>-</v>
          </cell>
          <cell r="B637" t="str">
            <v>CAMBIO DE $ ORO</v>
          </cell>
          <cell r="C637">
            <v>2219</v>
          </cell>
          <cell r="D637">
            <v>2219</v>
          </cell>
          <cell r="E637">
            <v>2219</v>
          </cell>
          <cell r="F637">
            <v>2219</v>
          </cell>
          <cell r="G637">
            <v>2219</v>
          </cell>
          <cell r="H637">
            <v>2219</v>
          </cell>
          <cell r="I637">
            <v>2219</v>
          </cell>
          <cell r="J637">
            <v>2219</v>
          </cell>
          <cell r="K637">
            <v>2219</v>
          </cell>
        </row>
        <row r="638">
          <cell r="A638" t="str">
            <v>-</v>
          </cell>
          <cell r="B638" t="str">
            <v xml:space="preserve">DEUDORES POR ARBITRAJES A FUTURO 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A639" t="str">
            <v>-</v>
          </cell>
          <cell r="B639" t="str">
            <v>REPROG.DEUDA TRANSPORTE ACDO 1513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A640" t="str">
            <v>-</v>
          </cell>
          <cell r="B640" t="str">
            <v>CAMBIO ESPECIAL DIFERENCIAL CAMBIARIO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A641" t="str">
            <v>-</v>
          </cell>
          <cell r="B641" t="str">
            <v>CAMBIO ESPECIAL ACDO 1470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A642" t="str">
            <v>-</v>
          </cell>
          <cell r="B642" t="str">
            <v>COMPRA DE DOLARES CON PACTO DE RETROVENTA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A643" t="str">
            <v>-</v>
          </cell>
          <cell r="B643" t="str">
            <v>CAMBIO OPERACIONES EXPRESADAS EN DOLARES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A644" t="str">
            <v>-</v>
          </cell>
          <cell r="B644" t="str">
            <v xml:space="preserve">CAMBIO COMPRA DOLARES CON PACTO RETROVENTA CAP IV, 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</row>
        <row r="645">
          <cell r="A645" t="str">
            <v>13DPNZN</v>
          </cell>
          <cell r="B645" t="str">
            <v>PRESTAMOS HIPOTECARIOS ESPECIALES</v>
          </cell>
          <cell r="C645">
            <v>47</v>
          </cell>
          <cell r="D645">
            <v>46</v>
          </cell>
          <cell r="E645">
            <v>45</v>
          </cell>
          <cell r="F645">
            <v>47</v>
          </cell>
          <cell r="G645">
            <v>48</v>
          </cell>
          <cell r="H645">
            <v>47</v>
          </cell>
          <cell r="I645">
            <v>55</v>
          </cell>
          <cell r="J645">
            <v>51</v>
          </cell>
          <cell r="K645">
            <v>53</v>
          </cell>
        </row>
        <row r="646">
          <cell r="A646" t="str">
            <v>13DQNZN</v>
          </cell>
          <cell r="B646" t="str">
            <v xml:space="preserve">REAJ.P.RECIBIR S.PRESTAMOS HIPOTECARIOS ESPECIALES, 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A647" t="str">
            <v>-</v>
          </cell>
          <cell r="B647" t="str">
            <v>CAMBIO DE ECU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A648" t="str">
            <v>-</v>
          </cell>
          <cell r="B648" t="str">
            <v>CAMBIO REPROGRAMACION DEUDAS EXPRESADAS EN US$ ACD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A649" t="str">
            <v>-</v>
          </cell>
          <cell r="B649" t="str">
            <v>PACTO RETROVENTA CON T/C EN U.F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A650" t="str">
            <v>-</v>
          </cell>
          <cell r="B650" t="str">
            <v>CAMBIO DE DOLAR NEOZELANDEZ</v>
          </cell>
          <cell r="C650">
            <v>54594</v>
          </cell>
          <cell r="D650">
            <v>45411</v>
          </cell>
          <cell r="E650">
            <v>14400</v>
          </cell>
          <cell r="F650">
            <v>14400</v>
          </cell>
          <cell r="G650">
            <v>14400</v>
          </cell>
          <cell r="H650">
            <v>14400</v>
          </cell>
          <cell r="I650">
            <v>14400</v>
          </cell>
          <cell r="J650">
            <v>14400</v>
          </cell>
          <cell r="K650">
            <v>14400</v>
          </cell>
        </row>
        <row r="651">
          <cell r="A651" t="str">
            <v>13DYNZN</v>
          </cell>
          <cell r="B651" t="str">
            <v xml:space="preserve">BINES RECIBIDOS EN PAGO O ADJUDICADOS 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A652" t="str">
            <v>-</v>
          </cell>
          <cell r="B652" t="str">
            <v>CAMBIO ACUERDO 1578 (DESDOLARIZACION)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A653" t="str">
            <v>13EENZN</v>
          </cell>
          <cell r="B653" t="str">
            <v>CUENTA CORRIENTE CON CORFO LEY N 18401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A654" t="str">
            <v>13EDNZN</v>
          </cell>
          <cell r="B654" t="str">
            <v xml:space="preserve">TRANSFERENCIA FISCAL ARTICULO 13 LEY 18401 </v>
          </cell>
          <cell r="C654">
            <v>74864</v>
          </cell>
          <cell r="D654">
            <v>74864</v>
          </cell>
          <cell r="E654">
            <v>74864</v>
          </cell>
          <cell r="F654">
            <v>74864</v>
          </cell>
          <cell r="G654">
            <v>74864</v>
          </cell>
          <cell r="H654">
            <v>74864</v>
          </cell>
          <cell r="I654">
            <v>74864</v>
          </cell>
          <cell r="J654">
            <v>74864</v>
          </cell>
          <cell r="K654">
            <v>74864</v>
          </cell>
        </row>
        <row r="655">
          <cell r="A655" t="str">
            <v>13DINZN</v>
          </cell>
          <cell r="B655" t="str">
            <v>REAJ.P/REC.DE TRANSF.FISCAL ART 13 LEY N 18401</v>
          </cell>
          <cell r="C655">
            <v>115341</v>
          </cell>
          <cell r="D655">
            <v>115249</v>
          </cell>
          <cell r="E655">
            <v>116388</v>
          </cell>
          <cell r="F655">
            <v>118439</v>
          </cell>
          <cell r="G655">
            <v>118994</v>
          </cell>
          <cell r="H655">
            <v>118395</v>
          </cell>
          <cell r="I655">
            <v>118162</v>
          </cell>
          <cell r="J655">
            <v>118026</v>
          </cell>
          <cell r="K655">
            <v>118239</v>
          </cell>
        </row>
        <row r="656">
          <cell r="A656" t="str">
            <v>-</v>
          </cell>
          <cell r="B656" t="str">
            <v>PACTO RETROVENTA CAP IV E 3 CNF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A657" t="str">
            <v>-</v>
          </cell>
          <cell r="B657" t="str">
            <v xml:space="preserve">CAMBIO SALDO PRECIO PAGARE ADQUIRIDO AL BECH EXPR, 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A658" t="str">
            <v>13ECNZN</v>
          </cell>
          <cell r="B658" t="str">
            <v>CTA CTE ADMINISTRACION BCO.CONTINENTAL L.18430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A659" t="str">
            <v>-</v>
          </cell>
          <cell r="B659" t="str">
            <v>CAMBIO DE REMMIMBY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A660" t="str">
            <v>-</v>
          </cell>
          <cell r="B660" t="str">
            <v xml:space="preserve">CAMBIO CERTIFICADOS DE DEPOSITOS EXPR EN US$ ACDO, </v>
          </cell>
          <cell r="C660">
            <v>-3611</v>
          </cell>
          <cell r="D660">
            <v>-3611</v>
          </cell>
          <cell r="E660">
            <v>-3611</v>
          </cell>
          <cell r="F660">
            <v>-3611</v>
          </cell>
          <cell r="G660">
            <v>-3611</v>
          </cell>
          <cell r="H660">
            <v>-3611</v>
          </cell>
          <cell r="I660">
            <v>-2889</v>
          </cell>
          <cell r="J660">
            <v>-2889</v>
          </cell>
          <cell r="K660">
            <v>-2889</v>
          </cell>
        </row>
        <row r="661">
          <cell r="A661" t="str">
            <v>13EGNZN</v>
          </cell>
          <cell r="B661" t="str">
            <v>CUENTA CORRIENTE ADMINISTRACION BCNV LEY 18412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A662" t="str">
            <v>13EFNZN</v>
          </cell>
          <cell r="B662" t="str">
            <v xml:space="preserve">CREDITO FISCAL COTIZACION ADICIONAL DE SALUD 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A663" t="str">
            <v>13FHNZN</v>
          </cell>
          <cell r="B663" t="str">
            <v xml:space="preserve">MATERIALES EN EXISTENCIA </v>
          </cell>
          <cell r="C663">
            <v>31</v>
          </cell>
          <cell r="D663">
            <v>30</v>
          </cell>
          <cell r="E663">
            <v>30</v>
          </cell>
          <cell r="F663">
            <v>30</v>
          </cell>
          <cell r="G663">
            <v>30</v>
          </cell>
          <cell r="H663">
            <v>29</v>
          </cell>
          <cell r="I663">
            <v>30</v>
          </cell>
          <cell r="J663">
            <v>30</v>
          </cell>
          <cell r="K663">
            <v>30</v>
          </cell>
        </row>
        <row r="664">
          <cell r="A664" t="str">
            <v>12AGNZN</v>
          </cell>
          <cell r="B664" t="str">
            <v xml:space="preserve">CARTERA ADQUIRIDA A INST.FINANCIERAS 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A665" t="str">
            <v>12FZNZN</v>
          </cell>
          <cell r="B665" t="str">
            <v>REAJ.P.REC.S.CARTERA ADQUIRIDA A INST.FINANC.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A666" t="str">
            <v>13DVNZN</v>
          </cell>
          <cell r="B666" t="str">
            <v xml:space="preserve">COMPRA CARTERA C/PACTO REVENTA PAG.LETRAS AC.1555, 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</row>
        <row r="667">
          <cell r="A667" t="str">
            <v>13DWNZN</v>
          </cell>
          <cell r="B667" t="str">
            <v xml:space="preserve">REAJ.COMP.CART.C/PACTO REVTA.PAG.C.LETRAS AC.1555, 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</row>
        <row r="668">
          <cell r="A668" t="str">
            <v>13EONZN</v>
          </cell>
          <cell r="B668" t="str">
            <v>ARTICULO 19 LEY N° 19396</v>
          </cell>
          <cell r="C668">
            <v>377981</v>
          </cell>
          <cell r="D668">
            <v>378360</v>
          </cell>
          <cell r="E668">
            <v>381396</v>
          </cell>
          <cell r="F668">
            <v>385571</v>
          </cell>
          <cell r="G668">
            <v>385191</v>
          </cell>
          <cell r="H668">
            <v>383673</v>
          </cell>
          <cell r="I668">
            <v>383673</v>
          </cell>
          <cell r="J668">
            <v>383673</v>
          </cell>
          <cell r="K668">
            <v>384053</v>
          </cell>
        </row>
        <row r="669">
          <cell r="A669" t="str">
            <v>13AINZN</v>
          </cell>
          <cell r="B669" t="str">
            <v xml:space="preserve">CUENTAS DE CAMBIOS 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A670" t="str">
            <v>13FINZN</v>
          </cell>
          <cell r="B670" t="str">
            <v>GASTOS ESTADIO EN ESPERA LIQUIDACION SEGURO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</row>
        <row r="671">
          <cell r="A671" t="str">
            <v>13FJNZN</v>
          </cell>
          <cell r="B671" t="str">
            <v>VALORES P/REC EN REC.VTA. ACCIONES DACION PAGO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</row>
        <row r="672">
          <cell r="A672" t="str">
            <v>-</v>
          </cell>
          <cell r="B672" t="str">
            <v>CAMBIO DE DOLAR SINGAPUR</v>
          </cell>
          <cell r="C672">
            <v>5</v>
          </cell>
          <cell r="D672">
            <v>5</v>
          </cell>
          <cell r="E672">
            <v>5</v>
          </cell>
          <cell r="F672">
            <v>5</v>
          </cell>
          <cell r="G672">
            <v>5</v>
          </cell>
          <cell r="H672">
            <v>5</v>
          </cell>
          <cell r="I672">
            <v>5</v>
          </cell>
          <cell r="J672">
            <v>5</v>
          </cell>
          <cell r="K672">
            <v>5</v>
          </cell>
        </row>
        <row r="673">
          <cell r="A673" t="str">
            <v>13FKNZN</v>
          </cell>
          <cell r="B673" t="str">
            <v>CUENTA CORRIENTE CON ESTADIO</v>
          </cell>
          <cell r="C673">
            <v>454</v>
          </cell>
          <cell r="D673">
            <v>464</v>
          </cell>
          <cell r="E673">
            <v>466</v>
          </cell>
          <cell r="F673">
            <v>472</v>
          </cell>
          <cell r="G673">
            <v>495</v>
          </cell>
          <cell r="H673">
            <v>502</v>
          </cell>
          <cell r="I673">
            <v>502</v>
          </cell>
          <cell r="J673">
            <v>505</v>
          </cell>
          <cell r="K673">
            <v>500</v>
          </cell>
        </row>
        <row r="674">
          <cell r="A674" t="str">
            <v>13FLNZN</v>
          </cell>
          <cell r="B674" t="str">
            <v>CUENTA CORRIENTE CON BALNEARIO</v>
          </cell>
          <cell r="C674">
            <v>22</v>
          </cell>
          <cell r="D674">
            <v>26</v>
          </cell>
          <cell r="E674">
            <v>29</v>
          </cell>
          <cell r="F674">
            <v>31</v>
          </cell>
          <cell r="G674">
            <v>31</v>
          </cell>
          <cell r="H674">
            <v>17</v>
          </cell>
          <cell r="I674">
            <v>11</v>
          </cell>
          <cell r="J674">
            <v>13</v>
          </cell>
          <cell r="K674">
            <v>16</v>
          </cell>
        </row>
        <row r="675">
          <cell r="A675" t="str">
            <v>-</v>
          </cell>
          <cell r="B675" t="str">
            <v>CAMBIO DE EURO</v>
          </cell>
          <cell r="C675">
            <v>1998343</v>
          </cell>
          <cell r="D675">
            <v>2009079</v>
          </cell>
          <cell r="E675">
            <v>1951530</v>
          </cell>
          <cell r="F675">
            <v>1861707</v>
          </cell>
          <cell r="G675">
            <v>1800781</v>
          </cell>
          <cell r="H675">
            <v>1747127</v>
          </cell>
          <cell r="I675">
            <v>1719418</v>
          </cell>
          <cell r="J675">
            <v>1735616</v>
          </cell>
          <cell r="K675">
            <v>1697206</v>
          </cell>
        </row>
        <row r="676">
          <cell r="A676" t="str">
            <v>22813FMNZN...</v>
          </cell>
          <cell r="B676" t="str">
            <v>INT. Y DESC. PAG ANTICIP. POR BONOS DEL BCENTRAL</v>
          </cell>
          <cell r="C676">
            <v>733</v>
          </cell>
          <cell r="D676">
            <v>739</v>
          </cell>
          <cell r="E676">
            <v>700</v>
          </cell>
          <cell r="F676">
            <v>666</v>
          </cell>
          <cell r="G676">
            <v>694</v>
          </cell>
          <cell r="H676">
            <v>669</v>
          </cell>
          <cell r="I676">
            <v>663</v>
          </cell>
          <cell r="J676">
            <v>645</v>
          </cell>
          <cell r="K676">
            <v>603</v>
          </cell>
        </row>
        <row r="677">
          <cell r="A677" t="str">
            <v>12BFXZN</v>
          </cell>
          <cell r="B677" t="str">
            <v xml:space="preserve">  .CUENTAS DIVERSAS M/E</v>
          </cell>
          <cell r="C677">
            <v>4304768</v>
          </cell>
          <cell r="D677">
            <v>4424383</v>
          </cell>
          <cell r="E677">
            <v>4277484</v>
          </cell>
          <cell r="F677">
            <v>4154481</v>
          </cell>
          <cell r="G677">
            <v>4189445</v>
          </cell>
          <cell r="H677">
            <v>3910045</v>
          </cell>
          <cell r="I677">
            <v>3962349</v>
          </cell>
          <cell r="J677">
            <v>3932349</v>
          </cell>
          <cell r="K677">
            <v>3744578</v>
          </cell>
        </row>
        <row r="678">
          <cell r="A678" t="str">
            <v>13AJEZN</v>
          </cell>
          <cell r="B678" t="str">
            <v xml:space="preserve">OFICINAS 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A679" t="str">
            <v>13AHEZN</v>
          </cell>
          <cell r="B679" t="str">
            <v>OPERACIONES PENDIENTES</v>
          </cell>
          <cell r="C679">
            <v>2</v>
          </cell>
          <cell r="D679">
            <v>2</v>
          </cell>
          <cell r="E679">
            <v>2</v>
          </cell>
          <cell r="F679">
            <v>2</v>
          </cell>
          <cell r="G679">
            <v>16</v>
          </cell>
          <cell r="H679">
            <v>0</v>
          </cell>
          <cell r="I679">
            <v>0</v>
          </cell>
          <cell r="J679">
            <v>1</v>
          </cell>
          <cell r="K679">
            <v>2</v>
          </cell>
        </row>
        <row r="680">
          <cell r="A680" t="str">
            <v>13AXEZN</v>
          </cell>
          <cell r="B680" t="str">
            <v xml:space="preserve">GASTOS ANTICIPADOS </v>
          </cell>
          <cell r="C680">
            <v>43</v>
          </cell>
          <cell r="D680">
            <v>45</v>
          </cell>
          <cell r="E680">
            <v>43</v>
          </cell>
          <cell r="F680">
            <v>42</v>
          </cell>
          <cell r="G680">
            <v>52</v>
          </cell>
          <cell r="H680">
            <v>41</v>
          </cell>
          <cell r="I680">
            <v>42</v>
          </cell>
          <cell r="J680">
            <v>40</v>
          </cell>
          <cell r="K680">
            <v>40</v>
          </cell>
        </row>
        <row r="681">
          <cell r="A681" t="str">
            <v>-</v>
          </cell>
          <cell r="B681" t="str">
            <v>INTS.PAG.ANTIC.P/VTAS.PDBC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</row>
        <row r="682">
          <cell r="A682" t="str">
            <v>-</v>
          </cell>
          <cell r="B682" t="str">
            <v>INTERES PAG.ANTICIP.POR VTAS DE PDBC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</row>
        <row r="683">
          <cell r="A683" t="str">
            <v>13DNEZN</v>
          </cell>
          <cell r="B683" t="str">
            <v>INTERESES Y DESC.PAGADOS ANTICIPADAMENTE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</row>
        <row r="684">
          <cell r="A684" t="str">
            <v>13DVEZN</v>
          </cell>
          <cell r="B684" t="str">
            <v xml:space="preserve">EGRESOS SUJETOS A LIQUID.FINAL S.CONT.EURODOLARES, 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</row>
        <row r="685">
          <cell r="A685" t="str">
            <v>13DOEZN</v>
          </cell>
          <cell r="B685" t="str">
            <v xml:space="preserve">COMISIONES PAGADAS Y NO DEVENGADAS POR CRED.EXT 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</row>
        <row r="686">
          <cell r="A686" t="str">
            <v>-</v>
          </cell>
          <cell r="B686" t="str">
            <v xml:space="preserve">CARGO DIFERIDO POR INDEMNIZACION ANOS DE SERVICIO, 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</row>
        <row r="687">
          <cell r="A687" t="str">
            <v>13FBEZN</v>
          </cell>
          <cell r="B687" t="str">
            <v xml:space="preserve">FONDOS POR RENDIR 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A688" t="str">
            <v>-</v>
          </cell>
          <cell r="B688" t="str">
            <v>ANTICIPOS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A689" t="str">
            <v>13FDEZN</v>
          </cell>
          <cell r="B689" t="str">
            <v xml:space="preserve">DESCUENTOS POR PAGARES FISCO LEY 18768 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A690" t="str">
            <v>-</v>
          </cell>
          <cell r="B690" t="str">
            <v xml:space="preserve">DESCUENTOS POR EFECTUAR EN VENTA DE PAGARES A AFP, 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</row>
        <row r="691">
          <cell r="A691" t="str">
            <v>-</v>
          </cell>
          <cell r="B691" t="str">
            <v xml:space="preserve">TITULOS RECONOCIMIENTO DEUDA CAP XIX DEL CNCI POR, 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</row>
        <row r="692">
          <cell r="A692" t="str">
            <v>13FFEZN</v>
          </cell>
          <cell r="B692" t="str">
            <v xml:space="preserve">DOLARES P.REC.DE BCOS.P.COMP.MESA DE DINERO 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</row>
        <row r="693">
          <cell r="A693" t="str">
            <v>-</v>
          </cell>
          <cell r="B693" t="str">
            <v xml:space="preserve">PESOS P.REC.DE BCOS.P.VTA.DOLARES MESA DE DINERO 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</row>
        <row r="694">
          <cell r="A694" t="str">
            <v>-</v>
          </cell>
          <cell r="B694" t="str">
            <v>CPRA.PDBC C/PACTO RETROVTA.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A695" t="str">
            <v>-</v>
          </cell>
          <cell r="B695" t="str">
            <v xml:space="preserve">COMPRA DE PDBC CON PACTO DE RETROVENTA 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</row>
        <row r="696">
          <cell r="A696" t="str">
            <v>-</v>
          </cell>
          <cell r="B696" t="str">
            <v xml:space="preserve">REAJ.P/RECIBIR POR PDBC COMPRADOS CON PACTO RETR.M, 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</row>
        <row r="697">
          <cell r="A697" t="str">
            <v>-</v>
          </cell>
          <cell r="B697" t="str">
            <v xml:space="preserve">CANJE 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</row>
        <row r="698">
          <cell r="A698" t="str">
            <v>13AIEZN</v>
          </cell>
          <cell r="B698" t="str">
            <v>DEUDORES P/ARBITRAJES A FUTURO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</row>
        <row r="699">
          <cell r="A699" t="str">
            <v>13ADEZN</v>
          </cell>
          <cell r="B699" t="str">
            <v xml:space="preserve">DOCUMENTOS VENCIDOS  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</row>
        <row r="700">
          <cell r="A700" t="str">
            <v>-</v>
          </cell>
          <cell r="B700" t="str">
            <v xml:space="preserve">DOCUM.EN COBRO JUDICIAL 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</row>
        <row r="701">
          <cell r="A701" t="str">
            <v>-</v>
          </cell>
          <cell r="B701" t="str">
            <v xml:space="preserve">DOCUMENTOS CASTIGADOS  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A702" t="str">
            <v>14AEEZN</v>
          </cell>
          <cell r="B702" t="str">
            <v xml:space="preserve">CAJA 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</row>
        <row r="703">
          <cell r="A703" t="str">
            <v>-</v>
          </cell>
          <cell r="B703" t="str">
            <v xml:space="preserve">BILLETES INUTILIZADOS Y NO DESTRUIDOS 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</row>
        <row r="704">
          <cell r="A704" t="str">
            <v>-</v>
          </cell>
          <cell r="B704" t="str">
            <v xml:space="preserve">CUENTA CON ESTADIO    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</row>
        <row r="705">
          <cell r="A705" t="str">
            <v>-</v>
          </cell>
          <cell r="B705" t="str">
            <v xml:space="preserve">CORRESP.EN PAIS-BCO.ESTADO 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A706" t="str">
            <v>-</v>
          </cell>
          <cell r="B706" t="str">
            <v xml:space="preserve">REMESAS EN TRANSITO 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</row>
        <row r="707">
          <cell r="A707" t="str">
            <v>12AEEZN</v>
          </cell>
          <cell r="B707" t="str">
            <v xml:space="preserve">CUENTA CON BALNEARIO 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</row>
        <row r="708">
          <cell r="A708" t="str">
            <v>13APEZN</v>
          </cell>
          <cell r="B708" t="str">
            <v xml:space="preserve">INTS.P/REC.SUJ.ANALISIS 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9</v>
          </cell>
        </row>
        <row r="709">
          <cell r="A709" t="str">
            <v>13AQEZN</v>
          </cell>
          <cell r="B709" t="str">
            <v xml:space="preserve">ANTICIPO CRED AGRIC BID IC-CH ME, 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</row>
        <row r="710">
          <cell r="A710" t="str">
            <v>-</v>
          </cell>
          <cell r="B710" t="str">
            <v xml:space="preserve">ANTICIPOS PARA BENEFICIO DEL PERSONAL 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</row>
        <row r="711">
          <cell r="A711" t="str">
            <v>-</v>
          </cell>
          <cell r="B711" t="str">
            <v xml:space="preserve">IMPTOS.VTAS.SERV.IVA-CRE.FISC, 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</row>
        <row r="712">
          <cell r="A712" t="str">
            <v>13ABEZN</v>
          </cell>
          <cell r="B712" t="str">
            <v xml:space="preserve">IMPORT.DEL BCO.EN TRAMITE 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13</v>
          </cell>
          <cell r="H712">
            <v>13</v>
          </cell>
          <cell r="I712">
            <v>13</v>
          </cell>
          <cell r="J712">
            <v>13</v>
          </cell>
          <cell r="K712">
            <v>12</v>
          </cell>
        </row>
        <row r="713">
          <cell r="A713" t="str">
            <v>13AEEZN</v>
          </cell>
          <cell r="B713" t="str">
            <v xml:space="preserve">CUENTAS DIVERSAS 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</row>
        <row r="714">
          <cell r="A714" t="str">
            <v>13ACEZN</v>
          </cell>
          <cell r="B714" t="str">
            <v xml:space="preserve">VARIOS DEUDORES 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A715" t="str">
            <v>-</v>
          </cell>
          <cell r="B715" t="str">
            <v>APORTE A ISAPRE SPB,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A716" t="str">
            <v>13AVEZN</v>
          </cell>
          <cell r="B716" t="str">
            <v>DIVISAS ARBITRADAS A FUTURO,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</row>
        <row r="717">
          <cell r="A717" t="str">
            <v>13DSEZN</v>
          </cell>
          <cell r="B717" t="str">
            <v>PAGARES FISCO POR TRANSFERENCIAS</v>
          </cell>
          <cell r="C717">
            <v>4294171</v>
          </cell>
          <cell r="D717">
            <v>4406446</v>
          </cell>
          <cell r="E717">
            <v>4253354</v>
          </cell>
          <cell r="F717">
            <v>4124472</v>
          </cell>
          <cell r="G717">
            <v>4152540</v>
          </cell>
          <cell r="H717">
            <v>3907282</v>
          </cell>
          <cell r="I717">
            <v>3954412</v>
          </cell>
          <cell r="J717">
            <v>3919387</v>
          </cell>
          <cell r="K717">
            <v>3727394</v>
          </cell>
        </row>
        <row r="718">
          <cell r="A718" t="str">
            <v>-</v>
          </cell>
          <cell r="B718" t="str">
            <v>REAJ.P.RECIB.S.PAGARES FISCO LEY 18267 ART.39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</row>
        <row r="719">
          <cell r="A719" t="str">
            <v>13DUEZN</v>
          </cell>
          <cell r="B719" t="str">
            <v xml:space="preserve">INTERESES POR RECIBIR SOBRE PAGARES FISCO </v>
          </cell>
          <cell r="C719">
            <v>10552</v>
          </cell>
          <cell r="D719">
            <v>17890</v>
          </cell>
          <cell r="E719">
            <v>24085</v>
          </cell>
          <cell r="F719">
            <v>29965</v>
          </cell>
          <cell r="G719">
            <v>36824</v>
          </cell>
          <cell r="H719">
            <v>2709</v>
          </cell>
          <cell r="I719">
            <v>7882</v>
          </cell>
          <cell r="J719">
            <v>12908</v>
          </cell>
          <cell r="K719">
            <v>17121</v>
          </cell>
        </row>
        <row r="720">
          <cell r="A720" t="str">
            <v>-</v>
          </cell>
          <cell r="B720" t="str">
            <v>MONEDA CORRIENTE CONTRA FONDOS DE RESERVA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</row>
        <row r="721">
          <cell r="A721" t="str">
            <v>-</v>
          </cell>
          <cell r="B721" t="str">
            <v>EQUIVALENTE POR COMPRA DE CAMBIO FMI,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</row>
        <row r="722">
          <cell r="A722" t="str">
            <v>-</v>
          </cell>
          <cell r="B722" t="str">
            <v xml:space="preserve">CAMBIO PROVISIONAL COMPRA DE DOLARES USA CON PACTO, 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</row>
        <row r="723">
          <cell r="A723" t="str">
            <v>-</v>
          </cell>
          <cell r="B723" t="str">
            <v>CAMBIO PROVISIONAL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</row>
        <row r="724">
          <cell r="A724" t="str">
            <v>-</v>
          </cell>
          <cell r="B724" t="str">
            <v>CAMBIO DE US$,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</row>
        <row r="725">
          <cell r="A725" t="str">
            <v>-</v>
          </cell>
          <cell r="B725" t="str">
            <v>CAMBIO DE $ AUST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</row>
        <row r="726">
          <cell r="A726" t="str">
            <v>-</v>
          </cell>
          <cell r="B726" t="str">
            <v>CAMBIOS DE $ CAN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A727" t="str">
            <v>-</v>
          </cell>
          <cell r="B727" t="str">
            <v>CAMBIO DE CRD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A728" t="str">
            <v>-</v>
          </cell>
          <cell r="B728" t="str">
            <v>CAMBIO DE CR.N,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</row>
        <row r="729">
          <cell r="A729" t="str">
            <v>-</v>
          </cell>
          <cell r="B729" t="str">
            <v>CAMBIOS DE CR.S.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</row>
        <row r="730">
          <cell r="A730" t="str">
            <v>-</v>
          </cell>
          <cell r="B730" t="str">
            <v>CAMBIO DE PESOS ANDINOS,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A731" t="str">
            <v>-</v>
          </cell>
          <cell r="B731" t="str">
            <v>CAMBIO DE FL H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A732" t="str">
            <v>-</v>
          </cell>
          <cell r="B732" t="str">
            <v>CAMBIO DE FR.B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</row>
        <row r="733">
          <cell r="A733" t="str">
            <v>-</v>
          </cell>
          <cell r="B733" t="str">
            <v>CAMBIO DE FR.F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</row>
        <row r="734">
          <cell r="A734" t="str">
            <v>-</v>
          </cell>
          <cell r="B734" t="str">
            <v>CAMBIO DE FR.S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A735" t="str">
            <v>-</v>
          </cell>
          <cell r="B735" t="str">
            <v>CAMBIO DE L.E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A736" t="str">
            <v>-</v>
          </cell>
          <cell r="B736" t="str">
            <v>CAMBIO LIT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A737" t="str">
            <v>-</v>
          </cell>
          <cell r="B737" t="str">
            <v>CAMBIO D.M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A738" t="str">
            <v>-</v>
          </cell>
          <cell r="B738" t="str">
            <v>CAMBIO DE PESETAS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A739" t="str">
            <v>-</v>
          </cell>
          <cell r="B739" t="str">
            <v>CAMBIO DE US$ MESA DE DINERO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A740" t="str">
            <v>-</v>
          </cell>
          <cell r="B740" t="str">
            <v>CAMBIO DE SCH.AUST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</row>
        <row r="741">
          <cell r="A741" t="str">
            <v>-</v>
          </cell>
          <cell r="B741" t="str">
            <v>CAMBIO UNIDAD DE CUENTA BID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A742" t="str">
            <v>-</v>
          </cell>
          <cell r="B742" t="str">
            <v>CAMBIO DE YENS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A743" t="str">
            <v>-</v>
          </cell>
          <cell r="B743" t="str">
            <v>CAMBIO DE MARKKA,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A744" t="str">
            <v>-</v>
          </cell>
          <cell r="B744" t="str">
            <v>CAMBIO DE DEG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</row>
        <row r="745">
          <cell r="A745" t="str">
            <v>-</v>
          </cell>
          <cell r="B745" t="str">
            <v>CAMBIO DE $ ORO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</row>
        <row r="746">
          <cell r="A746" t="str">
            <v>13EWEZN</v>
          </cell>
          <cell r="B746" t="str">
            <v>DEUDORES POR ARBITRAJES A FUTURO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</row>
        <row r="747">
          <cell r="A747" t="str">
            <v>-</v>
          </cell>
          <cell r="B747" t="str">
            <v>REPROG.DEUDA TRANSPORTE ACDO 1513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</row>
        <row r="748">
          <cell r="A748" t="str">
            <v>-</v>
          </cell>
          <cell r="B748" t="str">
            <v>CAMBIO ESPECIAL DIFERENCIAL CAMBIARIO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</row>
        <row r="749">
          <cell r="A749" t="str">
            <v>-</v>
          </cell>
          <cell r="B749" t="str">
            <v>CAMBIO ESPECIAL ACDO 1470,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</row>
        <row r="750">
          <cell r="A750" t="str">
            <v>12AYEZN</v>
          </cell>
          <cell r="B750" t="str">
            <v>COMPRA DE DOLARES CON PACTO DE RETROVENTA,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A751" t="str">
            <v>-</v>
          </cell>
          <cell r="B751" t="str">
            <v>CAMBIO OPERACIONES EXPRESADAS EN DOLARES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</row>
        <row r="752">
          <cell r="A752" t="str">
            <v>-</v>
          </cell>
          <cell r="B752" t="str">
            <v xml:space="preserve">CAMBIO COMPRA DOLARES CON PACTO RETROVENTA CAP IV, 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A753" t="str">
            <v>-</v>
          </cell>
          <cell r="B753" t="str">
            <v xml:space="preserve">PRESTAMOS HIPOTECARIOS ESPECIALES 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</row>
        <row r="754">
          <cell r="A754" t="str">
            <v>-</v>
          </cell>
          <cell r="B754" t="str">
            <v xml:space="preserve">REAJ.P.RECIBIR S.PRESTAMOS HIPOTECARIOS ESPECIALES, 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A755" t="str">
            <v>-</v>
          </cell>
          <cell r="B755" t="str">
            <v>CAMBIO DE ECU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</row>
        <row r="756">
          <cell r="A756" t="str">
            <v>-</v>
          </cell>
          <cell r="B756" t="str">
            <v>CAMBIO REPROGRAMACION DEUDAS EXPRESADAS EN US$ ACD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A757" t="str">
            <v>-</v>
          </cell>
          <cell r="B757" t="str">
            <v>PACTO RETROVENTA CON T/C EN U.F.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A758" t="str">
            <v>-</v>
          </cell>
          <cell r="B758" t="str">
            <v>C REPROG DEUDAS SECTOR PROD EXPR EN US$ AC1578,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A759" t="str">
            <v>-</v>
          </cell>
          <cell r="B759" t="str">
            <v xml:space="preserve">BINES RECIBIDOS EN PAGO O ADJUDICADOS 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A760" t="str">
            <v>-</v>
          </cell>
          <cell r="B760" t="str">
            <v>CAMBIO ACUERDO 1578 (DESDOLARIZACION)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A761" t="str">
            <v>-</v>
          </cell>
          <cell r="B761" t="str">
            <v>CUENTA CORRIENTE CON CORFO LEY N 18401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A762" t="str">
            <v>-</v>
          </cell>
          <cell r="B762" t="str">
            <v>TRANSFERENCIA FISCAL ARTICULO 13 LEY 18401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</row>
        <row r="763">
          <cell r="A763" t="str">
            <v>-</v>
          </cell>
          <cell r="B763" t="str">
            <v xml:space="preserve">REAJ.P/REC.DE TRANSF.FISCAL ART 13 LEY N 18401 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</row>
        <row r="764">
          <cell r="A764" t="str">
            <v>-</v>
          </cell>
          <cell r="B764" t="str">
            <v>PACTO RETROVENTA CAP IV E 3 CNF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</row>
        <row r="765">
          <cell r="A765" t="str">
            <v>-</v>
          </cell>
          <cell r="B765" t="str">
            <v xml:space="preserve">CAMBIO SALDO PRECIO PAGARE ADQUIRIDO AL BECH EXPR, 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</row>
        <row r="766">
          <cell r="A766" t="str">
            <v>13ECEZN</v>
          </cell>
          <cell r="B766" t="str">
            <v xml:space="preserve">CTA CTE ADMINISTRACION BCO.CONTINENTAL L.18430 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</row>
        <row r="767">
          <cell r="A767" t="str">
            <v>-</v>
          </cell>
          <cell r="B767" t="str">
            <v>CAMBIO DE REMMIMBY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</row>
        <row r="768">
          <cell r="A768" t="str">
            <v>-</v>
          </cell>
          <cell r="B768" t="str">
            <v xml:space="preserve">CAMBIO CERTIFICADOS DE DEPOSITOS EXPR EN US$ ACDO, 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</row>
        <row r="769">
          <cell r="A769" t="str">
            <v>-</v>
          </cell>
          <cell r="B769" t="str">
            <v xml:space="preserve">CUENTA CORRIENTE ADMINISTRACION BCNV LEY 18412 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</row>
        <row r="770">
          <cell r="A770" t="str">
            <v>-</v>
          </cell>
          <cell r="B770" t="str">
            <v>CREDITO FISCAL COTIZACION ADICIONAL DE SALUD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</row>
        <row r="771">
          <cell r="A771" t="str">
            <v>-</v>
          </cell>
          <cell r="B771" t="str">
            <v xml:space="preserve">MATERIALES EN EXISTENCIA 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</row>
        <row r="772">
          <cell r="A772" t="str">
            <v>13DREZN</v>
          </cell>
          <cell r="B772" t="str">
            <v xml:space="preserve">CARTERA ADQUIRIDA A INST.FINANCIERAS 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</row>
        <row r="773">
          <cell r="A773" t="str">
            <v>-</v>
          </cell>
          <cell r="B773" t="str">
            <v>REAJ.P.REC.S.CARTERA ADQUIRIDA A INST.FINANC.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</row>
        <row r="774">
          <cell r="A774" t="str">
            <v>-</v>
          </cell>
          <cell r="B774" t="str">
            <v xml:space="preserve">COMPRA CARTERA C/PACTO REVENTA PAG.LETRAS AC.1555, 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A775" t="str">
            <v>-</v>
          </cell>
          <cell r="B775" t="str">
            <v>REAJ.COMP.CART.C/PACTO REVTA.PAG.C.LETRAS AC.1555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</row>
        <row r="776">
          <cell r="A776" t="str">
            <v>12BHWZN</v>
          </cell>
          <cell r="B776" t="str">
            <v xml:space="preserve">  .PERDIDAS MONETARIAS MN</v>
          </cell>
          <cell r="C776">
            <v>132492</v>
          </cell>
          <cell r="D776">
            <v>266435</v>
          </cell>
          <cell r="E776">
            <v>130419</v>
          </cell>
          <cell r="F776">
            <v>204500</v>
          </cell>
          <cell r="G776">
            <v>155015</v>
          </cell>
          <cell r="H776">
            <v>279386</v>
          </cell>
          <cell r="I776">
            <v>178327</v>
          </cell>
          <cell r="J776">
            <v>257036</v>
          </cell>
          <cell r="K776">
            <v>601702</v>
          </cell>
        </row>
        <row r="777">
          <cell r="A777" t="str">
            <v>13PANZN</v>
          </cell>
          <cell r="B777" t="str">
            <v>REAJUSTES PAGADOS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A778" t="str">
            <v>13PBNZN</v>
          </cell>
          <cell r="B778" t="str">
            <v xml:space="preserve">REAJUSTES PAGADOS S/OBL.FIS.P.ADM.LC.PROG OI BC 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</row>
        <row r="779">
          <cell r="A779" t="str">
            <v>13PCNZN</v>
          </cell>
          <cell r="B779" t="str">
            <v>REAJUSTES PAGADOS S/OBL.FIS.P.ADM.LC.PROG OI BECH, BBC, BCC,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</row>
        <row r="780">
          <cell r="A780" t="str">
            <v>13PDNZN</v>
          </cell>
          <cell r="B780" t="str">
            <v>REAJUSTES PAGADOS S/OBL.FIS.P.ADM.LC.PROG OI O.INS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</row>
        <row r="781">
          <cell r="A781" t="str">
            <v>13PENZN</v>
          </cell>
          <cell r="B781" t="str">
            <v>REAJUSTES PAGADOS S/OBL.FIS.P.ADM.LC.PROG OI INS.S,</v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A782" t="str">
            <v>13PFNZN</v>
          </cell>
          <cell r="B782" t="str">
            <v>REAJUSTES PAGADOS POR PRBC SOC.FIN.</v>
          </cell>
          <cell r="C782">
            <v>-180</v>
          </cell>
          <cell r="D782">
            <v>-208</v>
          </cell>
          <cell r="E782">
            <v>-118</v>
          </cell>
          <cell r="F782">
            <v>-79</v>
          </cell>
          <cell r="G782">
            <v>-79</v>
          </cell>
          <cell r="H782">
            <v>-84</v>
          </cell>
          <cell r="I782">
            <v>-86</v>
          </cell>
          <cell r="J782">
            <v>-87</v>
          </cell>
          <cell r="K782">
            <v>-87</v>
          </cell>
        </row>
        <row r="783">
          <cell r="A783" t="str">
            <v>13PGNZN</v>
          </cell>
          <cell r="B783" t="str">
            <v xml:space="preserve">REAJUSTES PAGADOS POR PRBC-INTS.S.ENCAJE </v>
          </cell>
          <cell r="C783">
            <v>33060</v>
          </cell>
          <cell r="D783">
            <v>66689</v>
          </cell>
          <cell r="E783">
            <v>21486</v>
          </cell>
          <cell r="F783">
            <v>-19673</v>
          </cell>
          <cell r="G783">
            <v>-4562</v>
          </cell>
          <cell r="H783">
            <v>-40369</v>
          </cell>
          <cell r="I783">
            <v>-18566</v>
          </cell>
          <cell r="J783">
            <v>-36227</v>
          </cell>
          <cell r="K783">
            <v>-135783</v>
          </cell>
        </row>
        <row r="784">
          <cell r="A784" t="str">
            <v>13PHNZN</v>
          </cell>
          <cell r="B784" t="str">
            <v>REAJUSTES PAGADOS S/DEPOSITOS TESGRAL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A785" t="str">
            <v>13PINZN</v>
          </cell>
          <cell r="B785" t="str">
            <v xml:space="preserve">REAJUSTES PAGADOS S/PAGARES DIF.CAMBIARIO 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</row>
        <row r="786">
          <cell r="A786" t="str">
            <v>13PJNZN</v>
          </cell>
          <cell r="B786" t="str">
            <v xml:space="preserve">REAJUSTES PAGADOS S/PAGARES BC.LETRAS DE CREDITO 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A787" t="str">
            <v>13PKNZN</v>
          </cell>
          <cell r="B787" t="str">
            <v>REAJUSTES PAGADOS S/PAGARES BC.REPROGRAMAC.DEUDAS</v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</row>
        <row r="788">
          <cell r="A788" t="str">
            <v>13PLNZN</v>
          </cell>
          <cell r="B788" t="str">
            <v>REAJUSTES PAGADOS S/PAGARES BC.ADQ.BONOS BANCARIOS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</row>
        <row r="789">
          <cell r="A789" t="str">
            <v>13PMNZN</v>
          </cell>
          <cell r="B789" t="str">
            <v xml:space="preserve">REAJUSTES PAGADOS S/OBLIGAC.C.BANCO ESTADO 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</row>
        <row r="790">
          <cell r="A790" t="str">
            <v>13PNNZN</v>
          </cell>
          <cell r="B790" t="str">
            <v>REAJUSTES PAGADOS S/PAGARES REPROG.DEUDAS HIPOT.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A791" t="str">
            <v>13PPNZN</v>
          </cell>
          <cell r="B791" t="str">
            <v xml:space="preserve">REAJUSTES PAGADOS S/LETRAS EM.CPRA.CART.ACDO 1555, 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</row>
        <row r="792">
          <cell r="A792" t="str">
            <v>13PQNZN</v>
          </cell>
          <cell r="B792" t="str">
            <v xml:space="preserve">REAJUSTES PAGADOS S/PAGARES CPRA.CART.ACDO.1555, </v>
          </cell>
          <cell r="C792">
            <v>0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</row>
        <row r="793">
          <cell r="A793" t="str">
            <v>13PRNZN</v>
          </cell>
          <cell r="B793" t="str">
            <v>REAJUSTES PAGADOS S/PAGARES BC REPROG.CREDITO CONS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</row>
        <row r="794">
          <cell r="A794" t="str">
            <v>13PSNZN</v>
          </cell>
          <cell r="B794" t="str">
            <v xml:space="preserve">REAJUSTES PAGADOS S/DEPOS.REPROG.DEUDAS SEC.PROD., 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</row>
        <row r="795">
          <cell r="A795" t="str">
            <v>13PTNZN</v>
          </cell>
          <cell r="B795" t="str">
            <v xml:space="preserve">REAJUSTES PAGADOS S/PAGARES BC REPR.DEV.SEC.PROD., 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A796" t="str">
            <v>13PXNZN</v>
          </cell>
          <cell r="B796" t="str">
            <v>REVAL.CRED.CITIBANK-CHILE AC.1634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</row>
        <row r="797">
          <cell r="A797" t="str">
            <v>13PYNZN</v>
          </cell>
          <cell r="B797" t="str">
            <v xml:space="preserve">REAJ.PAG.P.CERTIFICADO DE DEPOSITO AC 1695 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</row>
        <row r="798">
          <cell r="A798" t="str">
            <v>13EHNZN</v>
          </cell>
          <cell r="B798" t="str">
            <v>REVALORIZ.TIT.RECON.DEUDA CAP.19 C.CAMB.INTERN.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</row>
        <row r="799">
          <cell r="A799" t="str">
            <v>13EJNZN</v>
          </cell>
          <cell r="B799" t="str">
            <v>REAJ.PAG.P/CERTIF.EXPRESADOS EN UF ACDO.1691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</row>
        <row r="800">
          <cell r="A800" t="str">
            <v>13EKNZN</v>
          </cell>
          <cell r="B800" t="str">
            <v xml:space="preserve">REAJ.PAG.S/OBLIG.P/CONV.DE CRED.REDEN.AC.1674 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A801" t="str">
            <v>13ELNZN</v>
          </cell>
          <cell r="B801" t="str">
            <v>REAJ.PAG.S/PAGARES BC REPROG.DEUD.INST.FIN.LIQ.158,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A802" t="str">
            <v>13EMNZN</v>
          </cell>
          <cell r="B802" t="str">
            <v xml:space="preserve">REAJ.PAG.POR DEPOSITOS PARA RESERVA TECNICA, 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A803" t="str">
            <v>13ENNZN</v>
          </cell>
          <cell r="B803" t="str">
            <v xml:space="preserve">REAJ.PAG.P/EFECTOS DE COMERCIO REDENOM.TIT.DEU.EXT, </v>
          </cell>
          <cell r="C803">
            <v>-350</v>
          </cell>
          <cell r="D803">
            <v>-405</v>
          </cell>
          <cell r="E803">
            <v>264</v>
          </cell>
          <cell r="F803">
            <v>1455</v>
          </cell>
          <cell r="G803">
            <v>1776</v>
          </cell>
          <cell r="H803">
            <v>1433</v>
          </cell>
          <cell r="I803">
            <v>1301</v>
          </cell>
          <cell r="J803">
            <v>1224</v>
          </cell>
          <cell r="K803">
            <v>1344</v>
          </cell>
        </row>
        <row r="804">
          <cell r="A804" t="str">
            <v>13EPNZN</v>
          </cell>
          <cell r="B804" t="str">
            <v xml:space="preserve">REAJ.PAG.P.PAGARES REAJ.TASA DE INTERES FLOTANTE </v>
          </cell>
          <cell r="C804">
            <v>-2</v>
          </cell>
          <cell r="D804">
            <v>-3</v>
          </cell>
          <cell r="E804">
            <v>2</v>
          </cell>
          <cell r="F804">
            <v>8</v>
          </cell>
          <cell r="G804">
            <v>9</v>
          </cell>
          <cell r="H804">
            <v>8</v>
          </cell>
          <cell r="I804">
            <v>8</v>
          </cell>
          <cell r="J804">
            <v>8</v>
          </cell>
          <cell r="K804">
            <v>8</v>
          </cell>
        </row>
        <row r="805">
          <cell r="A805" t="str">
            <v>13EQNZN</v>
          </cell>
          <cell r="B805" t="str">
            <v>REAJ.PAG.DE C/DEL BANCO POR SALDOS EN CTAS.ESP</v>
          </cell>
          <cell r="C805">
            <v>-335</v>
          </cell>
          <cell r="D805">
            <v>-387</v>
          </cell>
          <cell r="E805">
            <v>253</v>
          </cell>
          <cell r="F805">
            <v>1404</v>
          </cell>
          <cell r="G805">
            <v>1743</v>
          </cell>
          <cell r="H805">
            <v>1743</v>
          </cell>
          <cell r="I805">
            <v>1743</v>
          </cell>
          <cell r="J805">
            <v>1743</v>
          </cell>
          <cell r="K805">
            <v>1743</v>
          </cell>
        </row>
        <row r="806">
          <cell r="A806" t="str">
            <v>13ERNZN</v>
          </cell>
          <cell r="B806" t="str">
            <v>REAJ.PAG.POR PAGARES EN UF ACDO.1836</v>
          </cell>
          <cell r="C806">
            <v>-523</v>
          </cell>
          <cell r="D806">
            <v>-602</v>
          </cell>
          <cell r="E806">
            <v>375</v>
          </cell>
          <cell r="F806">
            <v>418</v>
          </cell>
          <cell r="G806">
            <v>418</v>
          </cell>
          <cell r="H806">
            <v>418</v>
          </cell>
          <cell r="I806">
            <v>418</v>
          </cell>
          <cell r="J806">
            <v>418</v>
          </cell>
          <cell r="K806">
            <v>418</v>
          </cell>
        </row>
        <row r="807">
          <cell r="A807" t="str">
            <v>13ETNZN</v>
          </cell>
          <cell r="B807" t="str">
            <v>REAJ.PAG.P/DEP.A PLAZO EN UF BECH AC.1868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</row>
        <row r="808">
          <cell r="A808" t="str">
            <v>13EUNZN</v>
          </cell>
          <cell r="B808" t="str">
            <v xml:space="preserve">REAJ.PAG.S/PAGARES REAJUSTABLES C.PAGO CUPONES PRC, </v>
          </cell>
          <cell r="C808">
            <v>80179</v>
          </cell>
          <cell r="D808">
            <v>162508</v>
          </cell>
          <cell r="E808">
            <v>79647</v>
          </cell>
          <cell r="F808">
            <v>45278</v>
          </cell>
          <cell r="G808">
            <v>77314</v>
          </cell>
          <cell r="H808">
            <v>13437</v>
          </cell>
          <cell r="I808">
            <v>38375</v>
          </cell>
          <cell r="J808">
            <v>11804</v>
          </cell>
          <cell r="K808">
            <v>-103730</v>
          </cell>
        </row>
        <row r="809">
          <cell r="A809" t="str">
            <v>13EZNZN</v>
          </cell>
          <cell r="B809" t="str">
            <v xml:space="preserve">REAJ.POR PAGAR S/PAGARES UF BECH.DEUD.ASUM.DE BUF, 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</row>
        <row r="810">
          <cell r="A810" t="str">
            <v>13PZNZN</v>
          </cell>
          <cell r="B810" t="str">
            <v xml:space="preserve">REAJ.PAGADOS POR SALDO PRECIO EXPRESADO EN US$ 162, 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1">
          <cell r="A811" t="str">
            <v>13QBNZN</v>
          </cell>
          <cell r="B811" t="str">
            <v xml:space="preserve">REAJ.PAG.ACUERDO MARCO SOBRE MEDIO AMBIENTE, BBC, </v>
          </cell>
          <cell r="C811">
            <v>736</v>
          </cell>
          <cell r="D811">
            <v>969</v>
          </cell>
          <cell r="E811">
            <v>651</v>
          </cell>
          <cell r="F811">
            <v>752</v>
          </cell>
          <cell r="G811">
            <v>752</v>
          </cell>
          <cell r="H811">
            <v>752</v>
          </cell>
          <cell r="I811">
            <v>752</v>
          </cell>
          <cell r="J811">
            <v>752</v>
          </cell>
          <cell r="K811">
            <v>752</v>
          </cell>
        </row>
        <row r="812">
          <cell r="A812" t="str">
            <v>13PUNZN</v>
          </cell>
          <cell r="B812" t="str">
            <v>PERDIDAS CAMBIO MONETARIAS</v>
          </cell>
          <cell r="C812">
            <v>17750</v>
          </cell>
          <cell r="D812">
            <v>33270</v>
          </cell>
          <cell r="E812">
            <v>17693</v>
          </cell>
          <cell r="F812">
            <v>152519</v>
          </cell>
          <cell r="G812">
            <v>55394</v>
          </cell>
          <cell r="H812">
            <v>280524</v>
          </cell>
          <cell r="I812">
            <v>133159</v>
          </cell>
          <cell r="J812">
            <v>253983</v>
          </cell>
          <cell r="K812">
            <v>808816</v>
          </cell>
        </row>
        <row r="813">
          <cell r="A813" t="str">
            <v>13PVNZN</v>
          </cell>
          <cell r="B813" t="str">
            <v>PROD.REVAL.CTAS.C.ORG.INTER.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  <cell r="H813">
            <v>1246</v>
          </cell>
          <cell r="I813">
            <v>0</v>
          </cell>
          <cell r="J813">
            <v>1701</v>
          </cell>
          <cell r="K813">
            <v>3890</v>
          </cell>
        </row>
        <row r="814">
          <cell r="A814" t="str">
            <v>13PWNZN</v>
          </cell>
          <cell r="B814" t="str">
            <v>CORRECCION MONETARIA DEBE</v>
          </cell>
          <cell r="C814">
            <v>2157</v>
          </cell>
          <cell r="D814">
            <v>4604</v>
          </cell>
          <cell r="E814">
            <v>10166</v>
          </cell>
          <cell r="F814">
            <v>22418</v>
          </cell>
          <cell r="G814">
            <v>22250</v>
          </cell>
          <cell r="H814">
            <v>20278</v>
          </cell>
          <cell r="I814">
            <v>21223</v>
          </cell>
          <cell r="J814">
            <v>21717</v>
          </cell>
          <cell r="K814">
            <v>24331</v>
          </cell>
        </row>
        <row r="815">
          <cell r="A815" t="str">
            <v>13ESNZN</v>
          </cell>
          <cell r="B815" t="str">
            <v>PERDIDAS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</row>
        <row r="816">
          <cell r="A816" t="str">
            <v>12BIWZN</v>
          </cell>
          <cell r="B816" t="str">
            <v xml:space="preserve">  .OTROS ACTIVOS M/N</v>
          </cell>
          <cell r="C816">
            <v>88777</v>
          </cell>
          <cell r="D816">
            <v>161789</v>
          </cell>
          <cell r="E816">
            <v>236559</v>
          </cell>
          <cell r="F816">
            <v>310794</v>
          </cell>
          <cell r="G816">
            <v>389934</v>
          </cell>
          <cell r="H816">
            <v>457116</v>
          </cell>
          <cell r="I816">
            <v>532048</v>
          </cell>
          <cell r="J816">
            <v>601989</v>
          </cell>
          <cell r="K816">
            <v>742202</v>
          </cell>
        </row>
        <row r="817">
          <cell r="A817" t="str">
            <v>12BJWZN</v>
          </cell>
          <cell r="B817" t="str">
            <v xml:space="preserve"> . .GASTOS DE OPERACIÓN M/N</v>
          </cell>
          <cell r="C817">
            <v>87285</v>
          </cell>
          <cell r="D817">
            <v>159286</v>
          </cell>
          <cell r="E817">
            <v>232090</v>
          </cell>
          <cell r="F817">
            <v>303975</v>
          </cell>
          <cell r="G817">
            <v>381511</v>
          </cell>
          <cell r="H817">
            <v>447278</v>
          </cell>
          <cell r="I817">
            <v>519937</v>
          </cell>
          <cell r="J817">
            <v>587900</v>
          </cell>
          <cell r="K817">
            <v>726283</v>
          </cell>
        </row>
        <row r="818">
          <cell r="A818" t="str">
            <v>12BKWZN</v>
          </cell>
          <cell r="B818" t="str">
            <v xml:space="preserve"> .. GASTOS APOYO OPERACIONAL M/N</v>
          </cell>
          <cell r="C818">
            <v>1492</v>
          </cell>
          <cell r="D818">
            <v>2503</v>
          </cell>
          <cell r="E818">
            <v>4469</v>
          </cell>
          <cell r="F818">
            <v>6819</v>
          </cell>
          <cell r="G818">
            <v>8423</v>
          </cell>
          <cell r="H818">
            <v>9838</v>
          </cell>
          <cell r="I818">
            <v>12111</v>
          </cell>
          <cell r="J818">
            <v>14089</v>
          </cell>
          <cell r="K818">
            <v>15919</v>
          </cell>
        </row>
        <row r="819">
          <cell r="A819" t="str">
            <v>12BIXZN</v>
          </cell>
          <cell r="B819" t="str">
            <v xml:space="preserve">  .OTROS ACTIVOS M/E</v>
          </cell>
          <cell r="C819">
            <v>5110</v>
          </cell>
          <cell r="D819">
            <v>4985</v>
          </cell>
          <cell r="E819">
            <v>12423</v>
          </cell>
          <cell r="F819">
            <v>17537</v>
          </cell>
          <cell r="G819">
            <v>16267</v>
          </cell>
          <cell r="H819">
            <v>24431</v>
          </cell>
          <cell r="I819">
            <v>62768</v>
          </cell>
          <cell r="J819">
            <v>67567</v>
          </cell>
          <cell r="K819">
            <v>48849</v>
          </cell>
        </row>
        <row r="820">
          <cell r="A820" t="str">
            <v>12BJXZN</v>
          </cell>
          <cell r="B820" t="str">
            <v xml:space="preserve">  .  .GASTOS DE OPERACIÓN M/E</v>
          </cell>
          <cell r="C820">
            <v>4942</v>
          </cell>
          <cell r="D820">
            <v>4697</v>
          </cell>
          <cell r="E820">
            <v>12203</v>
          </cell>
          <cell r="F820">
            <v>17033</v>
          </cell>
          <cell r="G820">
            <v>15811</v>
          </cell>
          <cell r="H820">
            <v>23538</v>
          </cell>
          <cell r="I820">
            <v>60053</v>
          </cell>
          <cell r="J820">
            <v>64864</v>
          </cell>
          <cell r="K820">
            <v>47582</v>
          </cell>
        </row>
        <row r="821">
          <cell r="A821" t="str">
            <v>12BKXZN</v>
          </cell>
          <cell r="B821" t="str">
            <v xml:space="preserve">  .  .GASTOS APOYO OPERACIONAL M/E</v>
          </cell>
          <cell r="C821">
            <v>168</v>
          </cell>
          <cell r="D821">
            <v>288</v>
          </cell>
          <cell r="E821">
            <v>220</v>
          </cell>
          <cell r="F821">
            <v>504</v>
          </cell>
          <cell r="G821">
            <v>456</v>
          </cell>
          <cell r="H821">
            <v>893</v>
          </cell>
          <cell r="I821">
            <v>2715</v>
          </cell>
          <cell r="J821">
            <v>2703</v>
          </cell>
          <cell r="K821">
            <v>1267</v>
          </cell>
        </row>
        <row r="822">
          <cell r="A822" t="str">
            <v>17S .ZN</v>
          </cell>
          <cell r="B822" t="str">
            <v>P A S I V O S</v>
          </cell>
          <cell r="C822">
            <v>37125901</v>
          </cell>
          <cell r="D822">
            <v>38047866</v>
          </cell>
          <cell r="E822">
            <v>36798617</v>
          </cell>
          <cell r="F822">
            <v>35621949</v>
          </cell>
          <cell r="G822">
            <v>35910882</v>
          </cell>
          <cell r="H822">
            <v>35001873</v>
          </cell>
          <cell r="I822">
            <v>35119459</v>
          </cell>
          <cell r="J822">
            <v>34767781</v>
          </cell>
          <cell r="K822">
            <v>34077292</v>
          </cell>
        </row>
        <row r="823">
          <cell r="A823" t="str">
            <v>14BAWZN</v>
          </cell>
          <cell r="B823" t="str">
            <v xml:space="preserve">  .PASIVOS C/EXTERIOR MN</v>
          </cell>
          <cell r="C823">
            <v>820322</v>
          </cell>
          <cell r="D823">
            <v>838287</v>
          </cell>
          <cell r="E823">
            <v>810904</v>
          </cell>
          <cell r="F823">
            <v>462730</v>
          </cell>
          <cell r="G823">
            <v>488737</v>
          </cell>
          <cell r="H823">
            <v>501250</v>
          </cell>
          <cell r="I823">
            <v>455005</v>
          </cell>
          <cell r="J823">
            <v>446217</v>
          </cell>
          <cell r="K823">
            <v>402426</v>
          </cell>
        </row>
        <row r="824">
          <cell r="A824" t="str">
            <v>17CCEZN</v>
          </cell>
          <cell r="B824" t="str">
            <v xml:space="preserve">FONDO MONETARIO INTERNACIONAL (CREDITOS) </v>
          </cell>
          <cell r="C824">
            <v>0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</row>
        <row r="825">
          <cell r="A825" t="str">
            <v>-</v>
          </cell>
          <cell r="B825" t="str">
            <v xml:space="preserve">FONDO MONETARIO INTERNACIONAL (CREDITOS) 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</row>
        <row r="826">
          <cell r="A826" t="str">
            <v>-</v>
          </cell>
          <cell r="B826" t="str">
            <v>DEPOSITOS A PLAZO DE BCOS DEL EXTERIOR,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</row>
        <row r="827">
          <cell r="A827" t="str">
            <v>-</v>
          </cell>
          <cell r="B827" t="str">
            <v>DESC.BONOS GOB-INST-EXT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</row>
        <row r="828">
          <cell r="A828" t="str">
            <v>-</v>
          </cell>
          <cell r="B828" t="str">
            <v>DESCTO.S/CERT.DEP.BC.EXTRJ.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</row>
        <row r="829">
          <cell r="A829" t="str">
            <v>-</v>
          </cell>
          <cell r="B829" t="str">
            <v>DESC.S/CERTIF.SCHULDSCHEIND.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</row>
        <row r="830">
          <cell r="A830" t="str">
            <v>-</v>
          </cell>
          <cell r="B830" t="str">
            <v>DESCUENTO SOBRE PAGARES Y LETRAS</v>
          </cell>
          <cell r="C830">
            <v>0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</row>
        <row r="831">
          <cell r="A831" t="str">
            <v>-</v>
          </cell>
          <cell r="B831" t="str">
            <v xml:space="preserve">DESC. S/LET.DEL TESORO DE GOB. EXTRANJEROS 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</row>
        <row r="832">
          <cell r="A832" t="str">
            <v>-</v>
          </cell>
          <cell r="B832" t="str">
            <v xml:space="preserve">DESCUENTOS SOBRE CERTIFICADOS DE DEPOSITOS 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</row>
        <row r="833">
          <cell r="A833" t="str">
            <v>-</v>
          </cell>
          <cell r="B833" t="str">
            <v xml:space="preserve">AJUSTE A VALOR MERCADO DE INVERSIONES EN EL EXTERI, 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</row>
        <row r="834">
          <cell r="A834" t="str">
            <v>17BWNZN</v>
          </cell>
          <cell r="B834" t="str">
            <v>CORREC MONETARIA PROV TENENCIAS PLATA HABER,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</row>
        <row r="835">
          <cell r="A835" t="str">
            <v>17CBEZN</v>
          </cell>
          <cell r="B835" t="str">
            <v>FONDO MONETARIO INTERNACIONAL (DEPOSITOS)</v>
          </cell>
          <cell r="C835">
            <v>820322</v>
          </cell>
          <cell r="D835">
            <v>838287</v>
          </cell>
          <cell r="E835">
            <v>810904</v>
          </cell>
          <cell r="F835">
            <v>462730</v>
          </cell>
          <cell r="G835">
            <v>488737</v>
          </cell>
          <cell r="H835">
            <v>501250</v>
          </cell>
          <cell r="I835">
            <v>455005</v>
          </cell>
          <cell r="J835">
            <v>446217</v>
          </cell>
          <cell r="K835">
            <v>402426</v>
          </cell>
        </row>
        <row r="836">
          <cell r="A836" t="str">
            <v>14BAXZN</v>
          </cell>
          <cell r="B836" t="str">
            <v xml:space="preserve">  .PASIVOS C/EXTERIOR ME</v>
          </cell>
          <cell r="C836">
            <v>22721</v>
          </cell>
          <cell r="D836">
            <v>20051</v>
          </cell>
          <cell r="E836">
            <v>23173</v>
          </cell>
          <cell r="F836">
            <v>25549</v>
          </cell>
          <cell r="G836">
            <v>16208</v>
          </cell>
          <cell r="H836">
            <v>20769</v>
          </cell>
          <cell r="I836">
            <v>60200</v>
          </cell>
          <cell r="J836">
            <v>51914</v>
          </cell>
          <cell r="K836">
            <v>23938</v>
          </cell>
        </row>
        <row r="837">
          <cell r="A837" t="str">
            <v>-</v>
          </cell>
          <cell r="B837" t="str">
            <v xml:space="preserve">FONDO MONETARIO INTERNACIONAL (CREDITOS) 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</row>
        <row r="838">
          <cell r="A838" t="str">
            <v>16ANEZN</v>
          </cell>
          <cell r="B838" t="str">
            <v>CONV.RECIPROCOS CREDIT</v>
          </cell>
          <cell r="C838">
            <v>3282</v>
          </cell>
          <cell r="D838">
            <v>3813</v>
          </cell>
          <cell r="E838">
            <v>4710</v>
          </cell>
          <cell r="F838">
            <v>6628</v>
          </cell>
          <cell r="G838">
            <v>1613</v>
          </cell>
          <cell r="H838">
            <v>2663</v>
          </cell>
          <cell r="I838">
            <v>3932</v>
          </cell>
          <cell r="J838">
            <v>6932</v>
          </cell>
          <cell r="K838">
            <v>1297</v>
          </cell>
        </row>
        <row r="839">
          <cell r="A839" t="str">
            <v>15HIEZN</v>
          </cell>
          <cell r="B839" t="str">
            <v>DEPOSITOS A PLAZO DE BCOS DEL EXTERIOR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</row>
        <row r="840">
          <cell r="A840" t="str">
            <v>17BPEZN</v>
          </cell>
          <cell r="B840" t="str">
            <v>DESC.BONOS GOB-INST-EXT</v>
          </cell>
          <cell r="C840">
            <v>16304</v>
          </cell>
          <cell r="D840">
            <v>15750</v>
          </cell>
          <cell r="E840">
            <v>15153</v>
          </cell>
          <cell r="F840">
            <v>14254</v>
          </cell>
          <cell r="G840">
            <v>14073</v>
          </cell>
          <cell r="H840">
            <v>12248</v>
          </cell>
          <cell r="I840">
            <v>19888</v>
          </cell>
          <cell r="J840">
            <v>17322</v>
          </cell>
          <cell r="K840">
            <v>16456</v>
          </cell>
        </row>
        <row r="841">
          <cell r="A841" t="str">
            <v>17BREZN</v>
          </cell>
          <cell r="B841" t="str">
            <v>DESCTO.S/CERT.DEP.BC.EXTRJ.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</row>
        <row r="842">
          <cell r="A842" t="str">
            <v>17BSEZN</v>
          </cell>
          <cell r="B842" t="str">
            <v>DESC.S/CERTIF.SCHULDSCHEIND.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A843" t="str">
            <v>16LDEZN</v>
          </cell>
          <cell r="B843" t="str">
            <v xml:space="preserve">DESCUENTO SOBRE PAGARES Y LETRAS 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</row>
        <row r="844">
          <cell r="A844" t="str">
            <v>17BUEZN</v>
          </cell>
          <cell r="B844" t="str">
            <v xml:space="preserve">DESC. S/LET.DEL TESORO DE GOB. EXTRANJEROS 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A845" t="str">
            <v>16AREZN</v>
          </cell>
          <cell r="B845" t="str">
            <v xml:space="preserve">DESCUENTOS SOBRE CERTIFICADOS DE DEPOSITOS 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</row>
        <row r="846">
          <cell r="A846" t="str">
            <v>16EREZN</v>
          </cell>
          <cell r="B846" t="str">
            <v xml:space="preserve">AJUSTE A VALOR MERCADO DE INVERSIONES EN EL EXTERI, </v>
          </cell>
          <cell r="C846">
            <v>2526</v>
          </cell>
          <cell r="D846">
            <v>77</v>
          </cell>
          <cell r="E846">
            <v>2546</v>
          </cell>
          <cell r="F846">
            <v>3466</v>
          </cell>
          <cell r="G846">
            <v>58</v>
          </cell>
          <cell r="H846">
            <v>5076</v>
          </cell>
          <cell r="I846">
            <v>28231</v>
          </cell>
          <cell r="J846">
            <v>20771</v>
          </cell>
          <cell r="K846">
            <v>4759</v>
          </cell>
        </row>
        <row r="847">
          <cell r="A847" t="str">
            <v>-</v>
          </cell>
          <cell r="B847" t="str">
            <v>CORREC MONETARIA PROV TENENCIAS PLATA HABER,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</row>
        <row r="848">
          <cell r="A848" t="str">
            <v>-</v>
          </cell>
          <cell r="B848" t="str">
            <v xml:space="preserve">FONDO MONETARIO INTERNACIONAL (DEPOSITOS) 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</row>
        <row r="849">
          <cell r="A849" t="str">
            <v>16AUEZN</v>
          </cell>
          <cell r="B849" t="str">
            <v>DSCTO.S/INSTR.DE INVERS.J.P.MORGAN INV.</v>
          </cell>
          <cell r="C849">
            <v>158</v>
          </cell>
          <cell r="D849">
            <v>158</v>
          </cell>
          <cell r="E849">
            <v>177</v>
          </cell>
          <cell r="F849">
            <v>171</v>
          </cell>
          <cell r="G849">
            <v>104</v>
          </cell>
          <cell r="H849">
            <v>100</v>
          </cell>
          <cell r="I849">
            <v>136</v>
          </cell>
          <cell r="J849">
            <v>261</v>
          </cell>
          <cell r="K849">
            <v>294</v>
          </cell>
        </row>
        <row r="850">
          <cell r="A850" t="str">
            <v>16AVEZN</v>
          </cell>
          <cell r="B850" t="str">
            <v>DSCTO.S/INSTR.DE INVERS.J.P.MORGAN GRENFELL ASSETS.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A851" t="str">
            <v>16AWEZN</v>
          </cell>
          <cell r="B851" t="str">
            <v>AJUSTE A VALOR MODO DE INV. J.P.MORGAN INV.</v>
          </cell>
          <cell r="C851">
            <v>0</v>
          </cell>
          <cell r="D851">
            <v>0</v>
          </cell>
          <cell r="E851">
            <v>282</v>
          </cell>
          <cell r="F851">
            <v>319</v>
          </cell>
          <cell r="G851">
            <v>10</v>
          </cell>
          <cell r="H851">
            <v>173</v>
          </cell>
          <cell r="I851">
            <v>2945</v>
          </cell>
          <cell r="J851">
            <v>2441</v>
          </cell>
          <cell r="K851">
            <v>357</v>
          </cell>
        </row>
        <row r="852">
          <cell r="A852" t="str">
            <v>16AXEZN</v>
          </cell>
          <cell r="B852" t="str">
            <v>DESC.S.INSTRUMENTOS DE INV. DRESDNER BANK</v>
          </cell>
          <cell r="C852">
            <v>259</v>
          </cell>
          <cell r="D852">
            <v>239</v>
          </cell>
          <cell r="E852">
            <v>116</v>
          </cell>
          <cell r="F852">
            <v>328</v>
          </cell>
          <cell r="G852">
            <v>330</v>
          </cell>
          <cell r="H852">
            <v>320</v>
          </cell>
          <cell r="I852">
            <v>221</v>
          </cell>
          <cell r="J852">
            <v>242</v>
          </cell>
          <cell r="K852">
            <v>126</v>
          </cell>
        </row>
        <row r="853">
          <cell r="A853" t="str">
            <v>16AYEZN</v>
          </cell>
          <cell r="B853" t="str">
            <v>AJUSTE A VALOR MODO DE INV. MORGAN GRENFELL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</row>
        <row r="854">
          <cell r="A854" t="str">
            <v>16AZEZN</v>
          </cell>
          <cell r="B854" t="str">
            <v>AJUSTE A VALOR MODO DE INV. DRESDNER BANK</v>
          </cell>
          <cell r="C854">
            <v>192</v>
          </cell>
          <cell r="D854">
            <v>14</v>
          </cell>
          <cell r="E854">
            <v>189</v>
          </cell>
          <cell r="F854">
            <v>238</v>
          </cell>
          <cell r="G854">
            <v>13</v>
          </cell>
          <cell r="H854">
            <v>108</v>
          </cell>
          <cell r="I854">
            <v>3102</v>
          </cell>
          <cell r="J854">
            <v>2198</v>
          </cell>
          <cell r="K854">
            <v>223</v>
          </cell>
        </row>
        <row r="855">
          <cell r="A855" t="str">
            <v>22817BWEZN...</v>
          </cell>
          <cell r="B855" t="str">
            <v>DESCUENTOS S/INSTRUMENTOS DE INVERSION SSGA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181</v>
          </cell>
          <cell r="K855">
            <v>334</v>
          </cell>
        </row>
        <row r="856">
          <cell r="A856" t="str">
            <v>22816AOEZN...</v>
          </cell>
          <cell r="B856" t="str">
            <v>AJUSTE A VALOR DE MCDO DE INV EN EL EXTER</v>
          </cell>
          <cell r="C856">
            <v>0</v>
          </cell>
          <cell r="D856">
            <v>0</v>
          </cell>
          <cell r="E856">
            <v>0</v>
          </cell>
          <cell r="F856">
            <v>145</v>
          </cell>
          <cell r="G856">
            <v>7</v>
          </cell>
          <cell r="H856">
            <v>81</v>
          </cell>
          <cell r="I856">
            <v>1745</v>
          </cell>
          <cell r="J856">
            <v>1566</v>
          </cell>
          <cell r="K856">
            <v>92</v>
          </cell>
        </row>
        <row r="857">
          <cell r="A857" t="str">
            <v>14BBWZN</v>
          </cell>
          <cell r="B857" t="str">
            <v xml:space="preserve">  .PASIVOS EXTERNOS M/L PZO.MN</v>
          </cell>
          <cell r="C857">
            <v>148352</v>
          </cell>
          <cell r="D857">
            <v>83789</v>
          </cell>
          <cell r="E857">
            <v>81926</v>
          </cell>
          <cell r="F857">
            <v>80138</v>
          </cell>
          <cell r="G857">
            <v>80550</v>
          </cell>
          <cell r="H857">
            <v>68681</v>
          </cell>
          <cell r="I857">
            <v>69155</v>
          </cell>
          <cell r="J857">
            <v>68606</v>
          </cell>
          <cell r="K857">
            <v>66643</v>
          </cell>
        </row>
        <row r="858">
          <cell r="A858" t="str">
            <v>-</v>
          </cell>
          <cell r="B858" t="str">
            <v>PTMO.CONV.KREDITANSTALT ME, BBC, BCC, NAC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</row>
        <row r="859">
          <cell r="A859" t="str">
            <v>-</v>
          </cell>
          <cell r="B859" t="str">
            <v>CREDIT.BANK OF NOVA SCOTIA ME, BBC, BCC, NAC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</row>
        <row r="860">
          <cell r="A860" t="str">
            <v>-</v>
          </cell>
          <cell r="B860" t="str">
            <v>CRED.NATIONALE PARIS ME, BBC, BCC, NAC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</row>
        <row r="861">
          <cell r="A861" t="str">
            <v>-</v>
          </cell>
          <cell r="B861" t="str">
            <v>CREDITO BID  ME, BBC, BCC, NAC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A862" t="str">
            <v>-</v>
          </cell>
          <cell r="B862" t="str">
            <v>CRED.CONSOR.BCOS.SUIZOS. ME, BBC, BCC, NAC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</row>
        <row r="863">
          <cell r="A863" t="str">
            <v>-</v>
          </cell>
          <cell r="B863" t="str">
            <v>SERCOBE-ESPANA   ME, BBC, BCC, NAC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</row>
        <row r="864">
          <cell r="A864" t="str">
            <v>-</v>
          </cell>
          <cell r="B864" t="str">
            <v>CRED.CONSOR.BCOS.BELGAS ME, BBC, BCC, NAC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A865" t="str">
            <v>-</v>
          </cell>
          <cell r="B865" t="str">
            <v>CREDITO CHECOSLOVAQUIA  ME, BBC, BCC, NAC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A866" t="str">
            <v>-</v>
          </cell>
          <cell r="B866" t="str">
            <v>CREDITO AID  ME, BBC, BCC, NAC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A867" t="str">
            <v>-</v>
          </cell>
          <cell r="B867" t="str">
            <v>BANK OF TOKYO  ME, BBC, BCC, NAC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A868" t="str">
            <v>-</v>
          </cell>
          <cell r="B868" t="str">
            <v>BANCO DO BRASIL ME, BBC, BCC, NAC</v>
          </cell>
          <cell r="C868">
            <v>0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</row>
        <row r="869">
          <cell r="A869" t="str">
            <v>-</v>
          </cell>
          <cell r="B869" t="str">
            <v>CONSOR.BCOS.AGTE.W.FARGO ME, BBC, BCC, NAC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A870" t="str">
            <v>-</v>
          </cell>
          <cell r="B870" t="str">
            <v>CREDI.BANCO EXT.ESPANA  ME, BBC, BCC, NAC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</row>
        <row r="871">
          <cell r="A871" t="str">
            <v>-</v>
          </cell>
          <cell r="B871" t="str">
            <v>CREDITO BULGARIA ME, BBC, BCC, NAC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</row>
        <row r="872">
          <cell r="A872" t="str">
            <v>-</v>
          </cell>
          <cell r="B872" t="str">
            <v>BCO.NAC.COM.EXTER-MEXICO ME, BBC, BCC, NAC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A873" t="str">
            <v>-</v>
          </cell>
          <cell r="B873" t="str">
            <v>CREDI.REP.DEMOCR.ALEMANIA  ME, BBC, BCC, NAC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A874" t="str">
            <v>-</v>
          </cell>
          <cell r="B874" t="str">
            <v>CRED.ARGENTINO  ME, BBC, BCC, NAC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A875" t="str">
            <v>-</v>
          </cell>
          <cell r="B875" t="str">
            <v>CREDITO MANUFACTURERS HANOVER TRUST CO NEW YORK, BBC, BCC, N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A876" t="str">
            <v>-</v>
          </cell>
          <cell r="B876" t="str">
            <v>CRED.WESTDEUTSCHG LANDESBANK, BBC, BCC, NAC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A877" t="str">
            <v>-</v>
          </cell>
          <cell r="B877" t="str">
            <v>CRED.LLOYDS BANK INTERNATIONAL ME, BBC, BCC, NAC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A878" t="str">
            <v>-</v>
          </cell>
          <cell r="B878" t="str">
            <v>CREDITO AUSTRIA, BBC, BCC, NAC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A879" t="str">
            <v>-</v>
          </cell>
          <cell r="B879" t="str">
            <v>CREDITO  PERU  ME, BBC, BCC, NAC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A880" t="str">
            <v>-</v>
          </cell>
          <cell r="B880" t="str">
            <v>CREDITO THE MITSUI BANK LIMITED, BBC, BCC, NAC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A881" t="str">
            <v>-</v>
          </cell>
          <cell r="B881" t="str">
            <v>CANADIAN IMPERIAL BANK OF COMMERCE LONDON UK ME, BBC, BCC, N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A882" t="str">
            <v>-</v>
          </cell>
          <cell r="B882" t="str">
            <v>CRED. THE FIRST NATIONAL BANK OF CHICAGO LTD.ME, BBC, BCC, N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A883" t="str">
            <v>-</v>
          </cell>
          <cell r="B883" t="str">
            <v>RENEG.83-84 (MANUFA HANOVER) US$ 1.300 MILL.ME, BBC, BCC, NA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A884" t="str">
            <v>-</v>
          </cell>
          <cell r="B884" t="str">
            <v>CONVENIO DE REESTRUCTURACION DE LA DEUDA EXTERNA M, BBC, BCC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</row>
        <row r="885">
          <cell r="A885" t="str">
            <v>-</v>
          </cell>
          <cell r="B885" t="str">
            <v>CRED.RENEG.83-84 (MANUFACT.HANOVER) US$ 780 MILL.M, BBC, BCC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A886" t="str">
            <v>-</v>
          </cell>
          <cell r="B886" t="str">
            <v>CREDITO CREDIT SUISSE PANAMA ME, BBC, BCC, NAC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</row>
        <row r="887">
          <cell r="A887" t="str">
            <v>-</v>
          </cell>
          <cell r="B887" t="str">
            <v>CONVENIO CRED.US$785 MILL.AG.MANUFACTURERS HANOVER, BBC, BCC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A888" t="str">
            <v>-</v>
          </cell>
          <cell r="B888" t="str">
            <v>PASIVOS CON EL EXTERIOR DEL BCO.CONTIN.ASUM POR BC, BBC, BCC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</row>
        <row r="889">
          <cell r="A889" t="str">
            <v>-</v>
          </cell>
          <cell r="B889" t="str">
            <v>REESTRUCTURACION DEUDA EXTERNA (1985/1987) ME, BBC, BCC, NAC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A890" t="str">
            <v>-</v>
          </cell>
          <cell r="B890" t="str">
            <v>REESTRUCTURACION DEUDA EXTERNA 1988-1991 ME, BBC, BCC, NAC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A891" t="str">
            <v>-</v>
          </cell>
          <cell r="B891" t="str">
            <v>LINEA CREDITO CONTRATO EURODOLARES ME, BBC, BCC, NAC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A892" t="str">
            <v>-</v>
          </cell>
          <cell r="B892" t="str">
            <v>CREDITO RECIB.C.GAR.DE INST.FINANC.(REPOS), BBC, BCC, NAC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</row>
        <row r="893">
          <cell r="A893" t="str">
            <v>-</v>
          </cell>
          <cell r="B893" t="str">
            <v>V.A. PAISES SOCIAL. SUJ.RENEG., BBC, BCC, NAC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</row>
        <row r="894">
          <cell r="A894" t="str">
            <v>-</v>
          </cell>
          <cell r="B894" t="str">
            <v>RENEG.DEUDA EXTERNA ME, BBC, BCC, NAC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A895" t="str">
            <v>-</v>
          </cell>
          <cell r="B895" t="str">
            <v>DEPOSITOS A PLAZO BCOS. DEL EXTERIOR ME, BBC, BCC, NAC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</row>
        <row r="896">
          <cell r="A896" t="str">
            <v>-</v>
          </cell>
          <cell r="B896" t="str">
            <v>PAGARE PLAN FINANCIERO 1983-1984 ACDO'1496  ME, BBC, BCC, NA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</row>
        <row r="897">
          <cell r="A897" t="str">
            <v>-</v>
          </cell>
          <cell r="B897" t="str">
            <v xml:space="preserve">DEPS.AMORTIZAC.DIFERIDOS DE CDTOS.EXT.AC.1506 ME, BBC, BCC, 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</row>
        <row r="898">
          <cell r="A898" t="str">
            <v>-</v>
          </cell>
          <cell r="B898" t="str">
            <v>DEPOSITOS DE BANCOS DEL EXTERIOR P.PLAN FINANC.ME, BBC, BCC,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</row>
        <row r="899">
          <cell r="A899" t="str">
            <v>-</v>
          </cell>
          <cell r="B899" t="str">
            <v>DEPOSITOS A CTA.PROGRAMA REESTRUCT.DEUDA EXTERNA M, BBC, BCC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</row>
        <row r="900">
          <cell r="A900" t="str">
            <v>-</v>
          </cell>
          <cell r="B900" t="str">
            <v>DEPOS.AMORTIZACION DIFERIDAS DE CRED.EXT.AC.1619 M, BBC, BCC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</row>
        <row r="901">
          <cell r="A901" t="str">
            <v>16DXNZN</v>
          </cell>
          <cell r="B901" t="str">
            <v>DEPOSITOS BANCO EXTERIOR DE ESPANA SA ACDO 1872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</row>
        <row r="902">
          <cell r="A902" t="str">
            <v>-</v>
          </cell>
          <cell r="B902" t="str">
            <v xml:space="preserve">CTA.CTE CORREDORES OPERACIONES A FUTURO HABER 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</row>
        <row r="903">
          <cell r="A903" t="str">
            <v>17DBEZN</v>
          </cell>
          <cell r="B903" t="str">
            <v xml:space="preserve">CTA. CON BIRF </v>
          </cell>
          <cell r="C903">
            <v>23074</v>
          </cell>
          <cell r="D903">
            <v>23074</v>
          </cell>
          <cell r="E903">
            <v>23074</v>
          </cell>
          <cell r="F903">
            <v>23074</v>
          </cell>
          <cell r="G903">
            <v>23074</v>
          </cell>
          <cell r="H903">
            <v>23061</v>
          </cell>
          <cell r="I903">
            <v>23061</v>
          </cell>
          <cell r="J903">
            <v>23061</v>
          </cell>
          <cell r="K903">
            <v>23058</v>
          </cell>
        </row>
        <row r="904">
          <cell r="A904" t="str">
            <v>17DCEZN</v>
          </cell>
          <cell r="B904" t="str">
            <v xml:space="preserve">CTA.CON BID  </v>
          </cell>
          <cell r="C904">
            <v>58259</v>
          </cell>
          <cell r="D904">
            <v>59781</v>
          </cell>
          <cell r="E904">
            <v>57918</v>
          </cell>
          <cell r="F904">
            <v>56130</v>
          </cell>
          <cell r="G904">
            <v>56542</v>
          </cell>
          <cell r="H904">
            <v>44686</v>
          </cell>
          <cell r="I904">
            <v>45160</v>
          </cell>
          <cell r="J904">
            <v>44611</v>
          </cell>
          <cell r="K904">
            <v>42651</v>
          </cell>
        </row>
        <row r="905">
          <cell r="A905" t="str">
            <v>17DDEZN</v>
          </cell>
          <cell r="B905" t="str">
            <v xml:space="preserve">CTA. CON AIF </v>
          </cell>
          <cell r="C905">
            <v>901</v>
          </cell>
          <cell r="D905">
            <v>901</v>
          </cell>
          <cell r="E905">
            <v>901</v>
          </cell>
          <cell r="F905">
            <v>901</v>
          </cell>
          <cell r="G905">
            <v>901</v>
          </cell>
          <cell r="H905">
            <v>901</v>
          </cell>
          <cell r="I905">
            <v>901</v>
          </cell>
          <cell r="J905">
            <v>901</v>
          </cell>
          <cell r="K905">
            <v>901</v>
          </cell>
        </row>
        <row r="906">
          <cell r="A906" t="str">
            <v>17DEEZN</v>
          </cell>
          <cell r="B906" t="str">
            <v>BID-OBLIG.AUM.CAP.ORDIN.</v>
          </cell>
          <cell r="C906">
            <v>66085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</row>
        <row r="907">
          <cell r="A907" t="str">
            <v>17DIEZN</v>
          </cell>
          <cell r="B907" t="str">
            <v>CTA.CON AIF.CTA.F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</row>
        <row r="908">
          <cell r="A908" t="str">
            <v>-</v>
          </cell>
          <cell r="B908" t="str">
            <v xml:space="preserve">DIR.VIAL.MOP.FDO.ROT.2DO.PROY.PTMO.BIRF 2297 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</row>
        <row r="909">
          <cell r="A909" t="str">
            <v>17EUNZN</v>
          </cell>
          <cell r="B909" t="str">
            <v xml:space="preserve">ORGANISMO MULTILATERAL DE GARANTIA DE INVERSIONES, </v>
          </cell>
          <cell r="C909">
            <v>33</v>
          </cell>
          <cell r="D909">
            <v>33</v>
          </cell>
          <cell r="E909">
            <v>33</v>
          </cell>
          <cell r="F909">
            <v>33</v>
          </cell>
          <cell r="G909">
            <v>33</v>
          </cell>
          <cell r="H909">
            <v>33</v>
          </cell>
          <cell r="I909">
            <v>33</v>
          </cell>
          <cell r="J909">
            <v>33</v>
          </cell>
          <cell r="K909">
            <v>33</v>
          </cell>
        </row>
        <row r="910">
          <cell r="A910" t="str">
            <v>-</v>
          </cell>
          <cell r="B910" t="str">
            <v xml:space="preserve">CUENTA ESPECIAL FONDOS ROTATORIOS PARA CRED.EXIMB., 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</row>
        <row r="911">
          <cell r="A911" t="str">
            <v>14BBXZN</v>
          </cell>
          <cell r="B911" t="str">
            <v xml:space="preserve">  .PASIVOS EXTERNOS M/L PZO.ME</v>
          </cell>
          <cell r="C911">
            <v>945</v>
          </cell>
          <cell r="D911">
            <v>68782</v>
          </cell>
          <cell r="E911">
            <v>66392</v>
          </cell>
          <cell r="F911">
            <v>64381</v>
          </cell>
          <cell r="G911">
            <v>64819</v>
          </cell>
          <cell r="H911">
            <v>63643</v>
          </cell>
          <cell r="I911">
            <v>64297</v>
          </cell>
          <cell r="J911">
            <v>63727</v>
          </cell>
          <cell r="K911">
            <v>60605</v>
          </cell>
        </row>
        <row r="912">
          <cell r="A912" t="str">
            <v>16CBEZN</v>
          </cell>
          <cell r="B912" t="str">
            <v>PTMO.CONV.KREDITANSTALT ME, BBC, BCC, EXT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</row>
        <row r="913">
          <cell r="A913" t="str">
            <v>16DHEZN</v>
          </cell>
          <cell r="B913" t="str">
            <v>CREDIT.BANK OF NOVA SCOTIA ME, BBC, BCC, EXT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A914" t="str">
            <v>16CEEZN</v>
          </cell>
          <cell r="B914" t="str">
            <v>CRED.NATIONALE PARIS ME, BBC, BCC, EXT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</row>
        <row r="915">
          <cell r="A915" t="str">
            <v>16CFEZN</v>
          </cell>
          <cell r="B915" t="str">
            <v>CREDITO BID  ME, BBC, BCC, EXT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</row>
        <row r="916">
          <cell r="A916" t="str">
            <v>16DFEZN</v>
          </cell>
          <cell r="B916" t="str">
            <v>CRED.CONSOR.BCOS.SUIZOS. ME, BBC, BCC, EXT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A917" t="str">
            <v>16CGEZN</v>
          </cell>
          <cell r="B917" t="str">
            <v>SERCOBE-ESPANA   ME, BBC, BCC, EXT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</row>
        <row r="918">
          <cell r="A918" t="str">
            <v>16CHEZN</v>
          </cell>
          <cell r="B918" t="str">
            <v>CRED.CONSOR.BCOS.BELGAS ME, BBC, BCC, EXT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</row>
        <row r="919">
          <cell r="A919" t="str">
            <v>16CIEZN</v>
          </cell>
          <cell r="B919" t="str">
            <v>CREDITO CHECOSLOVAQUIA  ME, BBC, BCC, EXT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</row>
        <row r="920">
          <cell r="A920" t="str">
            <v>16CJEZN</v>
          </cell>
          <cell r="B920" t="str">
            <v>CREDITO AID  ME, BBC, BCC, EXT</v>
          </cell>
          <cell r="C920">
            <v>945</v>
          </cell>
          <cell r="D920">
            <v>970</v>
          </cell>
          <cell r="E920">
            <v>936</v>
          </cell>
          <cell r="F920">
            <v>908</v>
          </cell>
          <cell r="G920">
            <v>914</v>
          </cell>
          <cell r="H920">
            <v>898</v>
          </cell>
          <cell r="I920">
            <v>795</v>
          </cell>
          <cell r="J920">
            <v>788</v>
          </cell>
          <cell r="K920">
            <v>749</v>
          </cell>
        </row>
        <row r="921">
          <cell r="A921" t="str">
            <v>16CPEZN</v>
          </cell>
          <cell r="B921" t="str">
            <v>BANK OF TOKYO  ME, BBC, BCC, EXT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A922" t="str">
            <v>16CQEZN</v>
          </cell>
          <cell r="B922" t="str">
            <v>BANCO DO BRASIL ME, BBC, BCC, EXT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</row>
        <row r="923">
          <cell r="A923" t="str">
            <v>16CCEZN</v>
          </cell>
          <cell r="B923" t="str">
            <v>CONSOR.BCOS.AGTE.W.FARGO ME, BBC, BCC, EXT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</row>
        <row r="924">
          <cell r="A924" t="str">
            <v>16DIEZN</v>
          </cell>
          <cell r="B924" t="str">
            <v>CREDI.BANCO EXT.ESPANA  ME, BBC, BCC, EXT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A925" t="str">
            <v>16CUEZN</v>
          </cell>
          <cell r="B925" t="str">
            <v>CREDITO BULGARIA ME, BBC, BCC, EXT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</row>
        <row r="926">
          <cell r="A926" t="str">
            <v>16CVEZN</v>
          </cell>
          <cell r="B926" t="str">
            <v>BCO.NAC.COM.EXTER-MEXICO ME, BBC, BCC, EXT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</row>
        <row r="927">
          <cell r="A927" t="str">
            <v>16CWEZN</v>
          </cell>
          <cell r="B927" t="str">
            <v>CREDI.REP.DEMOCR.ALEMANIA  ME, BBC, BCC, EXT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A928" t="str">
            <v>16DAEZN</v>
          </cell>
          <cell r="B928" t="str">
            <v>CRED.ARGENTINO  ME, BBC, BCC, EXT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</row>
        <row r="929">
          <cell r="A929" t="str">
            <v>16DPEZN</v>
          </cell>
          <cell r="B929" t="str">
            <v>CREDITO MANUFACTURERS HANOVER TRUST CO NEW YORK, BBC, BCC, E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</row>
        <row r="930">
          <cell r="A930" t="str">
            <v>16DLEZN</v>
          </cell>
          <cell r="B930" t="str">
            <v>CRED.WESTDEUTSCHG LANDESBANK, BBC, BCC, EXT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</row>
        <row r="931">
          <cell r="A931" t="str">
            <v>16DMEZN</v>
          </cell>
          <cell r="B931" t="str">
            <v>CRED.LLOYDS BANK INTERNATIONAL ME, BBC, BCC, EXT</v>
          </cell>
          <cell r="C931">
            <v>0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</row>
        <row r="932">
          <cell r="A932" t="str">
            <v>16DNEZN</v>
          </cell>
          <cell r="B932" t="str">
            <v>CREDITO AUSTRIA, BBC, BCC, EXT</v>
          </cell>
          <cell r="C932">
            <v>0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</row>
        <row r="933">
          <cell r="A933" t="str">
            <v>16DKEZN</v>
          </cell>
          <cell r="B933" t="str">
            <v>CREDITO  PERU  ME, BBC, BCC, EXT</v>
          </cell>
          <cell r="C933">
            <v>0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</row>
        <row r="934">
          <cell r="A934" t="str">
            <v>16DQEZN</v>
          </cell>
          <cell r="B934" t="str">
            <v>CREDITO THE MITSUI BANK LIMITED, BBC, BCC, EXT</v>
          </cell>
          <cell r="C934">
            <v>0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</row>
        <row r="935">
          <cell r="A935" t="str">
            <v>16CYEZN</v>
          </cell>
          <cell r="B935" t="str">
            <v>CANADIAN IMPERIAL BANK OF COMMERCE LONDON UK ME, BBC, BCC, E</v>
          </cell>
          <cell r="C935">
            <v>0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</row>
        <row r="936">
          <cell r="A936" t="str">
            <v>16CZEZN</v>
          </cell>
          <cell r="B936" t="str">
            <v>CRED. THE FIRST NATIONAL BANK OF CHICAGO LTD.ME, BBC, BCC, E</v>
          </cell>
          <cell r="C936">
            <v>0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</row>
        <row r="937">
          <cell r="A937" t="str">
            <v>16DREZN</v>
          </cell>
          <cell r="B937" t="str">
            <v>RENEG.83-84 (MANUFA HANOVER) US$ 1.300 MILL.ME, BBC, BCC, EX</v>
          </cell>
          <cell r="C937">
            <v>0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</row>
        <row r="938">
          <cell r="A938" t="str">
            <v>16DTEZN</v>
          </cell>
          <cell r="B938" t="str">
            <v>CONVENIO DE REESTRUCTURACION DE LA DEUDA EXTERNA M, BBC, BCC</v>
          </cell>
          <cell r="C938">
            <v>0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</row>
        <row r="939">
          <cell r="A939" t="str">
            <v>16DUEZN</v>
          </cell>
          <cell r="B939" t="str">
            <v>CRED.RENEG.83-84 (MANUFACT.HANOVER) US$ 780 MILL.M, BBC, BCC</v>
          </cell>
          <cell r="C939">
            <v>0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</row>
        <row r="940">
          <cell r="A940" t="str">
            <v>16DVEZN</v>
          </cell>
          <cell r="B940" t="str">
            <v>CREDITO CREDIT SUISSE PANAMA ME, BBC, BCC, EXT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</row>
        <row r="941">
          <cell r="A941" t="str">
            <v>16DYEZN</v>
          </cell>
          <cell r="B941" t="str">
            <v>CONVENIO CRED.US$785 MILL.AG.MANUFACTURERS HANOVER, BBC, BCC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</row>
        <row r="942">
          <cell r="A942" t="str">
            <v>16ASEZN</v>
          </cell>
          <cell r="B942" t="str">
            <v>PASIVOS CON EL EXTERIOR DEL BCO.CONTIN.ASUM POR BC, BBC, BCC</v>
          </cell>
          <cell r="C942">
            <v>0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</row>
        <row r="943">
          <cell r="A943" t="str">
            <v>16DZEZN</v>
          </cell>
          <cell r="B943" t="str">
            <v>REESTRUCTURACION DEUDA EXTERNA (1985/1987) ME, BBC, BCC, EXT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</row>
        <row r="944">
          <cell r="A944" t="str">
            <v>16ATEZN</v>
          </cell>
          <cell r="B944" t="str">
            <v>REESTRUCTURACION DEUDA EXTERNA 1988-1991 ME, BBC, BCC, EXT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</row>
        <row r="945">
          <cell r="A945" t="str">
            <v>16COEZN</v>
          </cell>
          <cell r="B945" t="str">
            <v>LINEA CREDITO CONTRATO EURODOLARES ME, BBC, BCC, EXT</v>
          </cell>
          <cell r="C945">
            <v>0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</row>
        <row r="946">
          <cell r="A946" t="str">
            <v>16EBEZN</v>
          </cell>
          <cell r="B946" t="str">
            <v>CREDITO RECIB.C.GAR.DE INST.FINANC.(REPOS), BBC, BCC, EXT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A947" t="str">
            <v>16BQEZN</v>
          </cell>
          <cell r="B947" t="str">
            <v>V.A. PAISES SOCIAL. SUJ.RENEG., BBC, BCC, EXT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A948" t="str">
            <v>16CNEZN</v>
          </cell>
          <cell r="B948" t="str">
            <v>RENEG.DEUDA EXTERNA ME, BBC, BCC, EXT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A949" t="str">
            <v>16LEEZN</v>
          </cell>
          <cell r="B949" t="str">
            <v>DEPOSITOS A PLAZO BCOS. DEL EXTERIOR ME, BBC, BCC, EXT</v>
          </cell>
          <cell r="C949">
            <v>0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</row>
        <row r="950">
          <cell r="A950" t="str">
            <v>16DDEZN</v>
          </cell>
          <cell r="B950" t="str">
            <v>PAGARE PLAN FINANCIERO 1983-1984 ACDO'1496  ME, BBC, BCC, EX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</row>
        <row r="951">
          <cell r="A951" t="str">
            <v>16CXEZN</v>
          </cell>
          <cell r="B951" t="str">
            <v xml:space="preserve">DEPS.AMORTIZAC.DIFERIDOS DE CDTOS.EXT.AC.1506 ME, BBC, BCC, 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A952" t="str">
            <v>16AMEZN</v>
          </cell>
          <cell r="B952" t="str">
            <v>DEPOSITOS DE BANCOS DEL EXTERIOR P.PLAN FINANC.ME, BBC, BCC,</v>
          </cell>
          <cell r="C952">
            <v>0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A953" t="str">
            <v>16DSEZN</v>
          </cell>
          <cell r="B953" t="str">
            <v>DEPOSITOS A CTA.PROGRAMA REESTRUCT.DEUDA EXTERNA M, BBC, BCC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A954" t="str">
            <v>16DWEZN</v>
          </cell>
          <cell r="B954" t="str">
            <v>DEPOS.AMORTIZACION DIFERIDAS DE CRED.EXT.AC.1619 M, BBC, BCC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A955" t="str">
            <v>16DXEZN</v>
          </cell>
          <cell r="B955" t="str">
            <v>DEPOSITOS BANCO EXTERIOR DE ESPANA SA ACDO 1872 MN, BBC, BCC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A956" t="str">
            <v>16EAEZN</v>
          </cell>
          <cell r="B956" t="str">
            <v xml:space="preserve">CTA.CTE CORREDORES OPERACIONES A FUTURO HABER ME, BBC, BCC, </v>
          </cell>
          <cell r="C956">
            <v>0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A957" t="str">
            <v>-</v>
          </cell>
          <cell r="B957" t="str">
            <v>CTA. CON BIRF MN, BBC, BCC, EXT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</row>
        <row r="958">
          <cell r="A958" t="str">
            <v>-</v>
          </cell>
          <cell r="B958" t="str">
            <v>CTA.CON BID  MN, BBC, BCC, EXT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</row>
        <row r="959">
          <cell r="A959" t="str">
            <v>-</v>
          </cell>
          <cell r="B959" t="str">
            <v>CTA. CON AIF MN, BBC, BCC, EXT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A960" t="str">
            <v>17EBEZN</v>
          </cell>
          <cell r="B960" t="str">
            <v>BID-OBLIG.AUM.CAP.ORDIN. ME, BBC, BCC, EXT</v>
          </cell>
          <cell r="C960">
            <v>0</v>
          </cell>
          <cell r="D960">
            <v>67812</v>
          </cell>
          <cell r="E960">
            <v>65456</v>
          </cell>
          <cell r="F960">
            <v>63473</v>
          </cell>
          <cell r="G960">
            <v>63905</v>
          </cell>
          <cell r="H960">
            <v>62745</v>
          </cell>
          <cell r="I960">
            <v>63502</v>
          </cell>
          <cell r="J960">
            <v>62939</v>
          </cell>
          <cell r="K960">
            <v>59856</v>
          </cell>
        </row>
        <row r="961">
          <cell r="A961" t="str">
            <v>-</v>
          </cell>
          <cell r="B961" t="str">
            <v>CTA.CON AIF.CTA.F MN, BBC, BCC, EXT</v>
          </cell>
          <cell r="C961">
            <v>0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</row>
        <row r="962">
          <cell r="A962" t="str">
            <v>17DUEZN</v>
          </cell>
          <cell r="B962" t="str">
            <v>DIR.VIAL.MOP.FDO.ROT.2DO.PROY.PTMO.BIRF 2297 ME, BBC, BCC, E</v>
          </cell>
          <cell r="C962">
            <v>0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A963" t="str">
            <v>-</v>
          </cell>
          <cell r="B963" t="str">
            <v>ORGANISMO MULTILATERAL DE GARANTIA DE INVERSIONES, BBC, BCC,</v>
          </cell>
          <cell r="C963">
            <v>0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</row>
        <row r="964">
          <cell r="A964" t="str">
            <v>17EZEZN</v>
          </cell>
          <cell r="B964" t="str">
            <v>CUENTA ESPECIAL FONDOS ROTATORIOS PARA CRED.EXIMB., BBC, BCC</v>
          </cell>
          <cell r="C964">
            <v>0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A965" t="str">
            <v>14BCWZN</v>
          </cell>
          <cell r="B965" t="str">
            <v xml:space="preserve">  .OTROS PASIVOS C/EXTERIOR MN</v>
          </cell>
          <cell r="C965">
            <v>0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</row>
        <row r="966">
          <cell r="A966" t="str">
            <v>-</v>
          </cell>
          <cell r="B966" t="str">
            <v>INTERESES POR PAGAR ME, BBC, BCC, NAC</v>
          </cell>
          <cell r="C966">
            <v>0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A967" t="str">
            <v>14GLNZN</v>
          </cell>
          <cell r="B967" t="str">
            <v>COMISIONES POR PAGAR ME, BBC, BCC, NAC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A968" t="str">
            <v>-</v>
          </cell>
          <cell r="B968" t="str">
            <v>PERDIDAS POR PAGAR SOBRE CONTRATOS COBERT.FUTURO M, BBC, BCC</v>
          </cell>
          <cell r="C968">
            <v>0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A969" t="str">
            <v>-</v>
          </cell>
          <cell r="B969" t="str">
            <v>VARIOS ACREEDORES INTS.POR CANC.CON ORIGEN C.18-19, BBC, BCC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A970" t="str">
            <v>-</v>
          </cell>
          <cell r="B970" t="str">
            <v>DIFERENCIA DE PRECIO POR PAGAR POR SWAP ORO, BBC, BCC, NAC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A971" t="str">
            <v>-</v>
          </cell>
          <cell r="B971" t="str">
            <v>ASIGNACIONES DEG, BBC, BCC, NAC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</row>
        <row r="972">
          <cell r="A972" t="str">
            <v>-</v>
          </cell>
          <cell r="B972" t="str">
            <v>OBLIGACION DE RECOMPRA ORO VENDIDO ME, BBC, BCC, NAC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A973" t="str">
            <v>14BCXZN</v>
          </cell>
          <cell r="B973" t="str">
            <v xml:space="preserve">  .OTROS PASIVOS C/EXTERIOR ME</v>
          </cell>
          <cell r="C973">
            <v>124252</v>
          </cell>
          <cell r="D973">
            <v>126539</v>
          </cell>
          <cell r="E973">
            <v>122594</v>
          </cell>
          <cell r="F973">
            <v>119935</v>
          </cell>
          <cell r="G973">
            <v>123510</v>
          </cell>
          <cell r="H973">
            <v>119802</v>
          </cell>
          <cell r="I973">
            <v>120626</v>
          </cell>
          <cell r="J973">
            <v>117997</v>
          </cell>
          <cell r="K973">
            <v>116610</v>
          </cell>
        </row>
        <row r="974">
          <cell r="A974" t="str">
            <v>17BGEZN</v>
          </cell>
          <cell r="B974" t="str">
            <v>INTERESES POR PAGAR ME, BBC, BCC, EXT</v>
          </cell>
          <cell r="C974">
            <v>612</v>
          </cell>
          <cell r="D974">
            <v>190</v>
          </cell>
          <cell r="E974">
            <v>374</v>
          </cell>
          <cell r="F974">
            <v>548</v>
          </cell>
          <cell r="G974">
            <v>11</v>
          </cell>
          <cell r="H974">
            <v>343</v>
          </cell>
          <cell r="I974">
            <v>494</v>
          </cell>
          <cell r="J974">
            <v>180</v>
          </cell>
          <cell r="K974">
            <v>304</v>
          </cell>
        </row>
        <row r="975">
          <cell r="A975" t="str">
            <v>14GLEZN</v>
          </cell>
          <cell r="B975" t="str">
            <v>COMISIONES POR PAGAR ME, BBC, BCC, EXT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A976" t="str">
            <v>14GIEZN</v>
          </cell>
          <cell r="B976" t="str">
            <v>PERDIDAS POR PAGAR SOBRE CONTRATOS COBERT.FUTURO M, BBC, BCC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A977" t="str">
            <v>17EIEZN</v>
          </cell>
          <cell r="B977" t="str">
            <v>VARIOS ACREEDORES INTS.POR CANC.CON ORIGEN C.18-19, BBC, BCC</v>
          </cell>
          <cell r="C977">
            <v>393</v>
          </cell>
          <cell r="D977">
            <v>403</v>
          </cell>
          <cell r="E977">
            <v>389</v>
          </cell>
          <cell r="F977">
            <v>377</v>
          </cell>
          <cell r="G977">
            <v>380</v>
          </cell>
          <cell r="H977">
            <v>373</v>
          </cell>
          <cell r="I977">
            <v>377</v>
          </cell>
          <cell r="J977">
            <v>374</v>
          </cell>
          <cell r="K977">
            <v>356</v>
          </cell>
        </row>
        <row r="978">
          <cell r="A978" t="str">
            <v>14GOEZN</v>
          </cell>
          <cell r="B978" t="str">
            <v>DIFERENCIA DE PRECIO POR PAGAR POR SWAP ORO, BBC, BCC, EXT</v>
          </cell>
          <cell r="C978">
            <v>0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A979" t="str">
            <v xml:space="preserve"> .1BDEZN</v>
          </cell>
          <cell r="B979" t="str">
            <v>ASIGNACIONES DEG, BBC, BCC, EXT</v>
          </cell>
          <cell r="C979">
            <v>123247</v>
          </cell>
          <cell r="D979">
            <v>125946</v>
          </cell>
          <cell r="E979">
            <v>121831</v>
          </cell>
          <cell r="F979">
            <v>119010</v>
          </cell>
          <cell r="G979">
            <v>123119</v>
          </cell>
          <cell r="H979">
            <v>119086</v>
          </cell>
          <cell r="I979">
            <v>119755</v>
          </cell>
          <cell r="J979">
            <v>117443</v>
          </cell>
          <cell r="K979">
            <v>115950</v>
          </cell>
        </row>
        <row r="980">
          <cell r="A980" t="str">
            <v>17BOEZN</v>
          </cell>
          <cell r="B980" t="str">
            <v>OBLIGACION DE RECOMPRA ORO VENDIDO ME, BBC, BCC, EXT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</row>
        <row r="981">
          <cell r="A981" t="str">
            <v>17FNEZN</v>
          </cell>
          <cell r="B981" t="str">
            <v>AJUSTE A VALOR DE MERCADO POR, BBC, BCC, NAC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</row>
        <row r="982">
          <cell r="A982" t="str">
            <v>14BDWZN</v>
          </cell>
          <cell r="B982" t="str">
            <v xml:space="preserve">  .BILLETES Y MONEDAS EN CIRC.</v>
          </cell>
          <cell r="C982">
            <v>3640919</v>
          </cell>
          <cell r="D982">
            <v>3606886</v>
          </cell>
          <cell r="E982">
            <v>3501935</v>
          </cell>
          <cell r="F982">
            <v>3800155</v>
          </cell>
          <cell r="G982">
            <v>3742105</v>
          </cell>
          <cell r="H982">
            <v>3821842</v>
          </cell>
          <cell r="I982">
            <v>3750427</v>
          </cell>
          <cell r="J982">
            <v>3695592</v>
          </cell>
          <cell r="K982">
            <v>3630794</v>
          </cell>
        </row>
        <row r="983">
          <cell r="A983" t="str">
            <v>14ABNZN</v>
          </cell>
          <cell r="B983" t="str">
            <v>BILLETES DEL BANCO, BBC, BCC, NAC</v>
          </cell>
          <cell r="C983">
            <v>3526314</v>
          </cell>
          <cell r="D983">
            <v>3487492</v>
          </cell>
          <cell r="E983">
            <v>3387199</v>
          </cell>
          <cell r="F983">
            <v>3683576</v>
          </cell>
          <cell r="G983">
            <v>3622883</v>
          </cell>
          <cell r="H983">
            <v>3701572</v>
          </cell>
          <cell r="I983">
            <v>3628367</v>
          </cell>
          <cell r="J983">
            <v>3571125</v>
          </cell>
          <cell r="K983">
            <v>3503894</v>
          </cell>
        </row>
        <row r="984">
          <cell r="A984" t="str">
            <v>14ADNZN</v>
          </cell>
          <cell r="B984" t="str">
            <v>MONEDA DIVISIONARIA MN, BBC, BCC, NAC</v>
          </cell>
          <cell r="C984">
            <v>112411</v>
          </cell>
          <cell r="D984">
            <v>112496</v>
          </cell>
          <cell r="E984">
            <v>114676</v>
          </cell>
          <cell r="F984">
            <v>116504</v>
          </cell>
          <cell r="G984">
            <v>118333</v>
          </cell>
          <cell r="H984">
            <v>120161</v>
          </cell>
          <cell r="I984">
            <v>121990</v>
          </cell>
          <cell r="J984">
            <v>124232</v>
          </cell>
          <cell r="K984">
            <v>126069</v>
          </cell>
        </row>
        <row r="985">
          <cell r="A985" t="str">
            <v>14DBNZN</v>
          </cell>
          <cell r="B985" t="str">
            <v>CUENTAS CORRIENTES ADMINISTRATIVAS DEL BANCO, BBC, BCC, NAC</v>
          </cell>
          <cell r="C985">
            <v>2158</v>
          </cell>
          <cell r="D985">
            <v>6882</v>
          </cell>
          <cell r="E985">
            <v>28</v>
          </cell>
          <cell r="F985">
            <v>35</v>
          </cell>
          <cell r="G985">
            <v>829</v>
          </cell>
          <cell r="H985">
            <v>78</v>
          </cell>
          <cell r="I985">
            <v>62</v>
          </cell>
          <cell r="J985">
            <v>208</v>
          </cell>
          <cell r="K985">
            <v>802</v>
          </cell>
        </row>
        <row r="986">
          <cell r="A986" t="str">
            <v>14DCNZN</v>
          </cell>
          <cell r="B986" t="str">
            <v>CHEQUES DE LA GERENCIA MN, BBC, BCC, NAC</v>
          </cell>
          <cell r="C986">
            <v>36</v>
          </cell>
          <cell r="D986">
            <v>16</v>
          </cell>
          <cell r="E986">
            <v>32</v>
          </cell>
          <cell r="F986">
            <v>40</v>
          </cell>
          <cell r="G986">
            <v>60</v>
          </cell>
          <cell r="H986">
            <v>31</v>
          </cell>
          <cell r="I986">
            <v>8</v>
          </cell>
          <cell r="J986">
            <v>27</v>
          </cell>
          <cell r="K986">
            <v>29</v>
          </cell>
        </row>
        <row r="987">
          <cell r="A987" t="str">
            <v>14AKNZN</v>
          </cell>
          <cell r="B987" t="str">
            <v>CTAS.CTES.SECTOR NO FINANCIERO MN, BBC, BCC, NAC</v>
          </cell>
          <cell r="C987">
            <v>0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A988" t="str">
            <v>14BEWZN</v>
          </cell>
          <cell r="B988" t="str">
            <v xml:space="preserve">  .DEPOSITOS DE INST.FINANC.MN</v>
          </cell>
          <cell r="C988">
            <v>117952</v>
          </cell>
          <cell r="D988">
            <v>261020</v>
          </cell>
          <cell r="E988">
            <v>164882</v>
          </cell>
          <cell r="F988">
            <v>98029</v>
          </cell>
          <cell r="G988">
            <v>218355</v>
          </cell>
          <cell r="H988">
            <v>156257</v>
          </cell>
          <cell r="I988">
            <v>225488</v>
          </cell>
          <cell r="J988">
            <v>118351</v>
          </cell>
          <cell r="K988">
            <v>156812</v>
          </cell>
        </row>
        <row r="989">
          <cell r="A989" t="str">
            <v>14FCNZN</v>
          </cell>
          <cell r="B989" t="str">
            <v>CTAS.CTES.BCO.ESTADO MN, BBC, BCC, NAC</v>
          </cell>
          <cell r="C989">
            <v>26537</v>
          </cell>
          <cell r="D989">
            <v>59330</v>
          </cell>
          <cell r="E989">
            <v>4317</v>
          </cell>
          <cell r="F989">
            <v>3777</v>
          </cell>
          <cell r="G989">
            <v>47044</v>
          </cell>
          <cell r="H989">
            <v>11895</v>
          </cell>
          <cell r="I989">
            <v>12688</v>
          </cell>
          <cell r="J989">
            <v>3450</v>
          </cell>
          <cell r="K989">
            <v>22357</v>
          </cell>
        </row>
        <row r="990">
          <cell r="A990" t="str">
            <v>14FENZN</v>
          </cell>
          <cell r="B990" t="str">
            <v>DEPOSITOS PARA RESERVA TECNICA BANCO DEL ESTADO  M, BBC, BCC</v>
          </cell>
          <cell r="C990">
            <v>0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A991" t="str">
            <v>14FFNZN</v>
          </cell>
          <cell r="B991" t="str">
            <v>REAJ P/PAG DEP.RES.TECNICA BECH MN, BBC, BCC, NAC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A992" t="str">
            <v>14FBNZN</v>
          </cell>
          <cell r="B992" t="str">
            <v>CTAS.CTES.INSTITUCIONES FINANCIERAS PRIVADAS MN, BBC, BCC, N</v>
          </cell>
          <cell r="C992">
            <v>88263</v>
          </cell>
          <cell r="D992">
            <v>198538</v>
          </cell>
          <cell r="E992">
            <v>157408</v>
          </cell>
          <cell r="F992">
            <v>93232</v>
          </cell>
          <cell r="G992">
            <v>170291</v>
          </cell>
          <cell r="H992">
            <v>143342</v>
          </cell>
          <cell r="I992">
            <v>211779</v>
          </cell>
          <cell r="J992">
            <v>113881</v>
          </cell>
          <cell r="K992">
            <v>133428</v>
          </cell>
        </row>
        <row r="993">
          <cell r="A993" t="str">
            <v>14FDNZN</v>
          </cell>
          <cell r="B993" t="str">
            <v>RETENCIONES JUDICIALES EN CTAS.CTES MN, BBC, BCC, NAC</v>
          </cell>
          <cell r="C993">
            <v>3152</v>
          </cell>
          <cell r="D993">
            <v>3152</v>
          </cell>
          <cell r="E993">
            <v>3157</v>
          </cell>
          <cell r="F993">
            <v>1020</v>
          </cell>
          <cell r="G993">
            <v>1020</v>
          </cell>
          <cell r="H993">
            <v>1020</v>
          </cell>
          <cell r="I993">
            <v>1021</v>
          </cell>
          <cell r="J993">
            <v>1020</v>
          </cell>
          <cell r="K993">
            <v>1027</v>
          </cell>
        </row>
        <row r="994">
          <cell r="A994" t="str">
            <v>14DDNZN</v>
          </cell>
          <cell r="B994" t="str">
            <v>DEPOSITO PARA RESERVA TECNICA INSTITUC.FINANCIERAS, BBC, BCC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A995" t="str">
            <v>14DENZN</v>
          </cell>
          <cell r="B995" t="str">
            <v>REAJ.P.PGAR P.DEPOSITOS P.RESERVA TEC.INST.FINANC., BBC, BCC</v>
          </cell>
          <cell r="C995">
            <v>0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A996" t="str">
            <v>14BEXZN</v>
          </cell>
          <cell r="B996" t="str">
            <v xml:space="preserve">  .DEPOSITOS DE INST.FINANC.ME</v>
          </cell>
          <cell r="C996">
            <v>0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A997" t="str">
            <v>-</v>
          </cell>
          <cell r="B997" t="str">
            <v>CTAS.CTES.BCO.ESTADO MN, BBC, BCC, EXT</v>
          </cell>
          <cell r="C997">
            <v>0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</row>
        <row r="998">
          <cell r="A998" t="str">
            <v>-</v>
          </cell>
          <cell r="B998" t="str">
            <v>DEPOSITOS PARA RESERVA TECNICA BANCO DEL ESTADO  M, BBC, BCC</v>
          </cell>
          <cell r="C998">
            <v>0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</row>
        <row r="999">
          <cell r="A999" t="str">
            <v>-</v>
          </cell>
          <cell r="B999" t="str">
            <v>REAJ P/PAG DEP.RES.TECNICA BECH MN, BBC, BCC, EXT</v>
          </cell>
          <cell r="C999">
            <v>0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</row>
        <row r="1000">
          <cell r="A1000" t="str">
            <v>-</v>
          </cell>
          <cell r="B1000" t="str">
            <v>CTAS.CTES.INSTITUCIONES FINANCIERAS PRIVADAS MN, BBC, BCC, E</v>
          </cell>
          <cell r="C1000">
            <v>0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A1001" t="str">
            <v>14FDEZN</v>
          </cell>
          <cell r="B1001" t="str">
            <v>RETENCIONES JUDICIALES EN CTAS.CTES MN, BBC, BCC, EXT</v>
          </cell>
          <cell r="C1001">
            <v>0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A1002" t="str">
            <v>-</v>
          </cell>
          <cell r="B1002" t="str">
            <v>DEPOSITO PARA RESERVA TECNICA INSTITUC.FINANCIERAS, BBC, BCC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A1003" t="str">
            <v>-</v>
          </cell>
          <cell r="B1003" t="str">
            <v>REAJ.P.PGAR P.DEPOSITOS P.RESERVA TEC.INST.FINANC., BBC, BCC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A1004" t="str">
            <v>-</v>
          </cell>
          <cell r="B1004" t="str">
            <v>CTAS.CTES.SINAP Y OTR.INST.MN, BBC, BCC, EXT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A1005" t="str">
            <v>14BFWZN</v>
          </cell>
          <cell r="B1005" t="str">
            <v xml:space="preserve">  .DEPOS.Y OBLIG.FISCO MN</v>
          </cell>
          <cell r="C1005">
            <v>148139</v>
          </cell>
          <cell r="D1005">
            <v>139883</v>
          </cell>
          <cell r="E1005">
            <v>161360</v>
          </cell>
          <cell r="F1005">
            <v>137653</v>
          </cell>
          <cell r="G1005">
            <v>31134</v>
          </cell>
          <cell r="H1005">
            <v>16476</v>
          </cell>
          <cell r="I1005">
            <v>16528</v>
          </cell>
          <cell r="J1005">
            <v>17393</v>
          </cell>
          <cell r="K1005">
            <v>19627</v>
          </cell>
        </row>
        <row r="1006">
          <cell r="A1006" t="str">
            <v>17EANZN</v>
          </cell>
          <cell r="B1006" t="str">
            <v>CTAS.CTES.FISCO ME, BBC, BCC, NAC</v>
          </cell>
          <cell r="C1006">
            <v>123470</v>
          </cell>
          <cell r="D1006">
            <v>115136</v>
          </cell>
          <cell r="E1006">
            <v>137074</v>
          </cell>
          <cell r="F1006">
            <v>122289</v>
          </cell>
          <cell r="G1006">
            <v>15877</v>
          </cell>
          <cell r="H1006">
            <v>1323</v>
          </cell>
          <cell r="I1006">
            <v>1456</v>
          </cell>
          <cell r="J1006">
            <v>2451</v>
          </cell>
          <cell r="K1006">
            <v>4791</v>
          </cell>
        </row>
        <row r="1007">
          <cell r="A1007" t="str">
            <v>-</v>
          </cell>
          <cell r="B1007" t="str">
            <v>CUENTA ESPECIAL TESORERIA GENERAL DE LA REPUBLICA, BBC, BCC,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A1008" t="str">
            <v>-</v>
          </cell>
          <cell r="B1008" t="str">
            <v>OBLIG.FISCO S/CRE.EXT.CANC.ME, BBC, BCC, NAC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A1009" t="str">
            <v>-</v>
          </cell>
          <cell r="B1009" t="str">
            <v>OBLIG.C.FISCO P.ADM LC.PROGR.ORGAN.INTERNAC.(P/C)M, BBC, BCC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A1010" t="str">
            <v>17CLNZN</v>
          </cell>
          <cell r="B1010" t="str">
            <v>OBLIG.C.FISCO P.ADM LC.PROGR.ORGAN.INTERNAC.(COL), BBC, BCC,</v>
          </cell>
          <cell r="C1010">
            <v>307</v>
          </cell>
          <cell r="D1010">
            <v>305</v>
          </cell>
          <cell r="E1010">
            <v>303</v>
          </cell>
          <cell r="F1010">
            <v>301</v>
          </cell>
          <cell r="G1010">
            <v>298</v>
          </cell>
          <cell r="H1010">
            <v>296</v>
          </cell>
          <cell r="I1010">
            <v>294</v>
          </cell>
          <cell r="J1010">
            <v>292</v>
          </cell>
          <cell r="K1010">
            <v>290</v>
          </cell>
        </row>
        <row r="1011">
          <cell r="A1011" t="str">
            <v>17CMNZN</v>
          </cell>
          <cell r="B1011" t="str">
            <v>REAJ.P.PAGAR S.OBLIG.C.FISCO P.ADM.LC PR.ORG.INT.M, BBC, BCC</v>
          </cell>
          <cell r="C1011">
            <v>15373</v>
          </cell>
          <cell r="D1011">
            <v>15270</v>
          </cell>
          <cell r="E1011">
            <v>15166</v>
          </cell>
          <cell r="F1011">
            <v>15063</v>
          </cell>
          <cell r="G1011">
            <v>14959</v>
          </cell>
          <cell r="H1011">
            <v>14856</v>
          </cell>
          <cell r="I1011">
            <v>14753</v>
          </cell>
          <cell r="J1011">
            <v>14649</v>
          </cell>
          <cell r="K1011">
            <v>14546</v>
          </cell>
        </row>
        <row r="1012">
          <cell r="A1012" t="str">
            <v>17AFNZN</v>
          </cell>
          <cell r="B1012" t="str">
            <v>DEPOSITOS TESGRAL MN, BBC, BCC, NAC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</row>
        <row r="1013">
          <cell r="A1013" t="str">
            <v>17AKNZN</v>
          </cell>
          <cell r="B1013" t="str">
            <v>REAJUSTES POR PAGAR SOBRE DEPOSITOS TESGRAL MN, BBC, BCC, NA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</row>
        <row r="1014">
          <cell r="A1014" t="str">
            <v>17AMNZN</v>
          </cell>
          <cell r="B1014" t="str">
            <v>OBLIGAC.C.FISCO P.ADM.L.CDTO.PROG.ORG.INT. ME, BBC, BCC, NAC</v>
          </cell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A1015" t="str">
            <v>-</v>
          </cell>
          <cell r="B1015" t="str">
            <v>OBLIGACIONES C.FISCO S.CREDITO EXTERNO, BBC, BCC, NAC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A1016" t="str">
            <v>-</v>
          </cell>
          <cell r="B1016" t="str">
            <v>CREDITO US$300 MILL. COFINANCIAMIENTO BCO.MUNDIAL, BBC, BCC,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A1017" t="str">
            <v>-</v>
          </cell>
          <cell r="B1017" t="str">
            <v>AC.RENEG.BILATERAL C/GBNOS EXTRANJEROS ME, BBC, BCC, NAC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A1018" t="str">
            <v>-</v>
          </cell>
          <cell r="B1018" t="str">
            <v>AC.RENEG.BILAT.GOBIERNOS EXTRANJ 1987-88 ME, BBC, BCC, NAC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</row>
        <row r="1019">
          <cell r="A1019" t="str">
            <v>-</v>
          </cell>
          <cell r="B1019" t="str">
            <v xml:space="preserve">FONDO DE COMPENSACION PARA LOS INGRESOS COBRE ME, BBC, BCC, 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</row>
        <row r="1020">
          <cell r="A1020" t="str">
            <v>-</v>
          </cell>
          <cell r="B1020" t="str">
            <v xml:space="preserve">TESGRAL-FONDO DE ESTABILIZACION DE PREC.PETROLEO, BBC, BCC, 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A1021" t="str">
            <v>-</v>
          </cell>
          <cell r="B1021" t="str">
            <v>CONVENIO DONACION AID, BBC, BCC, NAC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A1022" t="str">
            <v>-</v>
          </cell>
          <cell r="B1022" t="str">
            <v>CUENTA ESPECIAL TESGRAL BONOS DECR.HAC.935, BBC, BCC, NAC</v>
          </cell>
          <cell r="C1022">
            <v>0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A1023" t="str">
            <v>-</v>
          </cell>
          <cell r="B1023" t="str">
            <v>CUENTA ESPECIAL TESGRAL (DONACIONES), BBC, BCC, NAC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A1024" t="str">
            <v>17FFNZN</v>
          </cell>
          <cell r="B1024" t="str">
            <v>ACUERDO MARCO SOBRE MEDIO AMBIENTE MN, BBC, BCC, NAC</v>
          </cell>
          <cell r="C1024">
            <v>0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A1025" t="str">
            <v>17FINZN</v>
          </cell>
          <cell r="B1025" t="str">
            <v>CUENTA ESPECIAL TESGRAL DEPOSITOS A PLAZO AC.235-0, BBC, BCC</v>
          </cell>
          <cell r="C1025">
            <v>8917</v>
          </cell>
          <cell r="D1025">
            <v>8917</v>
          </cell>
          <cell r="E1025">
            <v>8917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</row>
        <row r="1026">
          <cell r="A1026" t="str">
            <v>17FJNZN</v>
          </cell>
          <cell r="B1026" t="str">
            <v>CUENTA ESPECIAL (INICIATIVA PARA LAS AMERICAS), BBC, BCC, NA</v>
          </cell>
          <cell r="C1026">
            <v>88</v>
          </cell>
          <cell r="D1026">
            <v>38</v>
          </cell>
          <cell r="E1026">
            <v>0</v>
          </cell>
          <cell r="F1026">
            <v>0</v>
          </cell>
          <cell r="G1026">
            <v>0</v>
          </cell>
          <cell r="H1026">
            <v>1</v>
          </cell>
          <cell r="I1026">
            <v>25</v>
          </cell>
          <cell r="J1026">
            <v>1</v>
          </cell>
          <cell r="K1026">
            <v>0</v>
          </cell>
        </row>
        <row r="1027">
          <cell r="A1027" t="str">
            <v>17FKNZN</v>
          </cell>
          <cell r="B1027" t="str">
            <v>REAJ.P.PAGAR CTA.ESP.TESGRAL (INICIATIVA PARA ..), BBC, BCC,</v>
          </cell>
          <cell r="C1027">
            <v>-16</v>
          </cell>
          <cell r="D1027">
            <v>217</v>
          </cell>
          <cell r="E1027">
            <v>-100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</row>
        <row r="1028">
          <cell r="A1028" t="str">
            <v>-</v>
          </cell>
          <cell r="B1028" t="str">
            <v>DONACION PROGRAMA PAIS ME, BBC, BCC, NAC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A1029" t="str">
            <v>17FMNZN</v>
          </cell>
          <cell r="B1029" t="str">
            <v>CUENTA ESPECIAL TESGRAL (CONTR, BBC, BCC, NAC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A1030" t="str">
            <v>14BFXZN</v>
          </cell>
          <cell r="B1030" t="str">
            <v xml:space="preserve">  .DEPOS.Y OBLIG.FISCO ME</v>
          </cell>
          <cell r="C1030">
            <v>993924</v>
          </cell>
          <cell r="D1030">
            <v>941187</v>
          </cell>
          <cell r="E1030">
            <v>882288</v>
          </cell>
          <cell r="F1030">
            <v>345407</v>
          </cell>
          <cell r="G1030">
            <v>267257</v>
          </cell>
          <cell r="H1030">
            <v>141013</v>
          </cell>
          <cell r="I1030">
            <v>100477</v>
          </cell>
          <cell r="J1030">
            <v>121567</v>
          </cell>
          <cell r="K1030">
            <v>136353</v>
          </cell>
        </row>
        <row r="1031">
          <cell r="A1031" t="str">
            <v>15ABEZN</v>
          </cell>
          <cell r="B1031" t="str">
            <v>CTAS.CTES.FISCO ME, BBC, BCC, EXT</v>
          </cell>
          <cell r="C1031">
            <v>70185</v>
          </cell>
          <cell r="D1031">
            <v>73315</v>
          </cell>
          <cell r="E1031">
            <v>57949</v>
          </cell>
          <cell r="F1031">
            <v>54765</v>
          </cell>
          <cell r="G1031">
            <v>62930</v>
          </cell>
          <cell r="H1031">
            <v>36789</v>
          </cell>
          <cell r="I1031">
            <v>25173</v>
          </cell>
          <cell r="J1031">
            <v>50786</v>
          </cell>
          <cell r="K1031">
            <v>51538</v>
          </cell>
        </row>
        <row r="1032">
          <cell r="A1032" t="str">
            <v>15AGEZN</v>
          </cell>
          <cell r="B1032" t="str">
            <v>CUENTA ESPECIAL TESORERIA GENERAL DE LA REPUBLICA, BBC, BCC,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A1033" t="str">
            <v>16BLEZN</v>
          </cell>
          <cell r="B1033" t="str">
            <v>OBLIG.FISCO S/CRE.EXT.CANC.ME, BBC, BCC, EXT</v>
          </cell>
          <cell r="C1033">
            <v>1036</v>
          </cell>
          <cell r="D1033">
            <v>1062</v>
          </cell>
          <cell r="E1033">
            <v>1027</v>
          </cell>
          <cell r="F1033">
            <v>1022</v>
          </cell>
          <cell r="G1033">
            <v>1105</v>
          </cell>
          <cell r="H1033">
            <v>833</v>
          </cell>
          <cell r="I1033">
            <v>838</v>
          </cell>
          <cell r="J1033">
            <v>795</v>
          </cell>
          <cell r="K1033">
            <v>807</v>
          </cell>
        </row>
        <row r="1034">
          <cell r="A1034" t="str">
            <v>17CKEZN</v>
          </cell>
          <cell r="B1034" t="str">
            <v>OBLIG.C.FISCO P.ADM LC.PROGR.ORGAN.INTERNAC.(P/C)M, BBC, BCC</v>
          </cell>
          <cell r="C1034">
            <v>0</v>
          </cell>
          <cell r="D1034">
            <v>188</v>
          </cell>
          <cell r="E1034">
            <v>358</v>
          </cell>
          <cell r="F1034">
            <v>521</v>
          </cell>
          <cell r="G1034">
            <v>0</v>
          </cell>
          <cell r="H1034">
            <v>171</v>
          </cell>
          <cell r="I1034">
            <v>0</v>
          </cell>
          <cell r="J1034">
            <v>167</v>
          </cell>
          <cell r="K1034">
            <v>317</v>
          </cell>
        </row>
        <row r="1035">
          <cell r="A1035" t="str">
            <v>17CLEZN</v>
          </cell>
          <cell r="B1035" t="str">
            <v>OBLIG.C.FISCO P.ADM LC.PROGR.ORGAN.INTERNAC.(COL), BBC, BCC,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</row>
        <row r="1036">
          <cell r="A1036" t="str">
            <v>-</v>
          </cell>
          <cell r="B1036" t="str">
            <v>REAJ.P.PAGAR S.OBLIG.C.FISCO P.ADM.LC PR.ORG.INT.M, BBC, BCC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</row>
        <row r="1037">
          <cell r="A1037" t="str">
            <v>-</v>
          </cell>
          <cell r="B1037" t="str">
            <v>DEPOSITOS TESGRAL MN, BBC, BCC, EXT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A1038" t="str">
            <v>-</v>
          </cell>
          <cell r="B1038" t="str">
            <v>REAJUSTES POR PAGAR SOBRE DEPOSITOS TESGRAL MN, BBC, BCC, EX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A1039" t="str">
            <v>17AMEZN</v>
          </cell>
          <cell r="B1039" t="str">
            <v>OBLIGAC.C.FISCO P.ADM.L.CDTO.PROG.ORG.INT. ME, BBC, BCC, EXT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</row>
        <row r="1040">
          <cell r="A1040" t="str">
            <v>17APEZN</v>
          </cell>
          <cell r="B1040" t="str">
            <v>OBLIGACIONES C.FISCO S.CREDITO EXTERNO, BBC, BCC, EXT</v>
          </cell>
          <cell r="C1040">
            <v>42</v>
          </cell>
          <cell r="D1040">
            <v>553</v>
          </cell>
          <cell r="E1040">
            <v>376</v>
          </cell>
          <cell r="F1040">
            <v>554</v>
          </cell>
          <cell r="G1040">
            <v>0</v>
          </cell>
          <cell r="H1040">
            <v>108</v>
          </cell>
          <cell r="I1040">
            <v>0</v>
          </cell>
          <cell r="J1040">
            <v>308</v>
          </cell>
          <cell r="K1040">
            <v>163</v>
          </cell>
        </row>
        <row r="1041">
          <cell r="A1041" t="str">
            <v>17AQEZN</v>
          </cell>
          <cell r="B1041" t="str">
            <v>CREDITO US$300 MILL. COFINANCIAMIENTO BCO.MUNDIAL, BBC, BCC,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A1042" t="str">
            <v>17AREZN</v>
          </cell>
          <cell r="B1042" t="str">
            <v>AC.RENEG.BILATERAL C/GBNOS EXTRANJEROS ME, BBC, BCC, EXT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A1043" t="str">
            <v>17AWEZN</v>
          </cell>
          <cell r="B1043" t="str">
            <v>AC.RENEG.BILAT.GOBIERNOS EXTRANJ 1987-88 ME, BBC, BCC, EXT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A1044" t="str">
            <v>17ANEZN</v>
          </cell>
          <cell r="B1044" t="str">
            <v xml:space="preserve">FONDO DE COMPENSACION PARA LOS INGRESOS COBRE ME, BBC, BCC, </v>
          </cell>
          <cell r="C1044">
            <v>137360</v>
          </cell>
          <cell r="D1044">
            <v>140951</v>
          </cell>
          <cell r="E1044">
            <v>126267</v>
          </cell>
          <cell r="F1044">
            <v>122441</v>
          </cell>
          <cell r="G1044">
            <v>95839</v>
          </cell>
          <cell r="H1044">
            <v>94099</v>
          </cell>
          <cell r="I1044">
            <v>67008</v>
          </cell>
          <cell r="J1044">
            <v>62716</v>
          </cell>
          <cell r="K1044">
            <v>59644</v>
          </cell>
        </row>
        <row r="1045">
          <cell r="A1045" t="str">
            <v>17AOEZN</v>
          </cell>
          <cell r="B1045" t="str">
            <v xml:space="preserve">TESGRAL-FONDO DE ESTABILIZACION DE PREC.PETROLEO, BBC, BCC, </v>
          </cell>
          <cell r="C1045">
            <v>18254</v>
          </cell>
          <cell r="D1045">
            <v>13238</v>
          </cell>
          <cell r="E1045">
            <v>9223</v>
          </cell>
          <cell r="F1045">
            <v>7776</v>
          </cell>
          <cell r="G1045">
            <v>7292</v>
          </cell>
          <cell r="H1045">
            <v>7101</v>
          </cell>
          <cell r="I1045">
            <v>6631</v>
          </cell>
          <cell r="J1045">
            <v>5984</v>
          </cell>
          <cell r="K1045">
            <v>5154</v>
          </cell>
        </row>
        <row r="1046">
          <cell r="A1046" t="str">
            <v>-</v>
          </cell>
          <cell r="B1046" t="str">
            <v>CONVENIO DONACION AID, BBC, BCC, EXT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A1047" t="str">
            <v>17FBEZN</v>
          </cell>
          <cell r="B1047" t="str">
            <v>CUENTA ESPECIAL TESGRAL BONOS DECR.HAC.935, BBC, BCC, EXT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A1048" t="str">
            <v>17FCEZN</v>
          </cell>
          <cell r="B1048" t="str">
            <v>CUENTA ESPECIAL TESGRAL (DONACIONES), BBC, BCC, EXT</v>
          </cell>
          <cell r="C1048">
            <v>764</v>
          </cell>
          <cell r="D1048">
            <v>845</v>
          </cell>
          <cell r="E1048">
            <v>757</v>
          </cell>
          <cell r="F1048">
            <v>734</v>
          </cell>
          <cell r="G1048">
            <v>766</v>
          </cell>
          <cell r="H1048">
            <v>726</v>
          </cell>
          <cell r="I1048">
            <v>735</v>
          </cell>
          <cell r="J1048">
            <v>754</v>
          </cell>
          <cell r="K1048">
            <v>717</v>
          </cell>
        </row>
        <row r="1049">
          <cell r="A1049" t="str">
            <v>-</v>
          </cell>
          <cell r="B1049" t="str">
            <v>ACUERDO MARCO SOBRE MEDIO AMBIENTE MN, BBC, BCC, EXT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A1050" t="str">
            <v>17FIEZN</v>
          </cell>
          <cell r="B1050" t="str">
            <v>CUENTA ESPECIAL TESGRAL DEPOSITOS A PLAZO AC.235-0, BBC, BCC</v>
          </cell>
          <cell r="C1050">
            <v>762362</v>
          </cell>
          <cell r="D1050">
            <v>706941</v>
          </cell>
          <cell r="E1050">
            <v>682380</v>
          </cell>
          <cell r="F1050">
            <v>153760</v>
          </cell>
          <cell r="G1050">
            <v>98116</v>
          </cell>
          <cell r="H1050">
            <v>0</v>
          </cell>
          <cell r="I1050">
            <v>0</v>
          </cell>
          <cell r="J1050">
            <v>0</v>
          </cell>
          <cell r="K1050">
            <v>17959</v>
          </cell>
        </row>
        <row r="1051">
          <cell r="A1051" t="str">
            <v>-</v>
          </cell>
          <cell r="B1051" t="str">
            <v>CUENTA ESPECIAL (INICIATIVA PARA LAS AMERICAS), BBC, BCC, EX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A1052" t="str">
            <v>-</v>
          </cell>
          <cell r="B1052" t="str">
            <v>REAJ.P.PAGAR CTA.ESP.TESGRAL (INICIATIVA PARA ..), BBC, BCC,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A1053" t="str">
            <v>17FLEZN</v>
          </cell>
          <cell r="B1053" t="str">
            <v>DONACION PROGRAMA PAIS ME, BBC, BCC, EXT</v>
          </cell>
          <cell r="C1053">
            <v>28</v>
          </cell>
          <cell r="D1053">
            <v>99</v>
          </cell>
          <cell r="E1053">
            <v>95</v>
          </cell>
          <cell r="F1053">
            <v>92</v>
          </cell>
          <cell r="G1053">
            <v>93</v>
          </cell>
          <cell r="H1053">
            <v>91</v>
          </cell>
          <cell r="I1053">
            <v>92</v>
          </cell>
          <cell r="J1053">
            <v>57</v>
          </cell>
          <cell r="K1053">
            <v>54</v>
          </cell>
        </row>
        <row r="1054">
          <cell r="A1054" t="str">
            <v>17FMEZN</v>
          </cell>
          <cell r="B1054" t="str">
            <v>CUENTA ESPECIAL TESGRAL (CONTR, BBC, BCC, EXT</v>
          </cell>
          <cell r="C1054">
            <v>2714</v>
          </cell>
          <cell r="D1054">
            <v>2785</v>
          </cell>
          <cell r="E1054">
            <v>2688</v>
          </cell>
          <cell r="F1054">
            <v>2607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A1055" t="str">
            <v>17FOEZN</v>
          </cell>
          <cell r="B1055" t="str">
            <v>OBLIGAC. CON FISCO S/CREDITO EXTERNO-FIDA</v>
          </cell>
          <cell r="C1055">
            <v>28</v>
          </cell>
          <cell r="D1055">
            <v>29</v>
          </cell>
          <cell r="E1055">
            <v>28</v>
          </cell>
          <cell r="F1055">
            <v>27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A1056" t="str">
            <v>17FQEZN</v>
          </cell>
          <cell r="B1056" t="str">
            <v>CUENTA ESPECIAL TEGRAL, FONDO DE INFRAEST.</v>
          </cell>
          <cell r="C1056">
            <v>1151</v>
          </cell>
          <cell r="D1056">
            <v>1181</v>
          </cell>
          <cell r="E1056">
            <v>1140</v>
          </cell>
          <cell r="F1056">
            <v>1108</v>
          </cell>
          <cell r="G1056">
            <v>1116</v>
          </cell>
          <cell r="H1056">
            <v>1095</v>
          </cell>
          <cell r="I1056">
            <v>0</v>
          </cell>
          <cell r="J1056">
            <v>0</v>
          </cell>
          <cell r="K1056">
            <v>0</v>
          </cell>
        </row>
        <row r="1057">
          <cell r="A1057" t="str">
            <v>14BGWZN</v>
          </cell>
          <cell r="B1057" t="str">
            <v xml:space="preserve">  .OTRAS OBLIGACIONES MN</v>
          </cell>
          <cell r="C1057">
            <v>10869</v>
          </cell>
          <cell r="D1057">
            <v>7354</v>
          </cell>
          <cell r="E1057">
            <v>12882</v>
          </cell>
          <cell r="F1057">
            <v>2147</v>
          </cell>
          <cell r="G1057">
            <v>2989</v>
          </cell>
          <cell r="H1057">
            <v>2510</v>
          </cell>
          <cell r="I1057">
            <v>3439</v>
          </cell>
          <cell r="J1057">
            <v>2485</v>
          </cell>
          <cell r="K1057">
            <v>61868</v>
          </cell>
        </row>
        <row r="1058">
          <cell r="A1058" t="str">
            <v>14BBNZN</v>
          </cell>
          <cell r="B1058" t="str">
            <v>CUENTAS CORRIENTES AAP NACIONAL MN, BBC, BCC, NAC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A1059" t="str">
            <v>-</v>
          </cell>
          <cell r="B1059" t="str">
            <v xml:space="preserve">CUENTAS CORRIENTES SINAP Y OROS ORG. FINANCIEROS, BBC, BCC, 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A1060" t="str">
            <v>15DBNZN</v>
          </cell>
          <cell r="B1060" t="str">
            <v>CTAS.CTES.BCOS.COMERC.ME, BBC, BCC, NAC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A1061" t="str">
            <v>-</v>
          </cell>
          <cell r="B1061" t="str">
            <v>CTAS.CTES.BCO.ESTADO  ME, BBC, BCC, NAC</v>
          </cell>
          <cell r="C1061">
            <v>0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A1062" t="str">
            <v>15ADNZN</v>
          </cell>
          <cell r="B1062" t="str">
            <v>CTAS. CTES. INSTITUCIONES SEMIFISCALES ME, BBC, BCC, NAC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</row>
        <row r="1063">
          <cell r="A1063" t="str">
            <v>14CBNZN</v>
          </cell>
          <cell r="B1063" t="str">
            <v>CTAS.CTES.CODELCO-CHILE  ME, BBC, BCC, NAC</v>
          </cell>
          <cell r="C1063">
            <v>0</v>
          </cell>
          <cell r="D1063">
            <v>0</v>
          </cell>
          <cell r="E1063">
            <v>0</v>
          </cell>
          <cell r="F1063">
            <v>1</v>
          </cell>
          <cell r="G1063">
            <v>1</v>
          </cell>
          <cell r="H1063">
            <v>1</v>
          </cell>
          <cell r="I1063">
            <v>1</v>
          </cell>
          <cell r="J1063">
            <v>1</v>
          </cell>
          <cell r="K1063">
            <v>1</v>
          </cell>
        </row>
        <row r="1064">
          <cell r="A1064" t="str">
            <v>17DGEZN</v>
          </cell>
          <cell r="B1064" t="str">
            <v>CUENTAS CTES.ORG.INTERNAC. ME, BBC, BCC, NAC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A1065" t="str">
            <v>-</v>
          </cell>
          <cell r="B1065" t="str">
            <v>CTAS.CTES. SECTOR NO FINANCIERO  ME, BBC, BCC, NAC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</row>
        <row r="1066">
          <cell r="A1066" t="str">
            <v>17DHNZN</v>
          </cell>
          <cell r="B1066" t="str">
            <v>RETENCIONES JUDICIALES EN CTAS.CTES.MN, BBC, BCC, NAC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A1067" t="str">
            <v>-</v>
          </cell>
          <cell r="B1067" t="str">
            <v>DEPOSITOS TERCEROS BLANQUEO DIVISAS DL 110, BBC, BCC, NAC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A1068" t="str">
            <v>-</v>
          </cell>
          <cell r="B1068" t="str">
            <v>DEP.CHEQUES ME RECIB.COBR.ME, BBC, BCC, NAC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</row>
        <row r="1069">
          <cell r="A1069" t="str">
            <v>14IBNZN</v>
          </cell>
          <cell r="B1069" t="str">
            <v>VARIOS ACREEDORES MN, BBC, BCC, NAC</v>
          </cell>
          <cell r="C1069">
            <v>7</v>
          </cell>
          <cell r="D1069">
            <v>8</v>
          </cell>
          <cell r="E1069">
            <v>13</v>
          </cell>
          <cell r="F1069">
            <v>13</v>
          </cell>
          <cell r="G1069">
            <v>11</v>
          </cell>
          <cell r="H1069">
            <v>10</v>
          </cell>
          <cell r="I1069">
            <v>11</v>
          </cell>
          <cell r="J1069">
            <v>7</v>
          </cell>
          <cell r="K1069">
            <v>6</v>
          </cell>
        </row>
        <row r="1070">
          <cell r="A1070" t="str">
            <v>-</v>
          </cell>
          <cell r="B1070" t="str">
            <v>CHEQUES DE LA GERENCIA ME, BBC, BCC, NAC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A1071" t="str">
            <v>-</v>
          </cell>
          <cell r="B1071" t="str">
            <v>V.A.TESGRAL  ME, BBC, BCC, NAC</v>
          </cell>
          <cell r="C1071">
            <v>0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A1072" t="str">
            <v>-</v>
          </cell>
          <cell r="B1072" t="str">
            <v>TRANSF.BCOS.POR EFECTUAR  ME, BBC, BCC, NAC</v>
          </cell>
          <cell r="C1072">
            <v>0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A1073" t="str">
            <v>17BDNZN</v>
          </cell>
          <cell r="B1073" t="str">
            <v>VRIOS.ACREED.PART.SUJ.PRESC.ME, BBC, BCC, NAC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A1074" t="str">
            <v>-</v>
          </cell>
          <cell r="B1074" t="str">
            <v>VRIOS.ACREED.CHEQ.GIR.NO COBR., BBC, BCC, NAC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A1075" t="str">
            <v>-</v>
          </cell>
          <cell r="B1075" t="str">
            <v>VRIOS.ACREED.FISCO DL 1444 ME, BBC, BCC, NAC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A1076" t="str">
            <v>14IINZN</v>
          </cell>
          <cell r="B1076" t="str">
            <v>SALD. INMOVILIZ. DL 2099 ME, BBC, BCC, NAC</v>
          </cell>
          <cell r="C1076">
            <v>49</v>
          </cell>
          <cell r="D1076">
            <v>49</v>
          </cell>
          <cell r="E1076">
            <v>49</v>
          </cell>
          <cell r="F1076">
            <v>49</v>
          </cell>
          <cell r="G1076">
            <v>48</v>
          </cell>
          <cell r="H1076">
            <v>56</v>
          </cell>
          <cell r="I1076">
            <v>56</v>
          </cell>
          <cell r="J1076">
            <v>55</v>
          </cell>
          <cell r="K1076">
            <v>55</v>
          </cell>
        </row>
        <row r="1077">
          <cell r="A1077" t="str">
            <v>15HGNZN</v>
          </cell>
          <cell r="B1077" t="str">
            <v>DEP. OBLIGATORIOS POR CREDITOS DEL EXTERIOR, BBC, BCC, NAC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A1078" t="str">
            <v>17BXNZN</v>
          </cell>
          <cell r="B1078" t="str">
            <v>ACREENCIAS VARIAS PARA SECCION PREVISION MN, BBC, BCC, NAC</v>
          </cell>
          <cell r="C1078">
            <v>1</v>
          </cell>
          <cell r="D1078">
            <v>1</v>
          </cell>
          <cell r="E1078">
            <v>1</v>
          </cell>
          <cell r="F1078">
            <v>1</v>
          </cell>
          <cell r="G1078">
            <v>1</v>
          </cell>
          <cell r="H1078">
            <v>1</v>
          </cell>
          <cell r="I1078">
            <v>1</v>
          </cell>
          <cell r="J1078">
            <v>1</v>
          </cell>
          <cell r="K1078">
            <v>1</v>
          </cell>
        </row>
        <row r="1079">
          <cell r="A1079" t="str">
            <v>14ICNZN</v>
          </cell>
          <cell r="B1079" t="str">
            <v>RETENC.IMPTOS.SEC.PRIV. MN, BBC, BCC, NAC</v>
          </cell>
          <cell r="C1079">
            <v>100</v>
          </cell>
          <cell r="D1079">
            <v>123</v>
          </cell>
          <cell r="E1079">
            <v>91</v>
          </cell>
          <cell r="F1079">
            <v>140</v>
          </cell>
          <cell r="G1079">
            <v>92</v>
          </cell>
          <cell r="H1079">
            <v>77</v>
          </cell>
          <cell r="I1079">
            <v>97</v>
          </cell>
          <cell r="J1079">
            <v>103</v>
          </cell>
          <cell r="K1079">
            <v>111</v>
          </cell>
        </row>
        <row r="1080">
          <cell r="A1080" t="str">
            <v>17BCNZN</v>
          </cell>
          <cell r="B1080" t="str">
            <v>FDO.RECONSTR.ECON.NACIONAL MN, BBC, BCC, NAC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A1081" t="str">
            <v>14GDNZN</v>
          </cell>
          <cell r="B1081" t="str">
            <v>SUPINT.DE BCOS.E INST.FINANCIERAS DEP.GTIA.ART36 M, BBC, BCC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A1082" t="str">
            <v>17BINZN</v>
          </cell>
          <cell r="B1082" t="str">
            <v>CUENTAS Y DOCTOS.POR PAGAR MN, BBC, BCC, NAC</v>
          </cell>
          <cell r="C1082">
            <v>10372</v>
          </cell>
          <cell r="D1082">
            <v>6815</v>
          </cell>
          <cell r="E1082">
            <v>1384</v>
          </cell>
          <cell r="F1082">
            <v>1608</v>
          </cell>
          <cell r="G1082">
            <v>2499</v>
          </cell>
          <cell r="H1082">
            <v>2030</v>
          </cell>
          <cell r="I1082">
            <v>2951</v>
          </cell>
          <cell r="J1082">
            <v>1993</v>
          </cell>
          <cell r="K1082">
            <v>61361</v>
          </cell>
        </row>
        <row r="1083">
          <cell r="A1083" t="str">
            <v>16BDNZN</v>
          </cell>
          <cell r="B1083" t="str">
            <v>IMPTO.VTAS.SERV.IVA-DEB.FISC., BBC, BCC, NAC</v>
          </cell>
          <cell r="C1083">
            <v>3</v>
          </cell>
          <cell r="D1083">
            <v>3</v>
          </cell>
          <cell r="E1083">
            <v>3</v>
          </cell>
          <cell r="F1083">
            <v>3</v>
          </cell>
          <cell r="G1083">
            <v>3</v>
          </cell>
          <cell r="H1083">
            <v>3</v>
          </cell>
          <cell r="I1083">
            <v>3</v>
          </cell>
          <cell r="J1083">
            <v>2</v>
          </cell>
          <cell r="K1083">
            <v>3</v>
          </cell>
        </row>
        <row r="1084">
          <cell r="A1084" t="str">
            <v>16BENZN</v>
          </cell>
          <cell r="B1084" t="str">
            <v>MULTAS POR ENTERAR TESOR. MN, BBC, BCC, NAC</v>
          </cell>
          <cell r="C1084">
            <v>0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A1085" t="str">
            <v>14GENZN</v>
          </cell>
          <cell r="B1085" t="str">
            <v>DEP.CONST.ENCAJE-CORFO MN, BBC, BCC, NAC</v>
          </cell>
          <cell r="C1085">
            <v>0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</row>
        <row r="1086">
          <cell r="A1086" t="str">
            <v>14IHNZN</v>
          </cell>
          <cell r="B1086" t="str">
            <v>ACREEDORES POR VENCIM. DE CAR EX VHR, BBC, BCC, NAC</v>
          </cell>
          <cell r="C1086">
            <v>152</v>
          </cell>
          <cell r="D1086">
            <v>150</v>
          </cell>
          <cell r="E1086">
            <v>154</v>
          </cell>
          <cell r="F1086">
            <v>151</v>
          </cell>
          <cell r="G1086">
            <v>154</v>
          </cell>
          <cell r="H1086">
            <v>154</v>
          </cell>
          <cell r="I1086">
            <v>151</v>
          </cell>
          <cell r="J1086">
            <v>151</v>
          </cell>
          <cell r="K1086">
            <v>162</v>
          </cell>
        </row>
        <row r="1087">
          <cell r="A1087" t="str">
            <v>17BZNZN</v>
          </cell>
          <cell r="B1087" t="str">
            <v xml:space="preserve">COTIZ.AL FDO.INDEMNIZACION VOLUNTARIA P.DEVOLVER, BBC, BCC, 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</row>
        <row r="1088">
          <cell r="A1088" t="str">
            <v>17AJNZN</v>
          </cell>
          <cell r="B1088" t="str">
            <v>CORREC.MONET.PROV.S/COTIZ.AL FDO DE IND.VOLUN.P/DE, BBC, BCC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</row>
        <row r="1089">
          <cell r="A1089" t="str">
            <v>-</v>
          </cell>
          <cell r="B1089" t="str">
            <v>DEP.OBLIG.P.CREDITOS DEL SISTEMA BANCARIO, BBC, BCC, NAC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</row>
        <row r="1090">
          <cell r="A1090" t="str">
            <v>14GMNZN</v>
          </cell>
          <cell r="B1090" t="str">
            <v>SALDO PRECIO POR PAGARES ADQ.AL BCO.DEL ESTADO ME, BBC, BCC,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A1091" t="str">
            <v>15FDNZN</v>
          </cell>
          <cell r="B1091" t="str">
            <v>DEP.A PLAZO BCOS.NACIONALES Y SECTOR PUBLICO, BBC, BCC, NAC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A1092" t="str">
            <v>-</v>
          </cell>
          <cell r="B1092" t="str">
            <v>DEPOS.OBLIG.P.CRED.DEL EXTERIOR ENTREGADOS EN GAR., BBC, BCC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</row>
        <row r="1093">
          <cell r="A1093" t="str">
            <v>17ECNZN</v>
          </cell>
          <cell r="B1093" t="str">
            <v>OBLIG. C. EL BCO. DEL ESTADO  MN, BBC, BCC, NAC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</row>
        <row r="1094">
          <cell r="A1094" t="str">
            <v>-</v>
          </cell>
          <cell r="B1094" t="str">
            <v>5%  DEPOSITOS OPERACIONES DE IMPORTACION ME, BBC, BCC, NAC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</row>
        <row r="1095">
          <cell r="A1095" t="str">
            <v>-</v>
          </cell>
          <cell r="B1095" t="str">
            <v>DEPOSITOS ACDO 1470, BBC, BCC, NAC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</row>
        <row r="1096">
          <cell r="A1096" t="str">
            <v>15FFNZN</v>
          </cell>
          <cell r="B1096" t="str">
            <v>REAJ.P.PAGAR S.DEP.A PLAZO BCOS.NAC.Y SEC.PUBLICO, BBC, BCC,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A1097" t="str">
            <v>-</v>
          </cell>
          <cell r="B1097" t="str">
            <v>DEP.BCO.ESTADO PARA LINEA REFINANCIAMIENTO, BBC, BCC, NAC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</row>
        <row r="1098">
          <cell r="A1098" t="str">
            <v>15AENZN</v>
          </cell>
          <cell r="B1098" t="str">
            <v>RETENCIONES P.ENTERAR EN INST.DE PREVISION, BBC, BCC, NAC</v>
          </cell>
          <cell r="C1098">
            <v>157</v>
          </cell>
          <cell r="D1098">
            <v>157</v>
          </cell>
          <cell r="E1098">
            <v>153</v>
          </cell>
          <cell r="F1098">
            <v>168</v>
          </cell>
          <cell r="G1098">
            <v>159</v>
          </cell>
          <cell r="H1098">
            <v>158</v>
          </cell>
          <cell r="I1098">
            <v>167</v>
          </cell>
          <cell r="J1098">
            <v>169</v>
          </cell>
          <cell r="K1098">
            <v>166</v>
          </cell>
        </row>
        <row r="1099">
          <cell r="A1099" t="str">
            <v>-</v>
          </cell>
          <cell r="B1099" t="str">
            <v>DEP.A PLAZO EMPRESAS PUBLICAS EXPRESADAS EN US$, BBC, BCC, N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</row>
        <row r="1100">
          <cell r="A1100" t="str">
            <v>14AGNZN</v>
          </cell>
          <cell r="B1100" t="str">
            <v>DEP.TRANSITORIO P/SUSCRIP.B.C.P/INST.SEC.PUBLICO M, BBC, BCC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A1101" t="str">
            <v>-</v>
          </cell>
          <cell r="B1101" t="str">
            <v>DEP.A PLAZO BANCO DEL ESTADO DE CHILE  ME, BBC, BCC, NAC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A1102" t="str">
            <v>14AINZN</v>
          </cell>
          <cell r="B1102" t="str">
            <v>DIFERENCIAL CAMBIARIO ACDO.1484 POR PAGAR MN, BBC, BCC, NAC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A1103" t="str">
            <v>-</v>
          </cell>
          <cell r="B1103" t="str">
            <v>DEPOS.S.OPERAC.IMPORTACION P.VTA ANTIC.DIVISAS  ME, BBC, BCC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A1104" t="str">
            <v>14GQNZN</v>
          </cell>
          <cell r="B1104" t="str">
            <v>PAGARE POR EMITIR P.REPROGRAMACION DE DEUDAS, BBC, BCC, NAC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A1105" t="str">
            <v>14GTNZN</v>
          </cell>
          <cell r="B1105" t="str">
            <v>REAJ.POR PAGAR S.OBLIF.C.BCO.ESTADO MN, BBC, BCC, NAC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A1106" t="str">
            <v>-</v>
          </cell>
          <cell r="B1106" t="str">
            <v>DEP.BECH P.FINANC.C.GTIA CREDITICIA DEL C.C.C., BBC, BCC, NA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A1107" t="str">
            <v>14GUNZN</v>
          </cell>
          <cell r="B1107" t="str">
            <v>DEP.P.REPROG.DEUDAS SECTOR PRODUCTIVO ACDO.1578 ME, BBC, BCC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A1108" t="str">
            <v>14GVNZN</v>
          </cell>
          <cell r="B1108" t="str">
            <v>REAJ.P.PAGAR S.DEPOS.P.REPROD.DEUDAS SEC.PRODUC.ME, BBC, BCC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</row>
        <row r="1109">
          <cell r="A1109" t="str">
            <v>-</v>
          </cell>
          <cell r="B1109" t="str">
            <v>CAPTACIONES CORTO PLAZO EMPRESAS BANCARIAS ME., BBC, BCC, NA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</row>
        <row r="1110">
          <cell r="A1110" t="str">
            <v>14GXNZN</v>
          </cell>
          <cell r="B1110" t="str">
            <v>CREDITO CITIBANK CHILE (ACUERDO 1634)MN, BBC, BCC, NAC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A1111" t="str">
            <v>-</v>
          </cell>
          <cell r="B1111" t="str">
            <v>CERT.DEP.INTRANSF.EXP EN US$ POR EMITIR AC.1649 ME, BBC, BCC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A1112" t="str">
            <v>-</v>
          </cell>
          <cell r="B1112" t="str">
            <v>DEPOSITOS ME TRANSITORIOS ACDO 1657-09 ME, BBC, BCC, NAC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A1113" t="str">
            <v>-</v>
          </cell>
          <cell r="B1113" t="str">
            <v>DEPOSITOS ME C/LINEA ACDO.1657-09-A  ME, BBC, BCC, NAC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</row>
        <row r="1114">
          <cell r="A1114" t="str">
            <v>-</v>
          </cell>
          <cell r="B1114" t="str">
            <v>DEPOSITOS ME SIN LINEA ACDO.1657-10, BBC, BCC, NAC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</row>
        <row r="1115">
          <cell r="A1115" t="str">
            <v>-</v>
          </cell>
          <cell r="B1115" t="str">
            <v>CUENTA ESPECIAL ACUERDO 1657-11, BBC, BCC, NAC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</row>
        <row r="1116">
          <cell r="A1116" t="str">
            <v>-</v>
          </cell>
          <cell r="B1116" t="str">
            <v>DEPOSITOS ME TRANSITORIOS ACDO 1686, BBC, BCC, NAC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A1117" t="str">
            <v>-</v>
          </cell>
          <cell r="B1117" t="str">
            <v>DEPOSITOS ME CON CREDITO ACDO 1686, BBC, BCC, NAC</v>
          </cell>
          <cell r="C1117">
            <v>0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A1118" t="str">
            <v>17AUNZN</v>
          </cell>
          <cell r="B1118" t="str">
            <v>PASIVOS INTERNOS B.CONTINENTAL ASUMIDOS BC.AC.1674, BBC, BCC</v>
          </cell>
          <cell r="C1118">
            <v>0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A1119" t="str">
            <v>17AVNZN</v>
          </cell>
          <cell r="B1119" t="str">
            <v>CUENTA ESPECIAL ENCAJE ACUERDO 143-01-91D705, BBC, BCC, NAC</v>
          </cell>
          <cell r="C1119">
            <v>0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A1120" t="str">
            <v>-</v>
          </cell>
          <cell r="B1120" t="str">
            <v>DEPOSITOS CUENTA N 2 ACUERDO 1686 ME, BBC, BCC, NAC</v>
          </cell>
          <cell r="C1120">
            <v>0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A1121" t="str">
            <v>14HPNZN</v>
          </cell>
          <cell r="B1121" t="str">
            <v>COMISIONES A BENEFICIO FISCAL P.GAR.DEL ESTADO MN, BBC, BCC,</v>
          </cell>
          <cell r="C1121">
            <v>0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A1122" t="str">
            <v>-</v>
          </cell>
          <cell r="B1122" t="str">
            <v>DEPOSITO A LA VISTA "DIVISAS DE POSICION" ME, BBC, BCC, NAC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A1123" t="str">
            <v>14HQNZN</v>
          </cell>
          <cell r="B1123" t="str">
            <v>CUPONES NO COBRADOS P.REDENOM.TITULOS DEUDA EXT.MN, BBC, BCC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A1124" t="str">
            <v>14HVNZN</v>
          </cell>
          <cell r="B1124" t="str">
            <v>CUPONES VENCIDOS POR PAGAR PTF MN., BBC, BCC, NAC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A1125" t="str">
            <v>14IWNZN</v>
          </cell>
          <cell r="B1125" t="str">
            <v>DEPOSITOS A PLAZO EN UF BECH ACDO 1868 MN, BBC, BCC, NAC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A1126" t="str">
            <v>14IXNZN</v>
          </cell>
          <cell r="B1126" t="str">
            <v>REAJ PGAR DEPOSITOS A PLAZO UF BECH AC.1868 MN, BBC, BCC, NA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A1127" t="str">
            <v>-</v>
          </cell>
          <cell r="B1127" t="str">
            <v xml:space="preserve">PRBC COMPRADOS CON PACTO DE RETROVENTA POR PAGAR, BBC, BCC, 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A1128" t="str">
            <v>-</v>
          </cell>
          <cell r="B1128" t="str">
            <v xml:space="preserve">CUENTA ESP.ENAP CAP HORN METHANOL LTD.AC.1695 ME, BBC, BCC, 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A1129" t="str">
            <v>-</v>
          </cell>
          <cell r="B1129" t="str">
            <v>DEPOSITOS BANCO DEL ESTADO DE CHILE ACDO. 1917, BBC, BCC, NA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A1130" t="str">
            <v>14IZNZN</v>
          </cell>
          <cell r="B1130" t="str">
            <v>CUPONES VENCIDOS POR PAGAR MN, BBC, BCC, NAC</v>
          </cell>
          <cell r="C1130">
            <v>28</v>
          </cell>
          <cell r="D1130">
            <v>48</v>
          </cell>
          <cell r="E1130">
            <v>34</v>
          </cell>
          <cell r="F1130">
            <v>13</v>
          </cell>
          <cell r="G1130">
            <v>21</v>
          </cell>
          <cell r="H1130">
            <v>20</v>
          </cell>
          <cell r="I1130">
            <v>1</v>
          </cell>
          <cell r="J1130">
            <v>3</v>
          </cell>
          <cell r="K1130">
            <v>2</v>
          </cell>
        </row>
        <row r="1131">
          <cell r="A1131" t="str">
            <v>14JENZN</v>
          </cell>
          <cell r="B1131" t="str">
            <v>DEPOSITO DE LIQUIDEZ INSTITUCI, BBC, BCC, NAC</v>
          </cell>
          <cell r="C1131">
            <v>0</v>
          </cell>
          <cell r="D1131">
            <v>0</v>
          </cell>
          <cell r="E1131">
            <v>11000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A1132" t="str">
            <v>14BGXZN</v>
          </cell>
          <cell r="B1132" t="str">
            <v xml:space="preserve">  .OTRAS OBLIGACIONES ME</v>
          </cell>
          <cell r="C1132">
            <v>249889</v>
          </cell>
          <cell r="D1132">
            <v>339021</v>
          </cell>
          <cell r="E1132">
            <v>333864</v>
          </cell>
          <cell r="F1132">
            <v>307436</v>
          </cell>
          <cell r="G1132">
            <v>149647</v>
          </cell>
          <cell r="H1132">
            <v>89042</v>
          </cell>
          <cell r="I1132">
            <v>109187</v>
          </cell>
          <cell r="J1132">
            <v>96066</v>
          </cell>
          <cell r="K1132">
            <v>104896</v>
          </cell>
        </row>
        <row r="1133">
          <cell r="A1133" t="str">
            <v>-</v>
          </cell>
          <cell r="B1133" t="str">
            <v>CUENTAS CORRIENTES AAP NACIONAL MN, BBC, BCC, EXT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A1134" t="str">
            <v>15EBEZN</v>
          </cell>
          <cell r="B1134" t="str">
            <v xml:space="preserve">CUENTAS CORRIENTES SINAP Y OROS ORG. FINANCIEROS, BBC, BCC, 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A1135" t="str">
            <v>15DBEZN</v>
          </cell>
          <cell r="B1135" t="str">
            <v>CTAS.CTES.BCOS.COMERC.ME, BBC, BCC, EXT</v>
          </cell>
          <cell r="C1135">
            <v>244528</v>
          </cell>
          <cell r="D1135">
            <v>334884</v>
          </cell>
          <cell r="E1135">
            <v>332403</v>
          </cell>
          <cell r="F1135">
            <v>298176</v>
          </cell>
          <cell r="G1135">
            <v>71949</v>
          </cell>
          <cell r="H1135">
            <v>79025</v>
          </cell>
          <cell r="I1135">
            <v>97930</v>
          </cell>
          <cell r="J1135">
            <v>87309</v>
          </cell>
          <cell r="K1135">
            <v>96161</v>
          </cell>
        </row>
        <row r="1136">
          <cell r="A1136" t="str">
            <v>15DCEZN</v>
          </cell>
          <cell r="B1136" t="str">
            <v>CTAS.CTES.BCO.ESTADO  ME, BBC, BCC, EXT</v>
          </cell>
          <cell r="C1136">
            <v>82</v>
          </cell>
          <cell r="D1136">
            <v>279</v>
          </cell>
          <cell r="E1136">
            <v>315</v>
          </cell>
          <cell r="F1136">
            <v>4630</v>
          </cell>
          <cell r="G1136">
            <v>4464</v>
          </cell>
          <cell r="H1136">
            <v>7678</v>
          </cell>
          <cell r="I1136">
            <v>3842</v>
          </cell>
          <cell r="J1136">
            <v>7497</v>
          </cell>
          <cell r="K1136">
            <v>7557</v>
          </cell>
        </row>
        <row r="1137">
          <cell r="A1137" t="str">
            <v>15ACEZN</v>
          </cell>
          <cell r="B1137" t="str">
            <v>CTAS. CTES. INSTITUCIONES SEMIFISCALES ME, BBC, BCC, EXT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A1138" t="str">
            <v>15BBEZN</v>
          </cell>
          <cell r="B1138" t="str">
            <v>CTAS.CTES.CODELCO-CHILE  ME, BBC, BCC, EXT</v>
          </cell>
          <cell r="C1138">
            <v>33</v>
          </cell>
          <cell r="D1138">
            <v>112</v>
          </cell>
          <cell r="E1138">
            <v>112</v>
          </cell>
          <cell r="F1138">
            <v>308</v>
          </cell>
          <cell r="G1138">
            <v>45</v>
          </cell>
          <cell r="H1138">
            <v>51</v>
          </cell>
          <cell r="I1138">
            <v>16</v>
          </cell>
          <cell r="J1138">
            <v>233</v>
          </cell>
          <cell r="K1138">
            <v>45</v>
          </cell>
        </row>
        <row r="1139">
          <cell r="A1139" t="str">
            <v>17EDEZN</v>
          </cell>
          <cell r="B1139" t="str">
            <v>CUENTAS CTES.ORG.INTERNAC. ME, BBC, BCC, EXT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A1140" t="str">
            <v>17DTEZN</v>
          </cell>
          <cell r="B1140" t="str">
            <v>CTAS.CTES. SECTOR NO FINANCIERO  ME, BBC, BCC, EXT</v>
          </cell>
          <cell r="C1140">
            <v>0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A1141" t="str">
            <v>17DHEZN</v>
          </cell>
          <cell r="B1141" t="str">
            <v>RETENCIONES JUDICIALES EN CTAS.CTES.MN, BBC, BCC, EXT</v>
          </cell>
          <cell r="C1141">
            <v>0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A1142" t="str">
            <v>15IDEZN</v>
          </cell>
          <cell r="B1142" t="str">
            <v>DEPOSITOS TERCEROS BLANQUEO DIVISAS DL 110, BBC, BCC, EXT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A1143" t="str">
            <v>15HBEZN</v>
          </cell>
          <cell r="B1143" t="str">
            <v>DEP.CHEQUES ME RECIB.COBR.ME, BBC, BCC, EXT</v>
          </cell>
          <cell r="C1143">
            <v>0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A1144" t="str">
            <v>15IFEZN</v>
          </cell>
          <cell r="B1144" t="str">
            <v>VARIOS ACREEDORES MN, BBC, BCC, EXT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A1145" t="str">
            <v>15CBEZN</v>
          </cell>
          <cell r="B1145" t="str">
            <v>CHEQUES DE LA GERENCIA ME, BBC, BCC, EXT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A1146" t="str">
            <v>16LAEZN</v>
          </cell>
          <cell r="B1146" t="str">
            <v>V.A.TESGRAL  ME, BBC, BCC, EXT</v>
          </cell>
          <cell r="C1146">
            <v>0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</row>
        <row r="1147">
          <cell r="A1147" t="str">
            <v>15HCEZN</v>
          </cell>
          <cell r="B1147" t="str">
            <v>TRANSF.BCOS.POR EFECTUAR  ME, BBC, BCC, EXT</v>
          </cell>
          <cell r="C1147">
            <v>1469</v>
          </cell>
          <cell r="D1147">
            <v>0</v>
          </cell>
          <cell r="E1147">
            <v>0</v>
          </cell>
          <cell r="F1147">
            <v>528</v>
          </cell>
          <cell r="G1147">
            <v>355</v>
          </cell>
          <cell r="H1147">
            <v>0</v>
          </cell>
          <cell r="I1147">
            <v>6351</v>
          </cell>
          <cell r="J1147">
            <v>0</v>
          </cell>
          <cell r="K1147">
            <v>333</v>
          </cell>
        </row>
        <row r="1148">
          <cell r="A1148" t="str">
            <v>17BDEZN</v>
          </cell>
          <cell r="B1148" t="str">
            <v>VRIOS.ACREED.PART.SUJ.PRESC.ME, BBC, BCC, EXT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A1149" t="str">
            <v>17BEEZN</v>
          </cell>
          <cell r="B1149" t="str">
            <v>VRIOS.ACREED.CHEQ.GIR.NO COBR., BBC, BCC, EXT</v>
          </cell>
          <cell r="C1149">
            <v>1</v>
          </cell>
          <cell r="D1149">
            <v>1</v>
          </cell>
          <cell r="E1149">
            <v>1</v>
          </cell>
          <cell r="F1149">
            <v>1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A1150" t="str">
            <v>16BHEZN</v>
          </cell>
          <cell r="B1150" t="str">
            <v>VRIOS.ACREED.FISCO DL 1444 ME, BBC, BCC, EXT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A1151" t="str">
            <v>15INEZN</v>
          </cell>
          <cell r="B1151" t="str">
            <v>SALD. INMOVILIZ. DL 2099 ME, BBC, BCC, EXT</v>
          </cell>
          <cell r="C1151">
            <v>98</v>
          </cell>
          <cell r="D1151">
            <v>101</v>
          </cell>
          <cell r="E1151">
            <v>98</v>
          </cell>
          <cell r="F1151">
            <v>95</v>
          </cell>
          <cell r="G1151">
            <v>93</v>
          </cell>
          <cell r="H1151">
            <v>88</v>
          </cell>
          <cell r="I1151">
            <v>89</v>
          </cell>
          <cell r="J1151">
            <v>87</v>
          </cell>
          <cell r="K1151">
            <v>83</v>
          </cell>
        </row>
        <row r="1152">
          <cell r="A1152" t="str">
            <v>15HGEZN</v>
          </cell>
          <cell r="B1152" t="str">
            <v>DEP. OBLIGATORIOS POR CREDITOS DEL EXTERIOR, BBC, BCC, EXT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A1153" t="str">
            <v>17BXEZN</v>
          </cell>
          <cell r="B1153" t="str">
            <v>ACREENCIAS VARIAS PARA SECCION PREVISION MN, BBC, BCC, EXT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A1154" t="str">
            <v>14ICEZN</v>
          </cell>
          <cell r="B1154" t="str">
            <v>RETENC.IMPTOS.SEC.PRIV. MN, BBC, BCC, EXT</v>
          </cell>
          <cell r="C1154">
            <v>12</v>
          </cell>
          <cell r="D1154">
            <v>3</v>
          </cell>
          <cell r="E1154">
            <v>11</v>
          </cell>
          <cell r="F1154">
            <v>134</v>
          </cell>
          <cell r="G1154">
            <v>11</v>
          </cell>
          <cell r="H1154">
            <v>68</v>
          </cell>
          <cell r="I1154">
            <v>4</v>
          </cell>
          <cell r="J1154">
            <v>30</v>
          </cell>
          <cell r="K1154">
            <v>6</v>
          </cell>
        </row>
        <row r="1155">
          <cell r="A1155" t="str">
            <v>-</v>
          </cell>
          <cell r="B1155" t="str">
            <v>FDO.RECONSTR.ECON.NACIONAL MN, BBC, BCC, EXT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A1156" t="str">
            <v>-</v>
          </cell>
          <cell r="B1156" t="str">
            <v>SUPINT.DE BCOS.E INST.FINANCIERAS DEP.GTIA.ART36 M, BBC, BCC</v>
          </cell>
          <cell r="C1156">
            <v>0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A1157" t="str">
            <v>14AJEZN</v>
          </cell>
          <cell r="B1157" t="str">
            <v>CUENTAS Y DOCTOS.POR PAGAR MN, BBC, BCC, EXT</v>
          </cell>
          <cell r="C1157">
            <v>2536</v>
          </cell>
          <cell r="D1157">
            <v>2541</v>
          </cell>
          <cell r="E1157">
            <v>459</v>
          </cell>
          <cell r="F1157">
            <v>997</v>
          </cell>
          <cell r="G1157">
            <v>1264</v>
          </cell>
          <cell r="H1157">
            <v>1687</v>
          </cell>
          <cell r="I1157">
            <v>582</v>
          </cell>
          <cell r="J1157">
            <v>540</v>
          </cell>
          <cell r="K1157">
            <v>360</v>
          </cell>
        </row>
        <row r="1158">
          <cell r="A1158" t="str">
            <v>-</v>
          </cell>
          <cell r="B1158" t="str">
            <v>IMPTO.VTAS.SERV.IVA-DEB.FISC., BBC, BCC, EXT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</row>
        <row r="1159">
          <cell r="A1159" t="str">
            <v>16BOEZN</v>
          </cell>
          <cell r="B1159" t="str">
            <v>MULTAS POR ENTERAR TESOR. MN, BBC, BCC, EXT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A1160" t="str">
            <v>14GEEZN</v>
          </cell>
          <cell r="B1160" t="str">
            <v>DEP.CONST.ENCAJE-CORFO MN, BBC, BCC, EXT</v>
          </cell>
          <cell r="C1160">
            <v>58</v>
          </cell>
          <cell r="D1160">
            <v>60</v>
          </cell>
          <cell r="E1160">
            <v>58</v>
          </cell>
          <cell r="F1160">
            <v>56</v>
          </cell>
          <cell r="G1160">
            <v>56</v>
          </cell>
          <cell r="H1160">
            <v>55</v>
          </cell>
          <cell r="I1160">
            <v>56</v>
          </cell>
          <cell r="J1160">
            <v>56</v>
          </cell>
          <cell r="K1160">
            <v>52</v>
          </cell>
        </row>
        <row r="1161">
          <cell r="A1161" t="str">
            <v>-</v>
          </cell>
          <cell r="B1161" t="str">
            <v>ACREEDORES POR VENCIM. DE CAR EX VHR, BBC, BCC, EXT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A1162" t="str">
            <v>-</v>
          </cell>
          <cell r="B1162" t="str">
            <v xml:space="preserve">COTIZ.AL FDO.INDEMNIZACION VOLUNTARIA P.DEVOLVER, BBC, BCC, 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A1163" t="str">
            <v>-</v>
          </cell>
          <cell r="B1163" t="str">
            <v>CORREC.MONET.PROV.S/COTIZ.AL FDO DE IND.VOLUN.P/DE, BBC, BCC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A1164" t="str">
            <v>15HJEZN</v>
          </cell>
          <cell r="B1164" t="str">
            <v>DEP.OBLIG.P.CREDITOS DEL SISTEMA BANCARIO, BBC, BCC, EXT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A1165" t="str">
            <v>14GMEZN</v>
          </cell>
          <cell r="B1165" t="str">
            <v>SALDO PRECIO POR PAGARES ADQ.AL BCO.DEL ESTADO ME, BBC, BCC,</v>
          </cell>
          <cell r="C1165">
            <v>0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A1166" t="str">
            <v>17EEEZN</v>
          </cell>
          <cell r="B1166" t="str">
            <v>DEP.A PLAZO BCOS.NACIONALES Y SECTOR PUBLICO, BBC, BCC, EXT</v>
          </cell>
          <cell r="C1166">
            <v>0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A1167" t="str">
            <v>15IQEZN</v>
          </cell>
          <cell r="B1167" t="str">
            <v>DEPOS.OBLIG.P.CRED.DEL EXTERIOR ENTREGADOS EN GAR., BBC, BCC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A1168" t="str">
            <v>17ECEZN</v>
          </cell>
          <cell r="B1168" t="str">
            <v>OBLIG. C. EL BCO. DEL ESTADO  MN, BBC, BCC, EXT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A1169" t="str">
            <v>15IREZN</v>
          </cell>
          <cell r="B1169" t="str">
            <v>5%  DEPOSITOS OPERACIONES DE IMPORTACION ME, BBC, BCC, EXT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A1170" t="str">
            <v>15FEEZN</v>
          </cell>
          <cell r="B1170" t="str">
            <v>DEPOSITOS ACDO 1470, BBC, BCC, EXT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A1171" t="str">
            <v>-</v>
          </cell>
          <cell r="B1171" t="str">
            <v>REAJ.P.PAGAR S.DEP.A PLAZO BCOS.NAC.Y SEC.PUBLICO, BBC, BCC,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A1172" t="str">
            <v>15FJEZN</v>
          </cell>
          <cell r="B1172" t="str">
            <v>DEP.BCO.ESTADO PARA LINEA REFINANCIAMIENTO, BBC, BCC, EXT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A1173" t="str">
            <v>-</v>
          </cell>
          <cell r="B1173" t="str">
            <v>RETENCIONES P.ENTERAR EN INST.DE PREVISION, BBC, BCC, EXT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A1174" t="str">
            <v>15AFEZN</v>
          </cell>
          <cell r="B1174" t="str">
            <v>DEP.A PLAZO EMPRESAS PUBLICAS EXPRESADAS EN US$, BBC, BCC, E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A1175" t="str">
            <v>-</v>
          </cell>
          <cell r="B1175" t="str">
            <v>DEP.TRANSITORIO P/SUSCRIP.B.C.P/INST.SEC.PUBLICO M, BBC, BCC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A1176" t="str">
            <v>14AHEZN</v>
          </cell>
          <cell r="B1176" t="str">
            <v>DEP.A PLAZO BANCO DEL ESTADO DE CHILE  ME, BBC, BCC, EXT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A1177" t="str">
            <v>-</v>
          </cell>
          <cell r="B1177" t="str">
            <v>DIFERENCIAL CAMBIARIO ACDO.1484 POR PAGAR MN, BBC, BCC, EXT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A1178" t="str">
            <v>14AMEZN</v>
          </cell>
          <cell r="B1178" t="str">
            <v>DEPOS.S.OPERAC.IMPORTACION P.VTA ANTIC.DIVISAS  ME, BBC, BCC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A1179" t="str">
            <v>14GQEZN</v>
          </cell>
          <cell r="B1179" t="str">
            <v>PAGARE POR EMITIR P.REPROGRAMACION DE DEUDAS, BBC, BCC, EXT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A1180" t="str">
            <v>-</v>
          </cell>
          <cell r="B1180" t="str">
            <v>REAJ.POR PAGAR S.OBLIF.C.BCO.ESTADO MN, BBC, BCC, EXT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A1181" t="str">
            <v>14GSEZN</v>
          </cell>
          <cell r="B1181" t="str">
            <v>DEP.BECH P.FINANC.C.GTIA CREDITICIA DEL C.C.C., BBC, BCC, EX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A1182" t="str">
            <v>14GUEZN</v>
          </cell>
          <cell r="B1182" t="str">
            <v>DEP.P.REPROG.DEUDAS SECTOR PRODUCTIVO ACDO.1578 ME, BBC, BCC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A1183" t="str">
            <v>14GVEZN</v>
          </cell>
          <cell r="B1183" t="str">
            <v>REAJ.P.PAGAR S.DEPOS.P.REPROD.DEUDAS SEC.PRODUC.ME, BBC, BCC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A1184" t="str">
            <v>14GWEZN</v>
          </cell>
          <cell r="B1184" t="str">
            <v>CAPTACIONES CORTO PLAZO EMPRESAS BANCARIAS ME., BBC, BCC, EX</v>
          </cell>
          <cell r="C1184">
            <v>0</v>
          </cell>
          <cell r="D1184">
            <v>0</v>
          </cell>
          <cell r="E1184">
            <v>0</v>
          </cell>
          <cell r="F1184">
            <v>2116</v>
          </cell>
          <cell r="G1184">
            <v>71012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A1185" t="str">
            <v>-</v>
          </cell>
          <cell r="B1185" t="str">
            <v>CREDITO CITIBANK CHILE (ACUERDO 1634)MN, BBC, BCC, EXT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A1186" t="str">
            <v>14GYEZN</v>
          </cell>
          <cell r="B1186" t="str">
            <v>CERT.DEP.INTRANSF.EXP EN US$ POR EMITIR AC.1649 ME, BBC, BCC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A1187" t="str">
            <v>14GZEZN</v>
          </cell>
          <cell r="B1187" t="str">
            <v>DEPOSITOS ME TRANSITORIOS ACDO 1657-09 ME, BBC, BCC, EXT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A1188" t="str">
            <v>14HJEZN</v>
          </cell>
          <cell r="B1188" t="str">
            <v>DEPOSITOS ME C/LINEA ACDO.1657-09-A  ME, BBC, BCC, EXT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A1189" t="str">
            <v>14HKEZN</v>
          </cell>
          <cell r="B1189" t="str">
            <v>DEPOSITOS ME SIN LINEA ACDO.1657-10, BBC, BCC, EXT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A1190" t="str">
            <v>14HLEZN</v>
          </cell>
          <cell r="B1190" t="str">
            <v>CUENTA ESPECIAL ACUERDO 1657-11, BBC, BCC, EXT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A1191" t="str">
            <v>17ASEZN</v>
          </cell>
          <cell r="B1191" t="str">
            <v>DEPOSITOS ME TRANSITORIOS ACDO 1686, BBC, BCC, EXT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A1192" t="str">
            <v>17ATEZN</v>
          </cell>
          <cell r="B1192" t="str">
            <v>DEPOSITOS ME CON CREDITO ACDO 1686, BBC, BCC, EXT</v>
          </cell>
          <cell r="C1192">
            <v>1072</v>
          </cell>
          <cell r="D1192">
            <v>1040</v>
          </cell>
          <cell r="E1192">
            <v>407</v>
          </cell>
          <cell r="F1192">
            <v>395</v>
          </cell>
          <cell r="G1192">
            <v>398</v>
          </cell>
          <cell r="H1192">
            <v>390</v>
          </cell>
          <cell r="I1192">
            <v>317</v>
          </cell>
          <cell r="J1192">
            <v>314</v>
          </cell>
          <cell r="K1192">
            <v>299</v>
          </cell>
        </row>
        <row r="1193">
          <cell r="A1193" t="str">
            <v>-</v>
          </cell>
          <cell r="B1193" t="str">
            <v>PASIVOS INTERNOS B.CONTINENTAL ASUMIDOS BC.AC.1674, BBC, BCC</v>
          </cell>
          <cell r="C1193">
            <v>0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A1194" t="str">
            <v>14HOEZN</v>
          </cell>
          <cell r="B1194" t="str">
            <v>CUENTA ESPECIAL ENCAJE ACUERDO 143-01-91D705, BBC, BCC, EXT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</row>
        <row r="1195">
          <cell r="A1195" t="str">
            <v>14HREZN</v>
          </cell>
          <cell r="B1195" t="str">
            <v>DEPOSITOS CUENTA N 2 ACUERDO 1686 ME, BBC, BCC, EXT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A1196" t="str">
            <v>-</v>
          </cell>
          <cell r="B1196" t="str">
            <v>COMISIONES A BENEFICIO FISCAL P.GAR.DEL ESTADO MN, BBC, BCC,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A1197" t="str">
            <v>14HNEZN</v>
          </cell>
          <cell r="B1197" t="str">
            <v>DEPOSITO A LA VISTA "DIVISAS DE POSICION" ME, BBC, BCC, EXT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A1198" t="str">
            <v>-</v>
          </cell>
          <cell r="B1198" t="str">
            <v>CUPONES NO COBRADOS P.REDENOM.TITULOS DEUDA EXT.MN, BBC, BCC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A1199" t="str">
            <v>-</v>
          </cell>
          <cell r="B1199" t="str">
            <v>CUPONES VENCIDOS POR PAGAR PTF MN., BBC, BCC, EXT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</row>
        <row r="1200">
          <cell r="A1200" t="str">
            <v>-</v>
          </cell>
          <cell r="B1200" t="str">
            <v>DEPOSITOS A PLAZO EN UF BECH ACDO 1868 MN, BBC, BCC, EXT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A1201" t="str">
            <v>-</v>
          </cell>
          <cell r="B1201" t="str">
            <v>REAJ PGAR DEPOSITOS A PLAZO UF BECH AC.1868 MN, BBC, BCC, EX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A1202" t="str">
            <v>-</v>
          </cell>
          <cell r="B1202" t="str">
            <v xml:space="preserve">PRBC COMPRADOS CON PACTO DE RETROVENTA POR PAGAR, BBC, BCC, 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A1203" t="str">
            <v>14IYEZN</v>
          </cell>
          <cell r="B1203" t="str">
            <v xml:space="preserve">CUENTA ESP.ENAP CAP HORN METHANOL LTD.AC.1695 ME, BBC, BCC, </v>
          </cell>
          <cell r="C1203">
            <v>0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A1204" t="str">
            <v>-</v>
          </cell>
          <cell r="B1204" t="str">
            <v>DEPOSITOS BANCO DEL ESTADO DE CHILE ACDO. 1917, BBC, BCC, EX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A1205" t="str">
            <v>-</v>
          </cell>
          <cell r="B1205" t="str">
            <v>CUPONES VENCIDOS POR PAGAR MN, BBC, BCC, EXT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A1206" t="str">
            <v>-</v>
          </cell>
          <cell r="B1206" t="str">
            <v>DEPOSITO DE LIQUIDEZ INSTITUCI, BBC, BCC, EXT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A1207" t="str">
            <v>14BHWZN</v>
          </cell>
          <cell r="B1207" t="str">
            <v xml:space="preserve">  .DOCUM.EMIT.P.B.CENTRAL MN</v>
          </cell>
          <cell r="C1207">
            <v>14129895</v>
          </cell>
          <cell r="D1207">
            <v>14019315</v>
          </cell>
          <cell r="E1207">
            <v>14051669</v>
          </cell>
          <cell r="F1207">
            <v>14119554</v>
          </cell>
          <cell r="G1207">
            <v>14103726</v>
          </cell>
          <cell r="H1207">
            <v>14010513</v>
          </cell>
          <cell r="I1207">
            <v>13973850</v>
          </cell>
          <cell r="J1207">
            <v>14055517</v>
          </cell>
          <cell r="K1207">
            <v>13871975</v>
          </cell>
        </row>
        <row r="1208">
          <cell r="A1208" t="str">
            <v>14IDNZN</v>
          </cell>
          <cell r="B1208" t="str">
            <v>CAR-L.16282 ART.26-50 MN, BBC, BCC, NAC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A1209" t="str">
            <v>14IENZN</v>
          </cell>
          <cell r="B1209" t="str">
            <v>CAR-ART.22-DL1078-SER-E  MN, BBC, BCC, NAC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A1210" t="str">
            <v>14IJNZN</v>
          </cell>
          <cell r="B1210" t="str">
            <v>CAR SERIE F  MN, BBC, BCC, NAC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A1211" t="str">
            <v>14IPNZN</v>
          </cell>
          <cell r="B1211" t="str">
            <v>REAJ.POR PAGAR SOBRE CAR, BBC, BCC, NAC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</row>
        <row r="1212">
          <cell r="A1212" t="str">
            <v>14GFNZN</v>
          </cell>
          <cell r="B1212" t="str">
            <v>PREV.SOCIAL-PAG.BCO.CTRAL.MN, BBC, BCC, NAC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</row>
        <row r="1213">
          <cell r="A1213" t="str">
            <v>14GHNZN</v>
          </cell>
          <cell r="B1213" t="str">
            <v>REAJ.P/PAGAR PAGARES PREVISION SOCIAL, BBC, BCC, NAC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</row>
        <row r="1214">
          <cell r="A1214" t="str">
            <v>-</v>
          </cell>
          <cell r="B1214" t="str">
            <v>CERT.P/COBERT.EXIT.CEPAC. ME, BBC, BCC, NAC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A1215" t="str">
            <v>14HFNZN</v>
          </cell>
          <cell r="B1215" t="str">
            <v>PAGARES DESCONTABLES BCO. CENT., BBC, BCC, NAC</v>
          </cell>
          <cell r="C1215">
            <v>3070000</v>
          </cell>
          <cell r="D1215">
            <v>2709000</v>
          </cell>
          <cell r="E1215">
            <v>2796000</v>
          </cell>
          <cell r="F1215">
            <v>3020000</v>
          </cell>
          <cell r="G1215">
            <v>2847000</v>
          </cell>
          <cell r="H1215">
            <v>2741000</v>
          </cell>
          <cell r="I1215">
            <v>2526000</v>
          </cell>
          <cell r="J1215">
            <v>2471350</v>
          </cell>
          <cell r="K1215">
            <v>2432500</v>
          </cell>
        </row>
        <row r="1216">
          <cell r="A1216" t="str">
            <v>17CWNZN</v>
          </cell>
          <cell r="B1216" t="str">
            <v>PAGARES REAJUSTABLES DEL BANCO CENTRAL, BBC, BCC, NAC</v>
          </cell>
          <cell r="C1216">
            <v>42187</v>
          </cell>
          <cell r="D1216">
            <v>25979</v>
          </cell>
          <cell r="E1216">
            <v>8110</v>
          </cell>
          <cell r="F1216">
            <v>0</v>
          </cell>
          <cell r="G1216">
            <v>1702</v>
          </cell>
          <cell r="H1216">
            <v>1702</v>
          </cell>
          <cell r="I1216">
            <v>1702</v>
          </cell>
          <cell r="J1216">
            <v>0</v>
          </cell>
          <cell r="K1216">
            <v>0</v>
          </cell>
        </row>
        <row r="1217">
          <cell r="A1217" t="str">
            <v>17CVNZN</v>
          </cell>
          <cell r="B1217" t="str">
            <v>REAJUSTES P/PAGAR SOBRE PDBC MN, BBC, BCC, NAC</v>
          </cell>
          <cell r="C1217">
            <v>1212</v>
          </cell>
          <cell r="D1217">
            <v>714</v>
          </cell>
          <cell r="E1217">
            <v>282</v>
          </cell>
          <cell r="F1217">
            <v>0</v>
          </cell>
          <cell r="G1217">
            <v>0</v>
          </cell>
          <cell r="H1217">
            <v>-6</v>
          </cell>
          <cell r="I1217">
            <v>-8</v>
          </cell>
          <cell r="J1217">
            <v>0</v>
          </cell>
          <cell r="K1217">
            <v>0</v>
          </cell>
        </row>
        <row r="1218">
          <cell r="A1218" t="str">
            <v>17CYNZN</v>
          </cell>
          <cell r="B1218" t="str">
            <v>PAGARES REAJ.POR INTS.SOBRE ENCAJE MN, BBC, BCC, NAC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</row>
        <row r="1219">
          <cell r="A1219" t="str">
            <v>17CXNZN</v>
          </cell>
          <cell r="B1219" t="str">
            <v>REAJ.P/PAGAR S/PAGARES REAJ.P/INTS.S/ENCAJE MN, BBC, BCC, NA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</row>
        <row r="1220">
          <cell r="A1220" t="str">
            <v>-</v>
          </cell>
          <cell r="B1220" t="str">
            <v>PAGARES BCO.CENTRAL P.COMPROMISOS ME, BBC, BCC, NAC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</row>
        <row r="1221">
          <cell r="A1221" t="str">
            <v>-</v>
          </cell>
          <cell r="B1221" t="str">
            <v>PAGARES EN DOLARES USA BANCO CENTRAL DE CHILE, BBC, BCC, NAC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</row>
        <row r="1222">
          <cell r="A1222" t="str">
            <v>-</v>
          </cell>
          <cell r="B1222" t="str">
            <v>PAGARES EXPRESADOS EN DOLARES USA (ACDO.1470), BBC, BCC, NAC</v>
          </cell>
          <cell r="C1222">
            <v>0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</row>
        <row r="1223">
          <cell r="A1223" t="str">
            <v>14GRNZN</v>
          </cell>
          <cell r="B1223" t="str">
            <v>PAGARES BC.P.INST.SEC.PUB.P.DOLAR PREFERENCIAL MN, BBC, BCC,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</row>
        <row r="1224">
          <cell r="A1224" t="str">
            <v>14ANNZN</v>
          </cell>
          <cell r="B1224" t="str">
            <v>REAJ.P.PAGAR S.PAGARES BC.P.INST.SEC.PUB.P.DOLAR P, BBC, BCC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A1225" t="str">
            <v>14APNZN</v>
          </cell>
          <cell r="B1225" t="str">
            <v>PAGARES POR DIFERENCIAL CAMBIARIO ACDO 1484, BBC, BCC, NAC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A1226" t="str">
            <v>14AQNZN</v>
          </cell>
          <cell r="B1226" t="str">
            <v>REAJ.P.PAGAR S.PAGARES DIFERENCIAL CAMB.ACDO 1484, BBC, BCC,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</row>
        <row r="1227">
          <cell r="A1227" t="str">
            <v>14BRNZN</v>
          </cell>
          <cell r="B1227" t="str">
            <v>PAGARES POR DIFERENCIAL CAMBIARIO VENC.REAJUSTADOS, BBC, BCC</v>
          </cell>
          <cell r="C1227">
            <v>18</v>
          </cell>
          <cell r="D1227">
            <v>18</v>
          </cell>
          <cell r="E1227">
            <v>18</v>
          </cell>
          <cell r="F1227">
            <v>18</v>
          </cell>
          <cell r="G1227">
            <v>18</v>
          </cell>
          <cell r="H1227">
            <v>18</v>
          </cell>
          <cell r="I1227">
            <v>18</v>
          </cell>
          <cell r="J1227">
            <v>18</v>
          </cell>
          <cell r="K1227">
            <v>18</v>
          </cell>
        </row>
        <row r="1228">
          <cell r="A1228" t="str">
            <v>14ASNZN</v>
          </cell>
          <cell r="B1228" t="str">
            <v xml:space="preserve">PAGARE BCO.CENTRAL P.ADQ.DE LETRAS DE CREDITO ME, BBC, BCC, </v>
          </cell>
          <cell r="C1228">
            <v>0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</row>
        <row r="1229">
          <cell r="A1229" t="str">
            <v>14AWNZN</v>
          </cell>
          <cell r="B1229" t="str">
            <v>REAJ.P.PAGAR S.PAGARE B.C.LETRAS DE CREDITO, BBC, BCC, NAC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</row>
        <row r="1230">
          <cell r="A1230" t="str">
            <v>14ARNZN</v>
          </cell>
          <cell r="B1230" t="str">
            <v>PAGARES BC.P.REPROGRAMACION DE DEUDAS ME, BBC, BCC, NAC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</row>
        <row r="1231">
          <cell r="A1231" t="str">
            <v>14ATNZN</v>
          </cell>
          <cell r="B1231" t="str">
            <v>REAJUSTES P.PAGAR S.PAG.BC.POR REPROG.DE DEUDAS MN, BBC, BCC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</row>
        <row r="1232">
          <cell r="A1232" t="str">
            <v>14AUNZN</v>
          </cell>
          <cell r="B1232" t="str">
            <v>PAGARES BCO.CENTRAL P.ADQUISICION BONOS BANCARIOS, BBC, BCC,</v>
          </cell>
          <cell r="C1232">
            <v>0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</row>
        <row r="1233">
          <cell r="A1233" t="str">
            <v>14AXNZN</v>
          </cell>
          <cell r="B1233" t="str">
            <v>PAGARES REAJUSTABLES CON PAGO EN CUPONES(P.R.C), BBC, BCC, N</v>
          </cell>
          <cell r="C1233">
            <v>3631177</v>
          </cell>
          <cell r="D1233">
            <v>3580186</v>
          </cell>
          <cell r="E1233">
            <v>3530674</v>
          </cell>
          <cell r="F1233">
            <v>3481589</v>
          </cell>
          <cell r="G1233">
            <v>3431965</v>
          </cell>
          <cell r="H1233">
            <v>3384491</v>
          </cell>
          <cell r="I1233">
            <v>3329690</v>
          </cell>
          <cell r="J1233">
            <v>3271668</v>
          </cell>
          <cell r="K1233">
            <v>3212483</v>
          </cell>
        </row>
        <row r="1234">
          <cell r="A1234" t="str">
            <v>14AVNZN</v>
          </cell>
          <cell r="B1234" t="str">
            <v xml:space="preserve">REAJ.P.PAGAR S/PAGARES REAJ.C.PAGO CUPONES (PRC), BBC, BCC, </v>
          </cell>
          <cell r="C1234">
            <v>1289686</v>
          </cell>
          <cell r="D1234">
            <v>1350621</v>
          </cell>
          <cell r="E1234">
            <v>1239518</v>
          </cell>
          <cell r="F1234">
            <v>1168368</v>
          </cell>
          <cell r="G1234">
            <v>1173912</v>
          </cell>
          <cell r="H1234">
            <v>1090690</v>
          </cell>
          <cell r="I1234">
            <v>1096897</v>
          </cell>
          <cell r="J1234">
            <v>1051248</v>
          </cell>
          <cell r="K1234">
            <v>908339</v>
          </cell>
        </row>
        <row r="1235">
          <cell r="A1235" t="str">
            <v>14AYNZN</v>
          </cell>
          <cell r="B1235" t="str">
            <v>PAGARES B.CEN.P.REPROGRAMACION DEUDAS HIPOTECARIAS, BBC, BCC</v>
          </cell>
          <cell r="C1235">
            <v>0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A1236" t="str">
            <v>14AZNZN</v>
          </cell>
          <cell r="B1236" t="str">
            <v>REAJ.P.PAGAR.S.PAGARES P.REPROGRAM.DEUDAS HIPOTEC., BBC, BCC</v>
          </cell>
          <cell r="C1236">
            <v>0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A1237" t="str">
            <v>14BCNZN</v>
          </cell>
          <cell r="B1237" t="str">
            <v>PAGARES BCO.CENTRAL P.DOCTOS DE CRED.HIPOT.ADQ.MN, BBC, BCC,</v>
          </cell>
          <cell r="C1237">
            <v>0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A1238" t="str">
            <v>14BENZN</v>
          </cell>
          <cell r="B1238" t="str">
            <v>PAGARES POR COMPRA DE CARTERA ACDO.1555 MN, BBC, BCC, NAC</v>
          </cell>
          <cell r="C1238">
            <v>0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A1239" t="str">
            <v>14BFNZN</v>
          </cell>
          <cell r="B1239" t="str">
            <v>REAJ.P.PAGAR S.PAGARES P.CPRA. CARTERA ACDO.1555 M, BBC, BCC</v>
          </cell>
          <cell r="C1239">
            <v>0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A1240" t="str">
            <v>14BGNZN</v>
          </cell>
          <cell r="B1240" t="str">
            <v>PAGARES BCO.CENTRAL P.REPROG.CREDITOS DE CONSUMO M, BBC, BCC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</row>
        <row r="1241">
          <cell r="A1241" t="str">
            <v>14BHNZN</v>
          </cell>
          <cell r="B1241" t="str">
            <v>REAJ.PAGARES B.CENT.P.REPROG.CREDITOS DE CONSUMO M, BBC, BCC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A1242" t="str">
            <v>-</v>
          </cell>
          <cell r="B1242" t="str">
            <v>PAGARES B.CENT.EXPR.EN DOLARES C.DESCTO.ACDO 1578M, BBC, BCC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A1243" t="str">
            <v>14BLNZN</v>
          </cell>
          <cell r="B1243" t="str">
            <v>PAGARES BC.REPROGRAM.DEUDAS S.PRODUCT.ACDO 1578  M, BBC, BCC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A1244" t="str">
            <v>14BMNZN</v>
          </cell>
          <cell r="B1244" t="str">
            <v>REAJ.P.PAGAR P.PAGARES BC.P.REPROG.DEV.SEC.PROD. M, BBC, BCC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A1245" t="str">
            <v>-</v>
          </cell>
          <cell r="B1245" t="str">
            <v>PAGARES B.C.P/SALDO PRECIO BCO.DEL ESTADO ME., BBC, BCC, NAC</v>
          </cell>
          <cell r="C1245">
            <v>0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A1246" t="str">
            <v>-</v>
          </cell>
          <cell r="B1246" t="str">
            <v>CERT.DEPOSITOS INTRANSF.EXPRESADOS EN US$ AC.1649, BBC, BCC,</v>
          </cell>
          <cell r="C1246">
            <v>0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A1247" t="str">
            <v>14BTNZN</v>
          </cell>
          <cell r="B1247" t="str">
            <v>CERTIFICADO DE DEPOSITOS ACDO.1695 MN, BBC, BCC, NAC</v>
          </cell>
          <cell r="C1247">
            <v>0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A1248" t="str">
            <v>14BUNZN</v>
          </cell>
          <cell r="B1248" t="str">
            <v>REAJ.P.PAGAR POR CERTIFICADO DE DEPOSITOS AC.1695, BBC, BCC,</v>
          </cell>
          <cell r="C1248">
            <v>0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A1249" t="str">
            <v>14BWNZN</v>
          </cell>
          <cell r="B1249" t="str">
            <v>TIT.RECON.DEU CAP.19 COMPEN.DE NORMAS CAMB.INTERN., BBC, BCC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A1250" t="str">
            <v>14HZNZN</v>
          </cell>
          <cell r="B1250" t="str">
            <v>CERTIFICADOS EXPRESADOS EN UF ACDO 1691, BBC, BCC, NAC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A1251" t="str">
            <v>14IRNZN</v>
          </cell>
          <cell r="B1251" t="str">
            <v>REAJ.P/PAGAR POR CERTIFICADOS"EXPRESADOS UF"AC.169, BBC, BCC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A1252" t="str">
            <v>14BINZN</v>
          </cell>
          <cell r="B1252" t="str">
            <v>PAGARES BC P/REPROG.DEUDAS INS.FIN.LIQ.ACDO 1589 M, BBC, BCC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A1253" t="str">
            <v>14BVNZN</v>
          </cell>
          <cell r="B1253" t="str">
            <v>REAJ.P/PGAR S/PAG.BC REPR.DEUD.I.FIN.LIQ.AC 1589 M, BBC, BCC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A1254" t="str">
            <v>14GGNZN</v>
          </cell>
          <cell r="B1254" t="str">
            <v>EFECTOS DE COMERCIO POR REDENOM.TITULOS, BBC, BCC, NAC</v>
          </cell>
          <cell r="C1254">
            <v>45407</v>
          </cell>
          <cell r="D1254">
            <v>45407</v>
          </cell>
          <cell r="E1254">
            <v>45407</v>
          </cell>
          <cell r="F1254">
            <v>44967</v>
          </cell>
          <cell r="G1254">
            <v>44967</v>
          </cell>
          <cell r="H1254">
            <v>44570</v>
          </cell>
          <cell r="I1254">
            <v>44197</v>
          </cell>
          <cell r="J1254">
            <v>44197</v>
          </cell>
          <cell r="K1254">
            <v>44197</v>
          </cell>
        </row>
        <row r="1255">
          <cell r="A1255" t="str">
            <v>14GKNZN</v>
          </cell>
          <cell r="B1255" t="str">
            <v>REAJ.P.PGAR.S/EFECTOS DE COM.P.REDENOM. TITULOS MN, BBC, BCC</v>
          </cell>
          <cell r="C1255">
            <v>66177</v>
          </cell>
          <cell r="D1255">
            <v>66123</v>
          </cell>
          <cell r="E1255">
            <v>66792</v>
          </cell>
          <cell r="F1255">
            <v>66628</v>
          </cell>
          <cell r="G1255">
            <v>66949</v>
          </cell>
          <cell r="H1255">
            <v>65412</v>
          </cell>
          <cell r="I1255">
            <v>64173</v>
          </cell>
          <cell r="J1255">
            <v>64096</v>
          </cell>
          <cell r="K1255">
            <v>64216</v>
          </cell>
        </row>
        <row r="1256">
          <cell r="A1256" t="str">
            <v>14HSNZN</v>
          </cell>
          <cell r="B1256" t="str">
            <v>PAGARES REAJ.TASA DE INTERES FLOTANTE (PTF)  MN, BBC, BCC, N</v>
          </cell>
          <cell r="C1256">
            <v>185</v>
          </cell>
          <cell r="D1256">
            <v>185</v>
          </cell>
          <cell r="E1256">
            <v>185</v>
          </cell>
          <cell r="F1256">
            <v>141</v>
          </cell>
          <cell r="G1256">
            <v>89</v>
          </cell>
          <cell r="H1256">
            <v>87</v>
          </cell>
          <cell r="I1256">
            <v>0</v>
          </cell>
          <cell r="J1256">
            <v>0</v>
          </cell>
          <cell r="K1256">
            <v>0</v>
          </cell>
        </row>
        <row r="1257">
          <cell r="A1257" t="str">
            <v>14HTNZN</v>
          </cell>
          <cell r="B1257" t="str">
            <v>REAJ.P/PGAR S/PAGARES REAJ.TASA DE INTS.FLOTANTE M, BBC, BCC</v>
          </cell>
          <cell r="C1257">
            <v>550</v>
          </cell>
          <cell r="D1257">
            <v>549</v>
          </cell>
          <cell r="E1257">
            <v>554</v>
          </cell>
          <cell r="F1257">
            <v>427</v>
          </cell>
          <cell r="G1257">
            <v>268</v>
          </cell>
          <cell r="H1257">
            <v>261</v>
          </cell>
          <cell r="I1257">
            <v>0</v>
          </cell>
          <cell r="J1257">
            <v>0</v>
          </cell>
          <cell r="K1257">
            <v>0</v>
          </cell>
        </row>
        <row r="1258">
          <cell r="A1258" t="str">
            <v>14HUNZN</v>
          </cell>
          <cell r="B1258" t="str">
            <v>PAGARES BCO.CENTRAL CAP.18 COMP.NOR.CAMB.INTERN. M, BBC, BCC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A1259" t="str">
            <v>14HWNZN</v>
          </cell>
          <cell r="B1259" t="str">
            <v>PAGARES EN UF.AC 1836 PROV.DE CERTIF.EN US$, BBC, BCC, NAC</v>
          </cell>
          <cell r="C1259">
            <v>159923</v>
          </cell>
          <cell r="D1259">
            <v>159923</v>
          </cell>
          <cell r="E1259">
            <v>159923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A1260" t="str">
            <v>14HXNZN</v>
          </cell>
          <cell r="B1260" t="str">
            <v>REAJ.P.PAGAR POR PAGARES EN UF ACDO.1836, BBC, BCC, NAC</v>
          </cell>
          <cell r="C1260">
            <v>3285</v>
          </cell>
          <cell r="D1260">
            <v>3206</v>
          </cell>
          <cell r="E1260">
            <v>4184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A1261" t="str">
            <v>14IUNZN</v>
          </cell>
          <cell r="B1261" t="str">
            <v>PAGARES BC POR REPAC.SALDOS DE PRECIO C/BECH MN, BBC, BCC, N</v>
          </cell>
          <cell r="C1261">
            <v>0</v>
          </cell>
          <cell r="D1261">
            <v>0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A1262" t="str">
            <v>14IVNZN</v>
          </cell>
          <cell r="B1262" t="str">
            <v>REAJ.P.PAGAR POR SALDOS DE PRECIO C/BCO.ESTADO MN, BBC, BCC,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A1263" t="str">
            <v>14JCNZN</v>
          </cell>
          <cell r="B1263" t="str">
            <v>PAGARES UF BECH P.DEUDAS ASUMIDAS BUF-BHC AC.91, BBC, BCC, N</v>
          </cell>
          <cell r="C1263">
            <v>0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A1264" t="str">
            <v>14JDNZN</v>
          </cell>
          <cell r="B1264" t="str">
            <v>PAGARES UF BECH P.DEUDAS ASUMIDAS BUF-BHC AC.91, BBC, BCC, N</v>
          </cell>
          <cell r="C1264">
            <v>0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A1265" t="str">
            <v>14JFNZN</v>
          </cell>
          <cell r="B1265" t="str">
            <v>PAGARE CAPITULO XIV C.N.C.I., BBC, BCC, NAC</v>
          </cell>
          <cell r="C1265">
            <v>0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A1266" t="str">
            <v>14JGNZN</v>
          </cell>
          <cell r="B1266" t="str">
            <v>PAGARES REAJUSTABLES EN DOLARES (PRD)</v>
          </cell>
          <cell r="C1266">
            <v>2419471</v>
          </cell>
          <cell r="D1266">
            <v>2419471</v>
          </cell>
          <cell r="E1266">
            <v>2376312</v>
          </cell>
          <cell r="F1266">
            <v>2183676</v>
          </cell>
          <cell r="G1266">
            <v>2036544</v>
          </cell>
          <cell r="H1266">
            <v>1947023</v>
          </cell>
          <cell r="I1266">
            <v>1943798</v>
          </cell>
          <cell r="J1266">
            <v>1943798</v>
          </cell>
          <cell r="K1266">
            <v>1865686</v>
          </cell>
        </row>
        <row r="1267">
          <cell r="A1267" t="str">
            <v>14JHNZN</v>
          </cell>
          <cell r="B1267" t="str">
            <v>CUPONES DE EMISION REAJ. OPC.(CERO) EN US$</v>
          </cell>
          <cell r="C1267">
            <v>538377</v>
          </cell>
          <cell r="D1267">
            <v>536323</v>
          </cell>
          <cell r="E1267">
            <v>533518</v>
          </cell>
          <cell r="F1267">
            <v>526767</v>
          </cell>
          <cell r="G1267">
            <v>523147</v>
          </cell>
          <cell r="H1267">
            <v>521449</v>
          </cell>
          <cell r="I1267">
            <v>516566</v>
          </cell>
          <cell r="J1267">
            <v>514513</v>
          </cell>
          <cell r="K1267">
            <v>484704</v>
          </cell>
        </row>
        <row r="1268">
          <cell r="A1268" t="str">
            <v>14JINZN</v>
          </cell>
          <cell r="B1268" t="str">
            <v>CUPONES DE EMISION REAJ. OPC.(CERO) EN UF</v>
          </cell>
          <cell r="C1268">
            <v>894902</v>
          </cell>
          <cell r="D1268">
            <v>868721</v>
          </cell>
          <cell r="E1268">
            <v>858174</v>
          </cell>
          <cell r="F1268">
            <v>841673</v>
          </cell>
          <cell r="G1268">
            <v>806386</v>
          </cell>
          <cell r="H1268">
            <v>795614</v>
          </cell>
          <cell r="I1268">
            <v>783442</v>
          </cell>
          <cell r="J1268">
            <v>770372</v>
          </cell>
          <cell r="K1268">
            <v>752995</v>
          </cell>
        </row>
        <row r="1269">
          <cell r="A1269" t="str">
            <v>22814JJNZN...</v>
          </cell>
          <cell r="B1269" t="str">
            <v>BONOS DEL BANCO CENTRAL DE CHILE</v>
          </cell>
          <cell r="C1269">
            <v>1948071</v>
          </cell>
          <cell r="D1269">
            <v>2198185</v>
          </cell>
          <cell r="E1269">
            <v>2421395</v>
          </cell>
          <cell r="F1269">
            <v>2818668</v>
          </cell>
          <cell r="G1269">
            <v>3197461</v>
          </cell>
          <cell r="H1269">
            <v>3479467</v>
          </cell>
          <cell r="I1269">
            <v>3705401</v>
          </cell>
          <cell r="J1269">
            <v>3979954</v>
          </cell>
          <cell r="K1269">
            <v>4267301</v>
          </cell>
        </row>
        <row r="1270">
          <cell r="A1270" t="str">
            <v>22814JKNZN...</v>
          </cell>
          <cell r="B1270" t="str">
            <v>REAJUSTES POR PAGAR S/BONOS DEL BCO.CENTRAL</v>
          </cell>
          <cell r="C1270">
            <v>19267</v>
          </cell>
          <cell r="D1270">
            <v>54704</v>
          </cell>
          <cell r="E1270">
            <v>10623</v>
          </cell>
          <cell r="F1270">
            <v>-33368</v>
          </cell>
          <cell r="G1270">
            <v>-26682</v>
          </cell>
          <cell r="H1270">
            <v>-61265</v>
          </cell>
          <cell r="I1270">
            <v>-38026</v>
          </cell>
          <cell r="J1270">
            <v>-55697</v>
          </cell>
          <cell r="K1270">
            <v>-160464</v>
          </cell>
        </row>
        <row r="1271">
          <cell r="A1271" t="str">
            <v>14BHXZN</v>
          </cell>
          <cell r="B1271" t="str">
            <v xml:space="preserve">  .DOCUM.EMIT.P.B.CENTRAL ME</v>
          </cell>
          <cell r="C1271">
            <v>3722</v>
          </cell>
          <cell r="D1271">
            <v>3820</v>
          </cell>
          <cell r="E1271">
            <v>3687</v>
          </cell>
          <cell r="F1271">
            <v>3575</v>
          </cell>
          <cell r="G1271">
            <v>3599</v>
          </cell>
          <cell r="H1271">
            <v>3534</v>
          </cell>
          <cell r="I1271">
            <v>2861</v>
          </cell>
          <cell r="J1271">
            <v>2836</v>
          </cell>
          <cell r="K1271">
            <v>2697</v>
          </cell>
        </row>
        <row r="1272">
          <cell r="A1272" t="str">
            <v>-</v>
          </cell>
          <cell r="B1272" t="str">
            <v>CAR-L.16282 ART.26-50 MN, BBC, BCC, EXT</v>
          </cell>
          <cell r="C1272">
            <v>0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A1273" t="str">
            <v>-</v>
          </cell>
          <cell r="B1273" t="str">
            <v>CAR-ART.22-DL1078-SER-E  MN, BBC, BCC, EXT</v>
          </cell>
          <cell r="C1273">
            <v>0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A1274" t="str">
            <v>-</v>
          </cell>
          <cell r="B1274" t="str">
            <v>CAR SERIE F  MN, BBC, BCC, EXT</v>
          </cell>
          <cell r="C1274">
            <v>0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A1275" t="str">
            <v>-</v>
          </cell>
          <cell r="B1275" t="str">
            <v>REAJ.POR PAGAR SOBRE CAR, BBC, BCC, EXT</v>
          </cell>
          <cell r="C1275">
            <v>0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A1276" t="str">
            <v>-</v>
          </cell>
          <cell r="B1276" t="str">
            <v>PREV.SOCIAL-PAG.BCO.CTRAL.MN, BBC, BCC, EXT</v>
          </cell>
          <cell r="C1276">
            <v>0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A1277" t="str">
            <v>-</v>
          </cell>
          <cell r="B1277" t="str">
            <v>REAJ.P/PAGAR PAGARES PREVISION SOCIAL, BBC, BCC, EXT</v>
          </cell>
          <cell r="C1277">
            <v>0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A1278" t="str">
            <v>15IKEZN</v>
          </cell>
          <cell r="B1278" t="str">
            <v>CERT.P/COBERT.EXIT.CEPAC. ME, BBC, BCC, EXT</v>
          </cell>
          <cell r="C1278">
            <v>0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A1279" t="str">
            <v>-</v>
          </cell>
          <cell r="B1279" t="str">
            <v>PAGARES DESCONTABLES BCO. CENT., BBC, BCC, EXT</v>
          </cell>
          <cell r="C1279">
            <v>0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A1280" t="str">
            <v>-</v>
          </cell>
          <cell r="B1280" t="str">
            <v>PAGARES REAJUSTABLES DEL BANCO CENTRAL, BBC, BCC, EXT</v>
          </cell>
          <cell r="C1280">
            <v>0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A1281" t="str">
            <v>-</v>
          </cell>
          <cell r="B1281" t="str">
            <v>REAJUSTES P/PAGAR SOBRE PDBC MN, BBC, BCC, EXT</v>
          </cell>
          <cell r="C1281">
            <v>0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A1282" t="str">
            <v>-</v>
          </cell>
          <cell r="B1282" t="str">
            <v>PAGARES REAJ.POR INTS.SOBRE ENCAJE MN, BBC, BCC, EXT</v>
          </cell>
          <cell r="C1282">
            <v>0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A1283" t="str">
            <v>-</v>
          </cell>
          <cell r="B1283" t="str">
            <v>REAJ.P/PAGAR S/PAGARES REAJ.P/INTS.S/ENCAJE MN, BBC, BCC, EX</v>
          </cell>
          <cell r="C1283">
            <v>0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A1284" t="str">
            <v>14GNEZN</v>
          </cell>
          <cell r="B1284" t="str">
            <v>PAGARES BCO.CENTRAL P.COMPROMISOS ME, BBC, BCC, EXT</v>
          </cell>
          <cell r="C1284">
            <v>0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</row>
        <row r="1285">
          <cell r="A1285" t="str">
            <v>15FCEZN</v>
          </cell>
          <cell r="B1285" t="str">
            <v>PAGARES EN DOLARES USA BANCO CENTRAL DE CHILE, BBC, BCC, EXT</v>
          </cell>
          <cell r="C1285">
            <v>0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</row>
        <row r="1286">
          <cell r="A1286" t="str">
            <v>14GPEZN</v>
          </cell>
          <cell r="B1286" t="str">
            <v>PAGARES EXPRESADOS EN DOLARES USA (ACDO.1470), BBC, BCC, EXT</v>
          </cell>
          <cell r="C1286">
            <v>0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</row>
        <row r="1287">
          <cell r="A1287" t="str">
            <v>-</v>
          </cell>
          <cell r="B1287" t="str">
            <v>PAGARES BC.P.INST.SEC.PUB.P.DOLAR PREFERENCIAL MN, BBC, BCC,</v>
          </cell>
          <cell r="C1287">
            <v>0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</row>
        <row r="1288">
          <cell r="A1288" t="str">
            <v>-</v>
          </cell>
          <cell r="B1288" t="str">
            <v>REAJ.P.PAGAR S.PAGARES BC.P.INST.SEC.PUB.P.DOLAR P, BBC, BCC</v>
          </cell>
          <cell r="C1288">
            <v>0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</row>
        <row r="1289">
          <cell r="A1289" t="str">
            <v>-</v>
          </cell>
          <cell r="B1289" t="str">
            <v>PAGARES POR DIFERENCIAL CAMBIARIO ACDO 1484, BBC, BCC, EXT</v>
          </cell>
          <cell r="C1289">
            <v>0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</row>
        <row r="1290">
          <cell r="A1290" t="str">
            <v>-</v>
          </cell>
          <cell r="B1290" t="str">
            <v>REAJ.P.PAGAR S.PAGARES DIFERENCIAL CAMB.ACDO 1484, BBC, BCC,</v>
          </cell>
          <cell r="C1290">
            <v>0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A1291" t="str">
            <v>-</v>
          </cell>
          <cell r="B1291" t="str">
            <v>PAGARES POR DIFERENCIAL CAMBIARIO VENC.REAJUSTADOS, BBC, BCC</v>
          </cell>
          <cell r="C1291">
            <v>0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A1292" t="str">
            <v>-</v>
          </cell>
          <cell r="B1292" t="str">
            <v xml:space="preserve">PAGARE BCO.CENTRAL P.ADQ.DE LETRAS DE CREDITO ME, BBC, BCC, </v>
          </cell>
          <cell r="C1292">
            <v>0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A1293" t="str">
            <v>-</v>
          </cell>
          <cell r="B1293" t="str">
            <v>REAJ.P.PAGAR S.PAGARE B.C.LETRAS DE CREDITO, BBC, BCC, EXT</v>
          </cell>
          <cell r="C1293">
            <v>0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A1294" t="str">
            <v>14AREZN</v>
          </cell>
          <cell r="B1294" t="str">
            <v>PAGARES BC.P.REPROGRAMACION DE DEUDAS ME, BBC, BCC, EXT</v>
          </cell>
          <cell r="C1294">
            <v>0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A1295" t="str">
            <v>-</v>
          </cell>
          <cell r="B1295" t="str">
            <v>REAJUSTES P.PAGAR S.PAG.BC.POR REPROG.DE DEUDAS MN, BBC, BCC</v>
          </cell>
          <cell r="C1295">
            <v>0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</row>
        <row r="1296">
          <cell r="A1296" t="str">
            <v>-</v>
          </cell>
          <cell r="B1296" t="str">
            <v>PAGARES BCO.CENTRAL P.ADQUISICION BONOS BANCARIOS, BBC, BCC,</v>
          </cell>
          <cell r="C1296">
            <v>0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A1297" t="str">
            <v>-</v>
          </cell>
          <cell r="B1297" t="str">
            <v>PAGARES REAJUSTABLES CON PAGO EN CUPONES(P.R.C), BBC, BCC, E</v>
          </cell>
          <cell r="C1297">
            <v>0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A1298" t="str">
            <v>-</v>
          </cell>
          <cell r="B1298" t="str">
            <v xml:space="preserve">REAJ.P.PAGAR S/PAGARES REAJ.C.PAGO CUPONES (PRC), BBC, BCC, </v>
          </cell>
          <cell r="C1298">
            <v>0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A1299" t="str">
            <v>-</v>
          </cell>
          <cell r="B1299" t="str">
            <v>PAGARES B.CEN.P.REPROGRAMACION DEUDAS HIPOTECARIAS, BBC, BCC</v>
          </cell>
          <cell r="C1299">
            <v>0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A1300" t="str">
            <v>-</v>
          </cell>
          <cell r="B1300" t="str">
            <v>REAJ.P.PAGAR.S.PAGARES P.REPROGRAM.DEUDAS HIPOTEC., BBC, BCC</v>
          </cell>
          <cell r="C1300">
            <v>0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A1301" t="str">
            <v>-</v>
          </cell>
          <cell r="B1301" t="str">
            <v>PAGARES BCO.CENTRAL P.DOCTOS DE CRED.HIPOT.ADQ.MN, BBC, BCC,</v>
          </cell>
          <cell r="C1301">
            <v>0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A1302" t="str">
            <v>-</v>
          </cell>
          <cell r="B1302" t="str">
            <v>PAGARES POR COMPRA DE CARTERA ACDO.1555 MN, BBC, BCC, EXT</v>
          </cell>
          <cell r="C1302">
            <v>0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A1303" t="str">
            <v>-</v>
          </cell>
          <cell r="B1303" t="str">
            <v>REAJ.P.PAGAR S.PAGARES P.CPRA. CARTERA ACDO.1555 M, BBC, BCC</v>
          </cell>
          <cell r="C1303">
            <v>0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A1304" t="str">
            <v>14BGEZN</v>
          </cell>
          <cell r="B1304" t="str">
            <v>PAGARES BCO.CENTRAL P.REPROG.CREDITOS DE CONSUMO M, BBC, BCC</v>
          </cell>
          <cell r="C1304">
            <v>0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A1305" t="str">
            <v>-</v>
          </cell>
          <cell r="B1305" t="str">
            <v>REAJ.PAGARES B.CENT.P.REPROG.CREDITOS DE CONSUMO M, BBC, BCC</v>
          </cell>
          <cell r="C1305">
            <v>0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A1306" t="str">
            <v>14BJEZN</v>
          </cell>
          <cell r="B1306" t="str">
            <v>PAGARES B.CENT.EXPR.EN DOLARES C.DESCTO.ACDO 1578M, BBC, BCC</v>
          </cell>
          <cell r="C1306">
            <v>0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A1307" t="str">
            <v>14BLEZN</v>
          </cell>
          <cell r="B1307" t="str">
            <v>PAGARES BC.REPROGRAM.DEUDAS S.PRODUCT.ACDO 1578  M, BBC, BCC</v>
          </cell>
          <cell r="C1307">
            <v>0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A1308" t="str">
            <v>-</v>
          </cell>
          <cell r="B1308" t="str">
            <v>REAJ.P.PAGAR P.PAGARES BC.P.REPROG.DEV.SEC.PROD. M, BBC, BCC</v>
          </cell>
          <cell r="C1308">
            <v>0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A1309" t="str">
            <v>14BKEZN</v>
          </cell>
          <cell r="B1309" t="str">
            <v>PAGARES B.C.P/SALDO PRECIO BCO.DEL ESTADO ME., BBC, BCC, EXT</v>
          </cell>
          <cell r="C1309">
            <v>0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A1310" t="str">
            <v>14BSEZN</v>
          </cell>
          <cell r="B1310" t="str">
            <v>CERT.DEPOSITOS INTRANSF.EXPRESADOS EN US$ AC.1649, BBC, BCC,</v>
          </cell>
          <cell r="C1310">
            <v>3722</v>
          </cell>
          <cell r="D1310">
            <v>3820</v>
          </cell>
          <cell r="E1310">
            <v>3687</v>
          </cell>
          <cell r="F1310">
            <v>3575</v>
          </cell>
          <cell r="G1310">
            <v>3599</v>
          </cell>
          <cell r="H1310">
            <v>3534</v>
          </cell>
          <cell r="I1310">
            <v>2861</v>
          </cell>
          <cell r="J1310">
            <v>2836</v>
          </cell>
          <cell r="K1310">
            <v>2697</v>
          </cell>
        </row>
        <row r="1311">
          <cell r="A1311" t="str">
            <v>-</v>
          </cell>
          <cell r="B1311" t="str">
            <v>CERTIFICADO DE DEPOSITOS ACDO.1695 MN, BBC, BCC, EXT</v>
          </cell>
          <cell r="C1311">
            <v>0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A1312" t="str">
            <v>-</v>
          </cell>
          <cell r="B1312" t="str">
            <v>REAJ.P.PAGAR POR CERTIFICADO DE DEPOSITOS AC.1695, BBC, BCC,</v>
          </cell>
          <cell r="C1312">
            <v>0</v>
          </cell>
          <cell r="D1312">
            <v>0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A1313" t="str">
            <v>-</v>
          </cell>
          <cell r="B1313" t="str">
            <v>TIT.RECON.DEU CAP.19 COMPEN.DE NORMAS CAMB.INTERN., BBC, BCC</v>
          </cell>
          <cell r="C1313">
            <v>0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A1314" t="str">
            <v>-</v>
          </cell>
          <cell r="B1314" t="str">
            <v>CERTIFICADOS EXPRESADOS EN UF ACDO 1691, BBC, BCC, EXT</v>
          </cell>
          <cell r="C1314">
            <v>0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A1315" t="str">
            <v>-</v>
          </cell>
          <cell r="B1315" t="str">
            <v>REAJ.P/PAGAR POR CERTIFICADOS"EXPRESADOS UF"AC.169, BBC, BCC</v>
          </cell>
          <cell r="C1315">
            <v>0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A1316" t="str">
            <v>-</v>
          </cell>
          <cell r="B1316" t="str">
            <v>PAGARES BC P/REPROG.DEUDAS INS.FIN.LIQ.ACDO 1589 M, BBC, BCC</v>
          </cell>
          <cell r="C1316">
            <v>0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A1317" t="str">
            <v>-</v>
          </cell>
          <cell r="B1317" t="str">
            <v>REAJ.P/PGAR S/PAG.BC REPR.DEUD.I.FIN.LIQ.AC 1589 M, BBC, BCC</v>
          </cell>
          <cell r="C1317">
            <v>0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A1318" t="str">
            <v>-</v>
          </cell>
          <cell r="B1318" t="str">
            <v>EFECTOS DE COMERCIO POR REDENOM.TITULOS, BBC, BCC, EXT</v>
          </cell>
          <cell r="C1318">
            <v>0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A1319" t="str">
            <v>-</v>
          </cell>
          <cell r="B1319" t="str">
            <v>REAJ.P.PGAR.S/EFECTOS DE COM.P.REDENOM. TITULOS MN, BBC, BCC</v>
          </cell>
          <cell r="C1319">
            <v>0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A1320" t="str">
            <v>-</v>
          </cell>
          <cell r="B1320" t="str">
            <v>PAGARES REAJ.TASA DE INTERES FLOTANTE (PTF)  MN, BBC, BCC, E</v>
          </cell>
          <cell r="C1320">
            <v>0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A1321" t="str">
            <v>-</v>
          </cell>
          <cell r="B1321" t="str">
            <v>REAJ.P/PGAR S/PAGARES REAJ.TASA DE INTS.FLOTANTE M, BBC, BCC</v>
          </cell>
          <cell r="C1321">
            <v>0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A1322" t="str">
            <v>-</v>
          </cell>
          <cell r="B1322" t="str">
            <v>PAGARES BCO.CENTRAL CAP.18 COMP.NOR.CAMB.INTERN. M, BBC, BCC</v>
          </cell>
          <cell r="C1322">
            <v>0</v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A1323" t="str">
            <v>-</v>
          </cell>
          <cell r="B1323" t="str">
            <v>PAGARES EN UF.AC 1836 PROV.DE CERTIF.EN US$, BBC, BCC, EXT</v>
          </cell>
          <cell r="C1323">
            <v>0</v>
          </cell>
          <cell r="D1323">
            <v>0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A1324" t="str">
            <v>-</v>
          </cell>
          <cell r="B1324" t="str">
            <v>REAJ.P.PAGAR POR PAGARES EN UF ACDO.1836, BBC, BCC, EXT</v>
          </cell>
          <cell r="C1324">
            <v>0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A1325" t="str">
            <v>-</v>
          </cell>
          <cell r="B1325" t="str">
            <v>PAGARES BC POR REPAC.SALDOS DE PRECIO C/BECH MN, BBC, BCC, E</v>
          </cell>
          <cell r="C1325">
            <v>0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A1326" t="str">
            <v>-</v>
          </cell>
          <cell r="B1326" t="str">
            <v>REAJ.P.PAGAR POR SALDOS DE PRECIO C/BCO.ESTADO MN, BBC, BCC,</v>
          </cell>
          <cell r="C1326">
            <v>0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A1327" t="str">
            <v>-</v>
          </cell>
          <cell r="B1327" t="str">
            <v>PAGARES UF BECH P.DEUDAS ASUMIDAS BUF-BHC AC.91, BBC, BCC, E</v>
          </cell>
          <cell r="C1327">
            <v>0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</row>
        <row r="1328">
          <cell r="A1328" t="str">
            <v>-</v>
          </cell>
          <cell r="B1328" t="str">
            <v>REAJ.PAG.UF BECH P.DEUDAS ASUMID. BUF-BHC AC.91, BBC, BCC, E</v>
          </cell>
          <cell r="C1328">
            <v>0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A1329" t="str">
            <v>-</v>
          </cell>
          <cell r="B1329" t="str">
            <v>PAGARE CAPITULO XIV C.N.C.I., BBC, BCC, EXT</v>
          </cell>
          <cell r="C1329">
            <v>0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A1330" t="str">
            <v>14BIWZN</v>
          </cell>
          <cell r="B1330" t="str">
            <v xml:space="preserve">  .OTROS PASIVOS INTERNOS MN</v>
          </cell>
          <cell r="C1330">
            <v>188715</v>
          </cell>
          <cell r="D1330">
            <v>201109</v>
          </cell>
          <cell r="E1330">
            <v>178115</v>
          </cell>
          <cell r="F1330">
            <v>183074</v>
          </cell>
          <cell r="G1330">
            <v>194527</v>
          </cell>
          <cell r="H1330">
            <v>192028</v>
          </cell>
          <cell r="I1330">
            <v>205026</v>
          </cell>
          <cell r="J1330">
            <v>210827</v>
          </cell>
          <cell r="K1330">
            <v>177764</v>
          </cell>
        </row>
        <row r="1331">
          <cell r="A1331" t="str">
            <v>14GJNZN</v>
          </cell>
          <cell r="B1331" t="str">
            <v>INTS.P..PAGAR S/OPERAC. INTERNAS ME, BBC, BCC, NAC</v>
          </cell>
          <cell r="C1331">
            <v>168279</v>
          </cell>
          <cell r="D1331">
            <v>180217</v>
          </cell>
          <cell r="E1331">
            <v>156731</v>
          </cell>
          <cell r="F1331">
            <v>161630</v>
          </cell>
          <cell r="G1331">
            <v>173890</v>
          </cell>
          <cell r="H1331">
            <v>171150</v>
          </cell>
          <cell r="I1331">
            <v>184222</v>
          </cell>
          <cell r="J1331">
            <v>189814</v>
          </cell>
          <cell r="K1331">
            <v>156557</v>
          </cell>
        </row>
        <row r="1332">
          <cell r="A1332" t="str">
            <v>17CENZN</v>
          </cell>
          <cell r="B1332" t="str">
            <v>INT.P.PAGAR S.OBLIG.FISCO P.ADM.LC PR.ORG.INTERN.M, BBC, BCC</v>
          </cell>
          <cell r="C1332">
            <v>0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</row>
        <row r="1333">
          <cell r="A1333" t="str">
            <v>17CNNZN</v>
          </cell>
          <cell r="B1333" t="str">
            <v xml:space="preserve">INTS.P/PAGAR S/OBLIG.FISCO ORG.INT.BCO.ESTADO MN, BBC, BCC, </v>
          </cell>
          <cell r="C1333">
            <v>0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</row>
        <row r="1334">
          <cell r="A1334" t="str">
            <v>17CPNZN</v>
          </cell>
          <cell r="B1334" t="str">
            <v xml:space="preserve">INTS.P/PAGAR S/OBLIG.FISCO ORG.INT.OTRAS INST.ME, BBC, BCC, </v>
          </cell>
          <cell r="C1334">
            <v>19636</v>
          </cell>
          <cell r="D1334">
            <v>19791</v>
          </cell>
          <cell r="E1334">
            <v>19952</v>
          </cell>
          <cell r="F1334">
            <v>20117</v>
          </cell>
          <cell r="G1334">
            <v>20279</v>
          </cell>
          <cell r="H1334">
            <v>20445</v>
          </cell>
          <cell r="I1334">
            <v>20606</v>
          </cell>
          <cell r="J1334">
            <v>20773</v>
          </cell>
          <cell r="K1334">
            <v>20939</v>
          </cell>
        </row>
        <row r="1335">
          <cell r="A1335" t="str">
            <v>17CRNZN</v>
          </cell>
          <cell r="B1335" t="str">
            <v xml:space="preserve">INTS.P/PAGAR S/OBLIG.FISCO ORG.INT.INS.SEMIF. MN, BBC, BCC, </v>
          </cell>
          <cell r="C1335">
            <v>17</v>
          </cell>
          <cell r="D1335">
            <v>14</v>
          </cell>
          <cell r="E1335">
            <v>16</v>
          </cell>
          <cell r="F1335">
            <v>15</v>
          </cell>
          <cell r="G1335">
            <v>16</v>
          </cell>
          <cell r="H1335">
            <v>14</v>
          </cell>
          <cell r="I1335">
            <v>15</v>
          </cell>
          <cell r="J1335">
            <v>14</v>
          </cell>
          <cell r="K1335">
            <v>0</v>
          </cell>
        </row>
        <row r="1336">
          <cell r="A1336" t="str">
            <v>17CTNZN</v>
          </cell>
          <cell r="B1336" t="str">
            <v>INTS.P/PAGAR S/PAGARES REAJ.P/INTS.S/ENCAJE MN, BBC, BCC, NA</v>
          </cell>
          <cell r="C1336">
            <v>0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</row>
        <row r="1337">
          <cell r="A1337" t="str">
            <v>17CQNZN</v>
          </cell>
          <cell r="B1337" t="str">
            <v>INT.P.PAGAR P.PAGARES EN DOLARES BCO.CENTRAL CHILE, BBC, BCC</v>
          </cell>
          <cell r="C1337">
            <v>0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</row>
        <row r="1338">
          <cell r="A1338" t="str">
            <v>17CZNZN</v>
          </cell>
          <cell r="B1338" t="str">
            <v>INTERESES P.PAGAR S.PAGARES P.DIF.CAMBIARIO AC 148, BBC, BCC</v>
          </cell>
          <cell r="C1338">
            <v>3</v>
          </cell>
          <cell r="D1338">
            <v>3</v>
          </cell>
          <cell r="E1338">
            <v>3</v>
          </cell>
          <cell r="F1338">
            <v>3</v>
          </cell>
          <cell r="G1338">
            <v>3</v>
          </cell>
          <cell r="H1338">
            <v>3</v>
          </cell>
          <cell r="I1338">
            <v>3</v>
          </cell>
          <cell r="J1338">
            <v>3</v>
          </cell>
          <cell r="K1338">
            <v>3</v>
          </cell>
        </row>
        <row r="1339">
          <cell r="A1339" t="str">
            <v>17EFNZN</v>
          </cell>
          <cell r="B1339" t="str">
            <v>COMISIONES POR PAGAR POR OPS.INTERNAS MN, BBC, BCC, NAC</v>
          </cell>
          <cell r="C1339">
            <v>0</v>
          </cell>
          <cell r="D1339">
            <v>0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</row>
        <row r="1340">
          <cell r="A1340" t="str">
            <v>17EGNZN</v>
          </cell>
          <cell r="B1340" t="str">
            <v>INTS.P.PAGAR P.CERTIF.DEP.INTRANS.EXP.EN US$ ME, BBC, BCC, N</v>
          </cell>
          <cell r="C1340">
            <v>4</v>
          </cell>
          <cell r="D1340">
            <v>9</v>
          </cell>
          <cell r="E1340">
            <v>13</v>
          </cell>
          <cell r="F1340">
            <v>17</v>
          </cell>
          <cell r="G1340">
            <v>21</v>
          </cell>
          <cell r="H1340">
            <v>25</v>
          </cell>
          <cell r="I1340">
            <v>3</v>
          </cell>
          <cell r="J1340">
            <v>5</v>
          </cell>
          <cell r="K1340">
            <v>8</v>
          </cell>
        </row>
        <row r="1341">
          <cell r="A1341" t="str">
            <v>17EHNZN</v>
          </cell>
          <cell r="B1341" t="str">
            <v>DIFERENCIAS DE PRECIOS POR PAGAR MN, BBC, BCC, NAC</v>
          </cell>
          <cell r="C1341">
            <v>0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</row>
        <row r="1342">
          <cell r="A1342" t="str">
            <v>17EJNZN</v>
          </cell>
          <cell r="B1342" t="str">
            <v>INTS.P.PAGAR S.CERTIFICADOS DE DEPOSITOS AC.1695 M, BBC, BCC</v>
          </cell>
          <cell r="C1342">
            <v>0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</row>
        <row r="1343">
          <cell r="A1343" t="str">
            <v>17EKNZN</v>
          </cell>
          <cell r="B1343" t="str">
            <v>INT.P/PAGAR POR CERTIFICADOS EXPRESADOS UF AC.1691, BBC, BCC</v>
          </cell>
          <cell r="C1343">
            <v>0</v>
          </cell>
          <cell r="D1343">
            <v>0</v>
          </cell>
          <cell r="E1343">
            <v>0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</row>
        <row r="1344">
          <cell r="A1344" t="str">
            <v>17EMNZN</v>
          </cell>
          <cell r="B1344" t="str">
            <v>INTS.P/PAGAR POR DEPOSITOS DE RESERVA TECNICA, BBC, BCC, NAC</v>
          </cell>
          <cell r="C1344">
            <v>0</v>
          </cell>
          <cell r="D1344">
            <v>0</v>
          </cell>
          <cell r="E1344">
            <v>0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</row>
        <row r="1345">
          <cell r="A1345" t="str">
            <v>17EPNZN</v>
          </cell>
          <cell r="B1345" t="str">
            <v>INTS.P.PAGAR SOBRE SALDOS EN CUENTAS ESPECIALES ME, BBC, BCC</v>
          </cell>
          <cell r="C1345">
            <v>776</v>
          </cell>
          <cell r="D1345">
            <v>1075</v>
          </cell>
          <cell r="E1345">
            <v>1400</v>
          </cell>
          <cell r="F1345">
            <v>1292</v>
          </cell>
          <cell r="G1345">
            <v>318</v>
          </cell>
          <cell r="H1345">
            <v>391</v>
          </cell>
          <cell r="I1345">
            <v>177</v>
          </cell>
          <cell r="J1345">
            <v>218</v>
          </cell>
          <cell r="K1345">
            <v>257</v>
          </cell>
        </row>
        <row r="1346">
          <cell r="A1346" t="str">
            <v>17ETNZN</v>
          </cell>
          <cell r="B1346" t="str">
            <v>INTS.P.PAGAR POR PAGARES EN UF ACDO.1836, BBC, BCC, NAC</v>
          </cell>
          <cell r="C1346">
            <v>0</v>
          </cell>
          <cell r="D1346">
            <v>0</v>
          </cell>
          <cell r="E1346">
            <v>0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</row>
        <row r="1347">
          <cell r="A1347" t="str">
            <v>17EONZN</v>
          </cell>
          <cell r="B1347" t="str">
            <v>INTS.P.PAG.S.PAG.UF BECH DEU.ASUM.BUF-BHC AC.91, BBC, BCC, N</v>
          </cell>
          <cell r="C1347">
            <v>0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</row>
        <row r="1348">
          <cell r="A1348" t="str">
            <v>14BIXZN</v>
          </cell>
          <cell r="B1348" t="str">
            <v xml:space="preserve">  .OTROS PASIVOS INTERNOS ME</v>
          </cell>
          <cell r="C1348">
            <v>707</v>
          </cell>
          <cell r="D1348">
            <v>1168</v>
          </cell>
          <cell r="E1348">
            <v>1772</v>
          </cell>
          <cell r="F1348">
            <v>243</v>
          </cell>
          <cell r="G1348">
            <v>30</v>
          </cell>
          <cell r="H1348">
            <v>4</v>
          </cell>
          <cell r="I1348">
            <v>3</v>
          </cell>
          <cell r="J1348">
            <v>4</v>
          </cell>
          <cell r="K1348">
            <v>6</v>
          </cell>
        </row>
        <row r="1349">
          <cell r="A1349" t="str">
            <v>14GJEZN</v>
          </cell>
          <cell r="B1349" t="str">
            <v>INTS.P..PAGAR S/OPERAC. INTERNAS ME, BBC, BCC, EXT</v>
          </cell>
          <cell r="C1349">
            <v>233</v>
          </cell>
          <cell r="D1349">
            <v>209</v>
          </cell>
          <cell r="E1349">
            <v>242</v>
          </cell>
          <cell r="F1349">
            <v>238</v>
          </cell>
          <cell r="G1349">
            <v>14</v>
          </cell>
          <cell r="H1349">
            <v>2</v>
          </cell>
          <cell r="I1349">
            <v>3</v>
          </cell>
          <cell r="J1349">
            <v>4</v>
          </cell>
          <cell r="K1349">
            <v>6</v>
          </cell>
        </row>
        <row r="1350">
          <cell r="A1350" t="str">
            <v>17CEEZN</v>
          </cell>
          <cell r="B1350" t="str">
            <v>INT.P.PAGAR S.OBLIG.FISCO P.ADM.LC PR.ORG.INTERN.M, BBC, BCC</v>
          </cell>
          <cell r="C1350">
            <v>0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</row>
        <row r="1351">
          <cell r="A1351" t="str">
            <v>-</v>
          </cell>
          <cell r="B1351" t="str">
            <v xml:space="preserve">INTS.P/PAGAR S/OBLIG.FISCO ORG.INT.BCO.ESTADO MN, BBC, BCC, </v>
          </cell>
          <cell r="C1351">
            <v>0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</row>
        <row r="1352">
          <cell r="A1352" t="str">
            <v>17CPEZN</v>
          </cell>
          <cell r="B1352" t="str">
            <v xml:space="preserve">INTS.P/PAGAR S/OBLIG.FISCO ORG.INT.OTRAS INST.ME, BBC, BCC, </v>
          </cell>
          <cell r="C1352">
            <v>0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</row>
        <row r="1353">
          <cell r="A1353" t="str">
            <v>-</v>
          </cell>
          <cell r="B1353" t="str">
            <v xml:space="preserve">INTS.P/PAGAR S/OBLIG.FISCO ORG.INT.INS.SEMIF. MN, BBC, BCC, </v>
          </cell>
          <cell r="C1353">
            <v>0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</row>
        <row r="1354">
          <cell r="A1354" t="str">
            <v>-</v>
          </cell>
          <cell r="B1354" t="str">
            <v>INTS.P/PAGAR S/PAGARES REAJ.P/INTS.S/ENCAJE MN, BBC, BCC, EX</v>
          </cell>
          <cell r="C1354">
            <v>0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</row>
        <row r="1355">
          <cell r="A1355" t="str">
            <v>17CQEZN</v>
          </cell>
          <cell r="B1355" t="str">
            <v>INT.P.PAGAR P.PAGARES EN DOLARES BCO.CENTRAL CHILE, BBC, BCC</v>
          </cell>
          <cell r="C1355">
            <v>0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</row>
        <row r="1356">
          <cell r="A1356" t="str">
            <v>-</v>
          </cell>
          <cell r="B1356" t="str">
            <v>INTERESES P.PAGAR S.PAGARES P.DIF.CAMBIARIO AC 148, BBC, BCC</v>
          </cell>
          <cell r="C1356">
            <v>0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</row>
        <row r="1357">
          <cell r="A1357" t="str">
            <v>-</v>
          </cell>
          <cell r="B1357" t="str">
            <v>COMISIONES POR PAGAR POR OPS.INTERNAS MN, BBC, BCC, EXT</v>
          </cell>
          <cell r="C1357">
            <v>0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</row>
        <row r="1358">
          <cell r="A1358" t="str">
            <v>17EGEZN</v>
          </cell>
          <cell r="B1358" t="str">
            <v>INTS.P.PAGAR P.CERTIF.DEP.INTRANS.EXP.EN US$ ME, BBC, BCC, E</v>
          </cell>
          <cell r="C1358">
            <v>0</v>
          </cell>
          <cell r="D1358">
            <v>0</v>
          </cell>
          <cell r="E1358">
            <v>0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</row>
        <row r="1359">
          <cell r="A1359" t="str">
            <v>-</v>
          </cell>
          <cell r="B1359" t="str">
            <v>DIFERENCIAS DE PRECIOS POR PAGAR MN, BBC, BCC, EXT</v>
          </cell>
          <cell r="C1359">
            <v>0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</row>
        <row r="1360">
          <cell r="A1360" t="str">
            <v>-</v>
          </cell>
          <cell r="B1360" t="str">
            <v>INTS.P.PAGAR S.CERTIFICADOS DE DEPOSITOS AC.1695 M, BBC, BCC</v>
          </cell>
          <cell r="C1360">
            <v>0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</row>
        <row r="1361">
          <cell r="A1361" t="str">
            <v>-</v>
          </cell>
          <cell r="B1361" t="str">
            <v>INT.P/PAGAR POR CERTIFICADOS EXPRESADOS UF AC.1691, BBC, BCC</v>
          </cell>
          <cell r="C1361">
            <v>0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</row>
        <row r="1362">
          <cell r="A1362" t="str">
            <v>-</v>
          </cell>
          <cell r="B1362" t="str">
            <v>INTS.P/PAGAR POR DEPOSITOS DE RESERVA TECNICA, BBC, BCC, EXT</v>
          </cell>
          <cell r="C1362">
            <v>0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</row>
        <row r="1363">
          <cell r="A1363" t="str">
            <v>17EPEZN</v>
          </cell>
          <cell r="B1363" t="str">
            <v>INTS.P.PAGAR SOBRE SALDOS EN CUENTAS ESPECIALES ME, BBC, BCC</v>
          </cell>
          <cell r="C1363">
            <v>474</v>
          </cell>
          <cell r="D1363">
            <v>959</v>
          </cell>
          <cell r="E1363">
            <v>1530</v>
          </cell>
          <cell r="F1363">
            <v>5</v>
          </cell>
          <cell r="G1363">
            <v>16</v>
          </cell>
          <cell r="H1363">
            <v>2</v>
          </cell>
          <cell r="I1363">
            <v>0</v>
          </cell>
          <cell r="J1363">
            <v>0</v>
          </cell>
          <cell r="K1363">
            <v>0</v>
          </cell>
        </row>
        <row r="1364">
          <cell r="A1364" t="str">
            <v>-</v>
          </cell>
          <cell r="B1364" t="str">
            <v>INTS.P.PAGAR POR PAGARES EN UF ACDO.1836, BBC, BCC, EXT</v>
          </cell>
          <cell r="C1364">
            <v>0</v>
          </cell>
          <cell r="D1364">
            <v>0</v>
          </cell>
          <cell r="E1364">
            <v>0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</row>
        <row r="1365">
          <cell r="A1365" t="str">
            <v>-</v>
          </cell>
          <cell r="B1365" t="str">
            <v>INTS.P.PAG.S.PAG.UF BECH DEU.ASUM.BUF-BHC AC.91, BBC, BCC, E</v>
          </cell>
          <cell r="C1365">
            <v>0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</row>
        <row r="1366">
          <cell r="A1366" t="str">
            <v>14BJWZN</v>
          </cell>
          <cell r="B1366" t="str">
            <v xml:space="preserve">  .CUENTAS DIVERSAS MN</v>
          </cell>
          <cell r="C1366">
            <v>191544</v>
          </cell>
          <cell r="D1366">
            <v>200784</v>
          </cell>
          <cell r="E1366">
            <v>207234</v>
          </cell>
          <cell r="F1366">
            <v>219121</v>
          </cell>
          <cell r="G1366">
            <v>229238</v>
          </cell>
          <cell r="H1366">
            <v>235539</v>
          </cell>
          <cell r="I1366">
            <v>240955</v>
          </cell>
          <cell r="J1366">
            <v>245285</v>
          </cell>
          <cell r="K1366">
            <v>246257</v>
          </cell>
        </row>
        <row r="1367">
          <cell r="A1367" t="str">
            <v>17BBNZN</v>
          </cell>
          <cell r="B1367" t="str">
            <v>OPERAC. PENDIENTES  ME, BBC, BCC, NAC</v>
          </cell>
          <cell r="C1367">
            <v>197</v>
          </cell>
          <cell r="D1367">
            <v>198</v>
          </cell>
          <cell r="E1367">
            <v>202</v>
          </cell>
          <cell r="F1367">
            <v>206</v>
          </cell>
          <cell r="G1367">
            <v>211</v>
          </cell>
          <cell r="H1367">
            <v>220</v>
          </cell>
          <cell r="I1367">
            <v>220</v>
          </cell>
          <cell r="J1367">
            <v>174</v>
          </cell>
          <cell r="K1367">
            <v>177</v>
          </cell>
        </row>
        <row r="1368">
          <cell r="A1368" t="str">
            <v>17BENZN</v>
          </cell>
          <cell r="B1368" t="str">
            <v>OP.PEND.PART.SUJ.PRESCR.LEG.MN, BBC, BCC, NAC</v>
          </cell>
          <cell r="C1368">
            <v>0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</row>
        <row r="1369">
          <cell r="A1369" t="str">
            <v>14IQNZN</v>
          </cell>
          <cell r="B1369" t="str">
            <v>INTER.PERCIB.Y NO DEVENG.ME, BBC, BCC, NAC</v>
          </cell>
          <cell r="C1369">
            <v>0</v>
          </cell>
          <cell r="D1369">
            <v>0</v>
          </cell>
          <cell r="E1369">
            <v>0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</row>
        <row r="1370">
          <cell r="A1370" t="str">
            <v>17BLNZN</v>
          </cell>
          <cell r="B1370" t="str">
            <v>INGRESOS PERCIB.NO DEVENG.ME, BBC, BCC, NAC</v>
          </cell>
          <cell r="C1370">
            <v>0</v>
          </cell>
          <cell r="D1370">
            <v>0</v>
          </cell>
          <cell r="E1370">
            <v>0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</row>
        <row r="1371">
          <cell r="A1371" t="str">
            <v>14HHNZN</v>
          </cell>
          <cell r="B1371" t="str">
            <v>INST.PERCIB.ANTICIP.CPRA.PDBC, BBC, BCC, NAC</v>
          </cell>
          <cell r="C1371">
            <v>0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</row>
        <row r="1372">
          <cell r="A1372" t="str">
            <v>17CSNZN</v>
          </cell>
          <cell r="B1372" t="str">
            <v>INGRESOS EXTRAORD. RECIBIDOS DEL SINAP MN, BBC, BCC, NAC</v>
          </cell>
          <cell r="C1372">
            <v>95576</v>
          </cell>
          <cell r="D1372">
            <v>93252</v>
          </cell>
          <cell r="E1372">
            <v>89968</v>
          </cell>
          <cell r="F1372">
            <v>86572</v>
          </cell>
          <cell r="G1372">
            <v>83619</v>
          </cell>
          <cell r="H1372">
            <v>80585</v>
          </cell>
          <cell r="I1372">
            <v>78022</v>
          </cell>
          <cell r="J1372">
            <v>74817</v>
          </cell>
          <cell r="K1372">
            <v>71386</v>
          </cell>
        </row>
        <row r="1373">
          <cell r="A1373" t="str">
            <v>17CUNZN</v>
          </cell>
          <cell r="B1373" t="str">
            <v>INTS.PERC.ANTICIP.POR COMPRAS DE PDBC MN, BBC, BCC, NAC</v>
          </cell>
          <cell r="C1373">
            <v>0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</row>
        <row r="1374">
          <cell r="A1374" t="str">
            <v>17CINZN</v>
          </cell>
          <cell r="B1374" t="str">
            <v xml:space="preserve">REPARTOS RECIBIDOS DE INSTIT.FINANC.EN LIQUID.MN, BBC, BCC, </v>
          </cell>
          <cell r="C1374">
            <v>0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</row>
        <row r="1375">
          <cell r="A1375" t="str">
            <v>-</v>
          </cell>
          <cell r="B1375" t="str">
            <v>INGRESOS SUJETOS A LIQUIDACION FINAL S/CONT.EUROD., BBC, BCC</v>
          </cell>
          <cell r="C1375">
            <v>0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</row>
        <row r="1376">
          <cell r="A1376" t="str">
            <v>-</v>
          </cell>
          <cell r="B1376" t="str">
            <v>OPERACIONES CON BUF-BHC PENDIENTES DE REEMBOLSO ME, BBC, BCC</v>
          </cell>
          <cell r="C1376">
            <v>0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</row>
        <row r="1377">
          <cell r="A1377" t="str">
            <v>-</v>
          </cell>
          <cell r="B1377" t="str">
            <v>TITULOS RECONOCIMIENTO DEUDA CAP XIX DEL CNCI POR, BBC, BCC,</v>
          </cell>
          <cell r="C1377">
            <v>0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</row>
        <row r="1378">
          <cell r="A1378" t="str">
            <v>-</v>
          </cell>
          <cell r="B1378" t="str">
            <v>DOLARES POR ENTREGAR A BANCOS P.VTAS.MESA DINERO M, BBC, BCC</v>
          </cell>
          <cell r="C1378">
            <v>0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</row>
        <row r="1379">
          <cell r="A1379" t="str">
            <v>17FHNZN</v>
          </cell>
          <cell r="B1379" t="str">
            <v>PESOS POR ENTREGAR A BCOS.P.COMP.DOL.MESA DINERO M, BBC, BCC</v>
          </cell>
          <cell r="C1379">
            <v>0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</row>
        <row r="1380">
          <cell r="A1380" t="str">
            <v>17AENZN</v>
          </cell>
          <cell r="B1380" t="str">
            <v>PROVISIONES   ME, BBC, BCC, NAC</v>
          </cell>
          <cell r="C1380">
            <v>0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</row>
        <row r="1381">
          <cell r="A1381" t="str">
            <v>17EQNZN</v>
          </cell>
          <cell r="B1381" t="str">
            <v>PROVISIONES SOBRE COLOCACIONES ME, BBC, BCC, NAC</v>
          </cell>
          <cell r="C1381">
            <v>2</v>
          </cell>
          <cell r="D1381">
            <v>2</v>
          </cell>
          <cell r="E1381">
            <v>2</v>
          </cell>
          <cell r="F1381">
            <v>2</v>
          </cell>
          <cell r="G1381">
            <v>2</v>
          </cell>
          <cell r="H1381">
            <v>2</v>
          </cell>
          <cell r="I1381">
            <v>2</v>
          </cell>
          <cell r="J1381">
            <v>2</v>
          </cell>
          <cell r="K1381">
            <v>2</v>
          </cell>
        </row>
        <row r="1382">
          <cell r="A1382" t="str">
            <v>17ERNZN</v>
          </cell>
          <cell r="B1382" t="str">
            <v>PROVISIONES SOBRE INVERSIONES ME, BBC, BCC, NAC</v>
          </cell>
          <cell r="C1382">
            <v>0</v>
          </cell>
          <cell r="D1382">
            <v>0</v>
          </cell>
          <cell r="E1382">
            <v>0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</row>
        <row r="1383">
          <cell r="A1383" t="str">
            <v>17ESNZN</v>
          </cell>
          <cell r="B1383" t="str">
            <v>OTRAS PROVISIONES MN, BBC, BCC, NAC</v>
          </cell>
          <cell r="C1383">
            <v>7965</v>
          </cell>
          <cell r="D1383">
            <v>7752</v>
          </cell>
          <cell r="E1383">
            <v>7770</v>
          </cell>
          <cell r="F1383">
            <v>7751</v>
          </cell>
          <cell r="G1383">
            <v>7807</v>
          </cell>
          <cell r="H1383">
            <v>7826</v>
          </cell>
          <cell r="I1383">
            <v>7851</v>
          </cell>
          <cell r="J1383">
            <v>7898</v>
          </cell>
          <cell r="K1383">
            <v>7840</v>
          </cell>
        </row>
        <row r="1384">
          <cell r="A1384" t="str">
            <v>17BNNZN</v>
          </cell>
          <cell r="B1384" t="str">
            <v>REVAL.PROVIS.CAPITAL PROP.MN, BBC, BCC, NAC</v>
          </cell>
          <cell r="C1384">
            <v>0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</row>
        <row r="1385">
          <cell r="A1385" t="str">
            <v>-</v>
          </cell>
          <cell r="B1385" t="str">
            <v>FDO.ASIST.TEC.CRED.VIVIENA.ME, BBC, BCC, NAC</v>
          </cell>
          <cell r="C1385">
            <v>0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</row>
        <row r="1386">
          <cell r="A1386" t="str">
            <v>-</v>
          </cell>
          <cell r="B1386" t="str">
            <v>FDOS.P/REEMB.CONV.CR.RECPR.ME, BBC, BCC, NAC</v>
          </cell>
          <cell r="C1386">
            <v>0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</row>
        <row r="1387">
          <cell r="A1387" t="str">
            <v>-</v>
          </cell>
          <cell r="B1387" t="str">
            <v>CRED.DOCUMENTARIOS  ME, BBC, BCC, NAC</v>
          </cell>
          <cell r="C1387">
            <v>0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</row>
        <row r="1388">
          <cell r="A1388" t="str">
            <v>-</v>
          </cell>
          <cell r="B1388" t="str">
            <v>OBLIG.P/VTAS.FUT.PAGADAS  ME, BBC, BCC, NAC</v>
          </cell>
          <cell r="C1388">
            <v>0</v>
          </cell>
          <cell r="D1388">
            <v>0</v>
          </cell>
          <cell r="E1388">
            <v>0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</row>
        <row r="1389">
          <cell r="A1389" t="str">
            <v>-</v>
          </cell>
          <cell r="B1389" t="str">
            <v>OTR.OBLIG.A FAVOR TERCEROS ME, BBC, BCC, NAC</v>
          </cell>
          <cell r="C1389">
            <v>0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</row>
        <row r="1390">
          <cell r="A1390" t="str">
            <v>-</v>
          </cell>
          <cell r="B1390" t="str">
            <v>VENTA CONDICIONAL DIVISAS ME, BBC, BCC, NAC</v>
          </cell>
          <cell r="C1390">
            <v>0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</row>
        <row r="1391">
          <cell r="A1391" t="str">
            <v>17CONZN</v>
          </cell>
          <cell r="B1391" t="str">
            <v>DIVISAS ARBITRADAS A FUTURO  HABER, BBC, BCC, NAC</v>
          </cell>
          <cell r="C1391">
            <v>0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</row>
        <row r="1392">
          <cell r="A1392" t="str">
            <v>-</v>
          </cell>
          <cell r="B1392" t="str">
            <v>FONDO DE RESERVA ME, BBC, BCC, NAC</v>
          </cell>
          <cell r="C1392">
            <v>0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</row>
        <row r="1393">
          <cell r="A1393" t="str">
            <v>-</v>
          </cell>
          <cell r="B1393" t="str">
            <v>EQUIV.P.COMPRA CAMBIO FMI, BBC, BCC, NAC</v>
          </cell>
          <cell r="C1393">
            <v>0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</row>
        <row r="1394">
          <cell r="A1394" t="str">
            <v>-</v>
          </cell>
          <cell r="B1394" t="str">
            <v>CONVERSION ME, BBC, BCC, NAC</v>
          </cell>
          <cell r="C1394">
            <v>0</v>
          </cell>
          <cell r="D1394">
            <v>0</v>
          </cell>
          <cell r="E1394">
            <v>0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</row>
        <row r="1395">
          <cell r="A1395" t="str">
            <v>-</v>
          </cell>
          <cell r="B1395" t="str">
            <v>CONVERSION NUM.15 CEPAC ME, BBC, BCC, NAC</v>
          </cell>
          <cell r="C1395">
            <v>0</v>
          </cell>
          <cell r="D1395">
            <v>0</v>
          </cell>
          <cell r="E1395">
            <v>0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</row>
        <row r="1396">
          <cell r="A1396" t="str">
            <v>-</v>
          </cell>
          <cell r="B1396" t="str">
            <v>ADEUDADO AL EXTERIOR P/ARBITRAJES A FUTURO ME, BBC, BCC, NAC</v>
          </cell>
          <cell r="C1396">
            <v>0</v>
          </cell>
          <cell r="D1396">
            <v>0</v>
          </cell>
          <cell r="E1396">
            <v>0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</row>
        <row r="1397">
          <cell r="A1397" t="str">
            <v>-</v>
          </cell>
          <cell r="B1397" t="str">
            <v>CONVERSION DE DOLARES P.PAGARES BCO.CENTRAL, BBC, BCC, NAC</v>
          </cell>
          <cell r="C1397">
            <v>0</v>
          </cell>
          <cell r="D1397">
            <v>0</v>
          </cell>
          <cell r="E1397">
            <v>0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</row>
        <row r="1398">
          <cell r="A1398" t="str">
            <v>-</v>
          </cell>
          <cell r="B1398" t="str">
            <v>CONVERSION ESPECIAL DIFERENCIAL CAMBIARIO, BBC, BCC, NAC</v>
          </cell>
          <cell r="C1398">
            <v>0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</row>
        <row r="1399">
          <cell r="A1399" t="str">
            <v>-</v>
          </cell>
          <cell r="B1399" t="str">
            <v>CONVERSION ESPECIAL ACDO.1470, BBC, BCC, NAC</v>
          </cell>
          <cell r="C1399">
            <v>0</v>
          </cell>
          <cell r="D1399">
            <v>0</v>
          </cell>
          <cell r="E1399">
            <v>0</v>
          </cell>
          <cell r="F1399">
            <v>0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</row>
        <row r="1400">
          <cell r="A1400" t="str">
            <v>-</v>
          </cell>
          <cell r="B1400" t="str">
            <v>DIVISAS POR VENDER POR COMPRA DOLARES, BBC, BCC, NAC</v>
          </cell>
          <cell r="C1400">
            <v>0</v>
          </cell>
          <cell r="D1400">
            <v>0</v>
          </cell>
          <cell r="E1400">
            <v>0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</row>
        <row r="1401">
          <cell r="A1401" t="str">
            <v>-</v>
          </cell>
          <cell r="B1401" t="str">
            <v>CONVERSION OPERACIONES EXPRESADAS EN M/E, BBC, BCC, NAC</v>
          </cell>
          <cell r="C1401">
            <v>0</v>
          </cell>
          <cell r="D1401">
            <v>0</v>
          </cell>
          <cell r="E1401">
            <v>0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</row>
        <row r="1402">
          <cell r="A1402" t="str">
            <v>-</v>
          </cell>
          <cell r="B1402" t="str">
            <v>INTERESES P.SOBREGIRO SUJETOS A ANALISIS HABER ME, BBC, BCC,</v>
          </cell>
          <cell r="C1402">
            <v>0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</row>
        <row r="1403">
          <cell r="A1403" t="str">
            <v>-</v>
          </cell>
          <cell r="B1403" t="str">
            <v xml:space="preserve">CONVERSION COMPRA DOLARES C.PACTO RETROVENTA  ME, BBC, BCC, </v>
          </cell>
          <cell r="C1403">
            <v>0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</row>
        <row r="1404">
          <cell r="A1404" t="str">
            <v>-</v>
          </cell>
          <cell r="B1404" t="str">
            <v>CONVERSION VENTA DOLARES C.PACTO RETROCOMPRA ME, BBC, BCC, N</v>
          </cell>
          <cell r="C1404">
            <v>0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</row>
        <row r="1405">
          <cell r="A1405" t="str">
            <v>17DRNZN</v>
          </cell>
          <cell r="B1405" t="str">
            <v>RECLAMACIONES TRIBUTARIAS PENDIENTES DE RESOLUCION, BBC, BCC</v>
          </cell>
          <cell r="C1405">
            <v>0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  <cell r="J1405">
            <v>0</v>
          </cell>
          <cell r="K1405">
            <v>0</v>
          </cell>
        </row>
        <row r="1406">
          <cell r="A1406" t="str">
            <v>-</v>
          </cell>
          <cell r="B1406" t="str">
            <v>CONVERSION DE US$ C.PACTO RETROVENTA CON T.C EN UF, BBC, BCC</v>
          </cell>
          <cell r="C1406">
            <v>0</v>
          </cell>
          <cell r="D1406">
            <v>0</v>
          </cell>
          <cell r="E1406">
            <v>0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</row>
        <row r="1407">
          <cell r="A1407" t="str">
            <v>-</v>
          </cell>
          <cell r="B1407" t="str">
            <v>CONVERSION P.RENEGOCIACION DEUDA TRANSP.ACDO.1513, BBC, BCC,</v>
          </cell>
          <cell r="C1407">
            <v>0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  <cell r="J1407">
            <v>0</v>
          </cell>
          <cell r="K1407">
            <v>0</v>
          </cell>
        </row>
        <row r="1408">
          <cell r="A1408" t="str">
            <v>-</v>
          </cell>
          <cell r="B1408" t="str">
            <v>CONVERSION ACUERDO 1578 (DESDOLARIZACION) ME, BBC, BCC, NAC</v>
          </cell>
          <cell r="C1408">
            <v>0</v>
          </cell>
          <cell r="D1408">
            <v>0</v>
          </cell>
          <cell r="E1408">
            <v>0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</row>
        <row r="1409">
          <cell r="A1409" t="str">
            <v>-</v>
          </cell>
          <cell r="B1409" t="str">
            <v>CONVERSION COMPRA DOLARES C/PACTO RETROVENTA CAP I, BBC, BCC</v>
          </cell>
          <cell r="C1409">
            <v>0</v>
          </cell>
          <cell r="D1409">
            <v>0</v>
          </cell>
          <cell r="E1409">
            <v>0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</row>
        <row r="1410">
          <cell r="A1410" t="str">
            <v>17ELNZN</v>
          </cell>
          <cell r="B1410" t="str">
            <v>PASIVOS ASUMIDOS DEL BANCO CONTINENTAL L.18430 MN, BBC, BCC,</v>
          </cell>
          <cell r="C1410">
            <v>4</v>
          </cell>
          <cell r="D1410">
            <v>4</v>
          </cell>
          <cell r="E1410">
            <v>4</v>
          </cell>
          <cell r="F1410">
            <v>4</v>
          </cell>
          <cell r="G1410">
            <v>4</v>
          </cell>
          <cell r="H1410">
            <v>4</v>
          </cell>
          <cell r="I1410">
            <v>4</v>
          </cell>
          <cell r="J1410">
            <v>4</v>
          </cell>
          <cell r="K1410">
            <v>4</v>
          </cell>
        </row>
        <row r="1411">
          <cell r="A1411" t="str">
            <v>17DZNZN</v>
          </cell>
          <cell r="B1411" t="str">
            <v>PASIVOS ASUMIDOS DEL BCNV LEY 18412 ME, BBC, BCC, NAC</v>
          </cell>
          <cell r="C1411">
            <v>0</v>
          </cell>
          <cell r="D1411">
            <v>0</v>
          </cell>
          <cell r="E1411">
            <v>0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</row>
        <row r="1412">
          <cell r="A1412" t="str">
            <v>-</v>
          </cell>
          <cell r="B1412" t="str">
            <v>CONV.P.REPR.DEUD.TRANSPORTE AC 1845 ME, BBC, BCC, NAC</v>
          </cell>
          <cell r="C1412">
            <v>0</v>
          </cell>
          <cell r="D1412">
            <v>0</v>
          </cell>
          <cell r="E1412">
            <v>0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</row>
        <row r="1413">
          <cell r="A1413" t="str">
            <v>-</v>
          </cell>
          <cell r="B1413" t="str">
            <v>CONVERSION SALDO PRECIO PAGARE ADQ.AL BECH EXP.DOL, BBC, BCC</v>
          </cell>
          <cell r="C1413">
            <v>0</v>
          </cell>
          <cell r="D1413">
            <v>0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</row>
        <row r="1414">
          <cell r="A1414" t="str">
            <v>-</v>
          </cell>
          <cell r="B1414" t="str">
            <v>CONVERSION CERTIF.DEPOSITOS EXPR.EN US$ AC.1649, BBC, BCC, E</v>
          </cell>
          <cell r="C1414">
            <v>0</v>
          </cell>
          <cell r="D1414">
            <v>0</v>
          </cell>
          <cell r="E1414">
            <v>0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</row>
        <row r="1415">
          <cell r="A1415" t="str">
            <v>17BPNZN</v>
          </cell>
          <cell r="B1415" t="str">
            <v>DEPRECIACION ACUMULADA BIENES RAICES, BBC, BCC, NAC</v>
          </cell>
          <cell r="C1415">
            <v>6731</v>
          </cell>
          <cell r="D1415">
            <v>6765</v>
          </cell>
          <cell r="E1415">
            <v>6846</v>
          </cell>
          <cell r="F1415">
            <v>6948</v>
          </cell>
          <cell r="G1415">
            <v>6968</v>
          </cell>
          <cell r="H1415">
            <v>6967</v>
          </cell>
          <cell r="I1415">
            <v>6994</v>
          </cell>
          <cell r="J1415">
            <v>6818</v>
          </cell>
          <cell r="K1415">
            <v>6851</v>
          </cell>
        </row>
        <row r="1416">
          <cell r="A1416" t="str">
            <v>17BSNZN</v>
          </cell>
          <cell r="B1416" t="str">
            <v>COR.MONETARIA S/DEP.ACUM. BS RS, BBC, BCC, NAC</v>
          </cell>
          <cell r="C1416">
            <v>0</v>
          </cell>
          <cell r="D1416">
            <v>0</v>
          </cell>
          <cell r="E1416">
            <v>0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</row>
        <row r="1417">
          <cell r="A1417" t="str">
            <v>17BQNZN</v>
          </cell>
          <cell r="B1417" t="str">
            <v>DEPRECIACION ACUMULADA BIENES MUEBLES, BBC, BCC, NAC</v>
          </cell>
          <cell r="C1417">
            <v>681</v>
          </cell>
          <cell r="D1417">
            <v>669</v>
          </cell>
          <cell r="E1417">
            <v>686</v>
          </cell>
          <cell r="F1417">
            <v>706</v>
          </cell>
          <cell r="G1417">
            <v>703</v>
          </cell>
          <cell r="H1417">
            <v>711</v>
          </cell>
          <cell r="I1417">
            <v>714</v>
          </cell>
          <cell r="J1417">
            <v>722</v>
          </cell>
          <cell r="K1417">
            <v>724</v>
          </cell>
        </row>
        <row r="1418">
          <cell r="A1418" t="str">
            <v>17BTNZN</v>
          </cell>
          <cell r="B1418" t="str">
            <v>COR.MONETARIA S/DEP.ACUM. BS MUEBLES, BBC, BCC, NAC</v>
          </cell>
          <cell r="C1418">
            <v>0</v>
          </cell>
          <cell r="D1418">
            <v>0</v>
          </cell>
          <cell r="E1418">
            <v>0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</row>
        <row r="1419">
          <cell r="A1419" t="str">
            <v>17BYNZN</v>
          </cell>
          <cell r="B1419" t="str">
            <v>DEPREC.ACUMUL. S/INSTALACIONES MN, BBC, BCC, NAC</v>
          </cell>
          <cell r="C1419">
            <v>1906</v>
          </cell>
          <cell r="D1419">
            <v>1930</v>
          </cell>
          <cell r="E1419">
            <v>1967</v>
          </cell>
          <cell r="F1419">
            <v>2011</v>
          </cell>
          <cell r="G1419">
            <v>2031</v>
          </cell>
          <cell r="H1419">
            <v>2046</v>
          </cell>
          <cell r="I1419">
            <v>2069</v>
          </cell>
          <cell r="J1419">
            <v>2092</v>
          </cell>
          <cell r="K1419">
            <v>2117</v>
          </cell>
        </row>
        <row r="1420">
          <cell r="A1420" t="str">
            <v>17BRNZN</v>
          </cell>
          <cell r="B1420" t="str">
            <v>DEPRECIACION ACUMULADA VEHICULOS, BBC, BCC, NAC</v>
          </cell>
          <cell r="C1420">
            <v>141</v>
          </cell>
          <cell r="D1420">
            <v>76</v>
          </cell>
          <cell r="E1420">
            <v>81</v>
          </cell>
          <cell r="F1420">
            <v>62</v>
          </cell>
          <cell r="G1420">
            <v>67</v>
          </cell>
          <cell r="H1420">
            <v>71</v>
          </cell>
          <cell r="I1420">
            <v>76</v>
          </cell>
          <cell r="J1420">
            <v>80</v>
          </cell>
          <cell r="K1420">
            <v>86</v>
          </cell>
        </row>
        <row r="1421">
          <cell r="A1421" t="str">
            <v>17BVNZN</v>
          </cell>
          <cell r="B1421" t="str">
            <v>COR.MONETARIA S/DEP.ACUM. VEHICULOS, BBC, BCC, NAC</v>
          </cell>
          <cell r="C1421">
            <v>916</v>
          </cell>
          <cell r="D1421">
            <v>939</v>
          </cell>
          <cell r="E1421">
            <v>962</v>
          </cell>
          <cell r="F1421">
            <v>913</v>
          </cell>
          <cell r="G1421">
            <v>898</v>
          </cell>
          <cell r="H1421">
            <v>923</v>
          </cell>
          <cell r="I1421">
            <v>950</v>
          </cell>
          <cell r="J1421">
            <v>899</v>
          </cell>
          <cell r="K1421">
            <v>921</v>
          </cell>
        </row>
        <row r="1422">
          <cell r="A1422" t="str">
            <v>17BUNZN</v>
          </cell>
          <cell r="B1422" t="str">
            <v>CORREC MONETARIA PROV S/MEDALLAS FRN Y OTRAS, BBC, BCC, NAC</v>
          </cell>
          <cell r="C1422">
            <v>0</v>
          </cell>
          <cell r="D1422">
            <v>0</v>
          </cell>
          <cell r="E1422">
            <v>0</v>
          </cell>
          <cell r="F1422">
            <v>0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</row>
        <row r="1423">
          <cell r="A1423" t="str">
            <v>17ALNZN</v>
          </cell>
          <cell r="B1423" t="str">
            <v>LETRAS POR ADQ.DE CARTERA A INST.FINANCIERAS ME, BBC, BCC, N</v>
          </cell>
          <cell r="C1423">
            <v>0</v>
          </cell>
          <cell r="D1423">
            <v>0</v>
          </cell>
          <cell r="E1423">
            <v>0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</row>
        <row r="1424">
          <cell r="A1424" t="str">
            <v>17DPNZN</v>
          </cell>
          <cell r="B1424" t="str">
            <v>REAJ.P.PAGAR S.LTS.P.ADQ.DE CARTERA A INST.FINAN.M, BBC, BCC</v>
          </cell>
          <cell r="C1424">
            <v>0</v>
          </cell>
          <cell r="D1424">
            <v>0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</row>
        <row r="1425">
          <cell r="A1425" t="str">
            <v>17DWNZN</v>
          </cell>
          <cell r="B1425" t="str">
            <v>LETRAS EMITIDAS P.CPRA.DE CARTERA ACDO.1555, BBC, BCC, NAC</v>
          </cell>
          <cell r="C1425">
            <v>0</v>
          </cell>
          <cell r="D1425">
            <v>0</v>
          </cell>
          <cell r="E1425">
            <v>0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</row>
        <row r="1426">
          <cell r="A1426" t="str">
            <v>17DXNZN</v>
          </cell>
          <cell r="B1426" t="str">
            <v>REAJ.P.PAGAR S.LTS.EMITIDAS P.CPRA.CARTERA AC.1555, BBC, BCC</v>
          </cell>
          <cell r="C1426">
            <v>0</v>
          </cell>
          <cell r="D1426">
            <v>0</v>
          </cell>
          <cell r="E1426">
            <v>0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</row>
        <row r="1427">
          <cell r="A1427" t="str">
            <v>17FPNZN</v>
          </cell>
          <cell r="B1427" t="str">
            <v>DIFERENCIA PRECIO PERC.Y NO DEVENGADO U$D</v>
          </cell>
          <cell r="C1427">
            <v>0</v>
          </cell>
          <cell r="D1427">
            <v>0</v>
          </cell>
          <cell r="E1427">
            <v>0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</row>
        <row r="1428">
          <cell r="A1428" t="str">
            <v>22814JLNZN...</v>
          </cell>
          <cell r="B1428" t="str">
            <v>INTERESES RECIB.ANTICIP P/BONOS DEL BCO</v>
          </cell>
          <cell r="C1428">
            <v>77425</v>
          </cell>
          <cell r="D1428">
            <v>89197</v>
          </cell>
          <cell r="E1428">
            <v>98746</v>
          </cell>
          <cell r="F1428">
            <v>113946</v>
          </cell>
          <cell r="G1428">
            <v>126928</v>
          </cell>
          <cell r="H1428">
            <v>136184</v>
          </cell>
          <cell r="I1428">
            <v>144053</v>
          </cell>
          <cell r="J1428">
            <v>151779</v>
          </cell>
          <cell r="K1428">
            <v>156149</v>
          </cell>
        </row>
        <row r="1429">
          <cell r="A1429" t="str">
            <v>14BJXZN</v>
          </cell>
          <cell r="B1429" t="str">
            <v xml:space="preserve">  .CUENTAS DIVERSAS ME</v>
          </cell>
          <cell r="C1429">
            <v>14818713</v>
          </cell>
          <cell r="D1429">
            <v>15228172</v>
          </cell>
          <cell r="E1429">
            <v>14689034</v>
          </cell>
          <cell r="F1429">
            <v>14304365</v>
          </cell>
          <cell r="G1429">
            <v>14587751</v>
          </cell>
          <cell r="H1429">
            <v>14040434</v>
          </cell>
          <cell r="I1429">
            <v>14143695</v>
          </cell>
          <cell r="J1429">
            <v>13925107</v>
          </cell>
          <cell r="K1429">
            <v>13376083</v>
          </cell>
        </row>
        <row r="1430">
          <cell r="A1430" t="str">
            <v>17BBEZN</v>
          </cell>
          <cell r="B1430" t="str">
            <v>OPERAC. PENDIENTES  ME, BBC, BCC, EXT</v>
          </cell>
          <cell r="C1430">
            <v>0</v>
          </cell>
          <cell r="D1430">
            <v>0</v>
          </cell>
          <cell r="E1430">
            <v>0</v>
          </cell>
          <cell r="F1430">
            <v>0</v>
          </cell>
          <cell r="G1430">
            <v>0</v>
          </cell>
          <cell r="H1430">
            <v>2</v>
          </cell>
          <cell r="I1430">
            <v>272</v>
          </cell>
          <cell r="J1430">
            <v>0</v>
          </cell>
          <cell r="K1430">
            <v>320</v>
          </cell>
        </row>
        <row r="1431">
          <cell r="A1431" t="str">
            <v>-</v>
          </cell>
          <cell r="B1431" t="str">
            <v>OP.PEND.PART.SUJ.PRESCR.LEG.MN, BBC, BCC, EXT</v>
          </cell>
          <cell r="C1431">
            <v>0</v>
          </cell>
          <cell r="D1431">
            <v>0</v>
          </cell>
          <cell r="E1431">
            <v>0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</row>
        <row r="1432">
          <cell r="A1432" t="str">
            <v>17BFEZN</v>
          </cell>
          <cell r="B1432" t="str">
            <v>INTER.PERCIB.Y NO DEVENG.ME, BBC, BCC, EXT</v>
          </cell>
          <cell r="C1432">
            <v>0</v>
          </cell>
          <cell r="D1432">
            <v>0</v>
          </cell>
          <cell r="E1432">
            <v>0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</row>
        <row r="1433">
          <cell r="A1433" t="str">
            <v>17BVEZN</v>
          </cell>
          <cell r="B1433" t="str">
            <v>INGRESOS PERCIB.NO DEVENG.ME, BBC, BCC, EXT</v>
          </cell>
          <cell r="C1433">
            <v>0</v>
          </cell>
          <cell r="D1433">
            <v>0</v>
          </cell>
          <cell r="E1433">
            <v>0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</row>
        <row r="1434">
          <cell r="A1434" t="str">
            <v>-</v>
          </cell>
          <cell r="B1434" t="str">
            <v>INST.PERCIB.ANTICIP.CPRA.PDBC, BBC, BCC, EXT</v>
          </cell>
          <cell r="C1434">
            <v>0</v>
          </cell>
          <cell r="D1434">
            <v>0</v>
          </cell>
          <cell r="E1434">
            <v>0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</row>
        <row r="1435">
          <cell r="A1435" t="str">
            <v>-</v>
          </cell>
          <cell r="B1435" t="str">
            <v>INGRESOS EXTRAORD. RECIBIDOS DEL SINAP MN, BBC, BCC, EXT</v>
          </cell>
          <cell r="C1435">
            <v>0</v>
          </cell>
          <cell r="D1435">
            <v>0</v>
          </cell>
          <cell r="E1435">
            <v>0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</row>
        <row r="1436">
          <cell r="A1436" t="str">
            <v>-</v>
          </cell>
          <cell r="B1436" t="str">
            <v>INTS.PERC.ANTICIP.POR COMPRAS DE PDBC MN, BBC, BCC, EXT</v>
          </cell>
          <cell r="C1436">
            <v>0</v>
          </cell>
          <cell r="D1436">
            <v>0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</row>
        <row r="1437">
          <cell r="A1437" t="str">
            <v>17CIEZN</v>
          </cell>
          <cell r="B1437" t="str">
            <v xml:space="preserve">REPARTOS RECIBIDOS DE INSTIT.FINANC.EN LIQUID.MN, BBC, BCC, </v>
          </cell>
          <cell r="C1437">
            <v>0</v>
          </cell>
          <cell r="D1437">
            <v>0</v>
          </cell>
          <cell r="E1437">
            <v>0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</row>
        <row r="1438">
          <cell r="A1438" t="str">
            <v>17EXEZN</v>
          </cell>
          <cell r="B1438" t="str">
            <v>INGRESOS SUJETOS A LIQUIDACION FINAL S/CONT.EUROD., BBC, BCC</v>
          </cell>
          <cell r="C1438">
            <v>0</v>
          </cell>
          <cell r="D1438">
            <v>0</v>
          </cell>
          <cell r="E1438">
            <v>0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</row>
        <row r="1439">
          <cell r="A1439" t="str">
            <v>17EYEZN</v>
          </cell>
          <cell r="B1439" t="str">
            <v>OPERACIONES CON BUF-BHC PENDIENTES DE REEMBOLSO ME, BBC, BCC</v>
          </cell>
          <cell r="C1439">
            <v>0</v>
          </cell>
          <cell r="D1439">
            <v>0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</row>
        <row r="1440">
          <cell r="A1440" t="str">
            <v>-</v>
          </cell>
          <cell r="B1440" t="str">
            <v>TITULOS RECONOCIMIENTO DEUDA CAP XIX DEL CNCI POR, BBC, BCC,</v>
          </cell>
          <cell r="C1440">
            <v>0</v>
          </cell>
          <cell r="D1440">
            <v>0</v>
          </cell>
          <cell r="E1440">
            <v>0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</row>
        <row r="1441">
          <cell r="A1441" t="str">
            <v>17FGEZN</v>
          </cell>
          <cell r="B1441" t="str">
            <v>DOLARES POR ENTREGAR A BANCOS P.VTAS.MESA DINERO M, BBC, BCC</v>
          </cell>
          <cell r="C1441">
            <v>0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</row>
        <row r="1442">
          <cell r="A1442" t="str">
            <v>-</v>
          </cell>
          <cell r="B1442" t="str">
            <v>PESOS POR ENTREGAR A BCOS.P.COMP.DOL.MESA DINERO M, BBC, BCC</v>
          </cell>
          <cell r="C1442">
            <v>0</v>
          </cell>
          <cell r="D1442">
            <v>0</v>
          </cell>
          <cell r="E1442">
            <v>0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</row>
        <row r="1443">
          <cell r="A1443" t="str">
            <v>17ABEZN</v>
          </cell>
          <cell r="B1443" t="str">
            <v>PROVISIONES   ME, BBC, BCC, EXT</v>
          </cell>
          <cell r="C1443">
            <v>0</v>
          </cell>
          <cell r="D1443">
            <v>0</v>
          </cell>
          <cell r="E1443">
            <v>0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</row>
        <row r="1444">
          <cell r="A1444" t="str">
            <v>17EQEZN</v>
          </cell>
          <cell r="B1444" t="str">
            <v>PROVISIONES SOBRE COLOCACIONES ME, BBC, BCC, EXT</v>
          </cell>
          <cell r="C1444">
            <v>12285</v>
          </cell>
          <cell r="D1444">
            <v>12606</v>
          </cell>
          <cell r="E1444">
            <v>12168</v>
          </cell>
          <cell r="F1444">
            <v>11799</v>
          </cell>
          <cell r="G1444">
            <v>11879</v>
          </cell>
          <cell r="H1444">
            <v>11664</v>
          </cell>
          <cell r="I1444">
            <v>11805</v>
          </cell>
          <cell r="J1444">
            <v>11700</v>
          </cell>
          <cell r="K1444">
            <v>11127</v>
          </cell>
        </row>
        <row r="1445">
          <cell r="A1445" t="str">
            <v>17EREZN</v>
          </cell>
          <cell r="B1445" t="str">
            <v>PROVISIONES SOBRE INVERSIONES ME, BBC, BCC, EXT</v>
          </cell>
          <cell r="C1445">
            <v>0</v>
          </cell>
          <cell r="D1445">
            <v>0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</row>
        <row r="1446">
          <cell r="A1446" t="str">
            <v>-</v>
          </cell>
          <cell r="B1446" t="str">
            <v>OTRAS PROVISIONES MN, BBC, BCC, EXT</v>
          </cell>
          <cell r="C1446">
            <v>0</v>
          </cell>
          <cell r="D1446">
            <v>0</v>
          </cell>
          <cell r="E1446">
            <v>0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</row>
        <row r="1447">
          <cell r="A1447" t="str">
            <v>-</v>
          </cell>
          <cell r="B1447" t="str">
            <v>REVAL.PROVIS.CAPITAL PROP.MN, BBC, BCC, EXT</v>
          </cell>
          <cell r="C1447">
            <v>0</v>
          </cell>
          <cell r="D1447">
            <v>0</v>
          </cell>
          <cell r="E1447">
            <v>0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</row>
        <row r="1448">
          <cell r="A1448" t="str">
            <v>15FBEZN</v>
          </cell>
          <cell r="B1448" t="str">
            <v>FDO.ASIST.TEC.CRED.VIVIENA.ME, BBC, BCC, EXT</v>
          </cell>
          <cell r="C1448">
            <v>0</v>
          </cell>
          <cell r="D1448">
            <v>0</v>
          </cell>
          <cell r="E1448">
            <v>0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</row>
        <row r="1449">
          <cell r="A1449" t="str">
            <v>17BQEZN</v>
          </cell>
          <cell r="B1449" t="str">
            <v>FDOS.P/REEMB.CONV.CR.RECPR.ME, BBC, BCC, EXT</v>
          </cell>
          <cell r="C1449">
            <v>1</v>
          </cell>
          <cell r="D1449">
            <v>0</v>
          </cell>
          <cell r="E1449">
            <v>0</v>
          </cell>
          <cell r="F1449">
            <v>0</v>
          </cell>
          <cell r="G1449">
            <v>0</v>
          </cell>
          <cell r="H1449">
            <v>1</v>
          </cell>
          <cell r="I1449">
            <v>0</v>
          </cell>
          <cell r="J1449">
            <v>1</v>
          </cell>
          <cell r="K1449">
            <v>0</v>
          </cell>
        </row>
        <row r="1450">
          <cell r="A1450" t="str">
            <v>16DCEZN</v>
          </cell>
          <cell r="B1450" t="str">
            <v>CRED.DOCUMENTARIOS  ME, BBC, BCC, EXT</v>
          </cell>
          <cell r="C1450">
            <v>0</v>
          </cell>
          <cell r="D1450">
            <v>0</v>
          </cell>
          <cell r="E1450">
            <v>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</row>
        <row r="1451">
          <cell r="A1451" t="str">
            <v>15IIEZN</v>
          </cell>
          <cell r="B1451" t="str">
            <v>OBLIG.P/VTAS.FUT.PAGADAS  ME, BBC, BCC, EXT</v>
          </cell>
          <cell r="C1451">
            <v>0</v>
          </cell>
          <cell r="D1451">
            <v>0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</row>
        <row r="1452">
          <cell r="A1452" t="str">
            <v>17BJEZN</v>
          </cell>
          <cell r="B1452" t="str">
            <v>OTR.OBLIG.A FAVOR TERCEROS ME, BBC, BCC, EXT</v>
          </cell>
          <cell r="C1452">
            <v>0</v>
          </cell>
          <cell r="D1452">
            <v>0</v>
          </cell>
          <cell r="E1452">
            <v>0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</row>
        <row r="1453">
          <cell r="A1453" t="str">
            <v>17BKEZN</v>
          </cell>
          <cell r="B1453" t="str">
            <v>VENTA CONDICIONAL DIVISAS ME, BBC, BCC, EXT</v>
          </cell>
          <cell r="C1453">
            <v>0</v>
          </cell>
          <cell r="D1453">
            <v>0</v>
          </cell>
          <cell r="E1453">
            <v>0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</row>
        <row r="1454">
          <cell r="A1454" t="str">
            <v>17BTEZN</v>
          </cell>
          <cell r="B1454" t="str">
            <v>DIVISAS ARBITRADAS A FUTURO  HABER, BBC, BCC, EXT</v>
          </cell>
          <cell r="C1454">
            <v>0</v>
          </cell>
          <cell r="D1454">
            <v>0</v>
          </cell>
          <cell r="E1454">
            <v>0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</row>
        <row r="1455">
          <cell r="A1455" t="str">
            <v>17CGEZN</v>
          </cell>
          <cell r="B1455" t="str">
            <v>FONDO DE RESERVA ME, BBC, BCC, EXT</v>
          </cell>
          <cell r="C1455">
            <v>0</v>
          </cell>
          <cell r="D1455">
            <v>0</v>
          </cell>
          <cell r="E1455">
            <v>0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</row>
        <row r="1456">
          <cell r="A1456" t="str">
            <v>17CFEZN</v>
          </cell>
          <cell r="B1456" t="str">
            <v>EQUIV.P.COMPRA CAMBIO FMI, BBC, BCC, EXT</v>
          </cell>
          <cell r="C1456">
            <v>0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</row>
        <row r="1457">
          <cell r="A1457" t="str">
            <v>17CHEZN</v>
          </cell>
          <cell r="B1457" t="str">
            <v>CONVERSION ME, BBC, BCC, EXT</v>
          </cell>
          <cell r="C1457">
            <v>15399989</v>
          </cell>
          <cell r="D1457">
            <v>15824648</v>
          </cell>
          <cell r="E1457">
            <v>15264782</v>
          </cell>
          <cell r="F1457">
            <v>14862667</v>
          </cell>
          <cell r="G1457">
            <v>15149852</v>
          </cell>
          <cell r="H1457">
            <v>14592329</v>
          </cell>
          <cell r="I1457">
            <v>14701262</v>
          </cell>
          <cell r="J1457">
            <v>14478005</v>
          </cell>
          <cell r="K1457">
            <v>13901578</v>
          </cell>
        </row>
        <row r="1458">
          <cell r="A1458" t="str">
            <v>17CJEZN</v>
          </cell>
          <cell r="B1458" t="str">
            <v>CONVERSION NUM.15 CEPAC ME, BBC, BCC, EXT</v>
          </cell>
          <cell r="C1458">
            <v>-589840</v>
          </cell>
          <cell r="D1458">
            <v>-605262</v>
          </cell>
          <cell r="E1458">
            <v>-584229</v>
          </cell>
          <cell r="F1458">
            <v>-566526</v>
          </cell>
          <cell r="G1458">
            <v>-570381</v>
          </cell>
          <cell r="H1458">
            <v>-560028</v>
          </cell>
          <cell r="I1458">
            <v>-566783</v>
          </cell>
          <cell r="J1458">
            <v>-561763</v>
          </cell>
          <cell r="K1458">
            <v>-534245</v>
          </cell>
        </row>
        <row r="1459">
          <cell r="A1459" t="str">
            <v>17BIEZN</v>
          </cell>
          <cell r="B1459" t="str">
            <v>ADEUDADO AL EXTERIOR P/ARBITRAJES A FUTURO ME, BBC, BCC, EXT</v>
          </cell>
          <cell r="C1459">
            <v>0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</row>
        <row r="1460">
          <cell r="A1460" t="str">
            <v>17DKEZN</v>
          </cell>
          <cell r="B1460" t="str">
            <v>CONVERSION DE DOLARES P.PAGARES BCO.CENTRAL, BBC, BCC, EXT</v>
          </cell>
          <cell r="C1460">
            <v>0</v>
          </cell>
          <cell r="D1460">
            <v>0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</row>
        <row r="1461">
          <cell r="A1461" t="str">
            <v>-</v>
          </cell>
          <cell r="B1461" t="str">
            <v>CONVERSION ESPECIAL DIFERENCIAL CAMBIARIO, BBC, BCC, EXT</v>
          </cell>
          <cell r="C1461">
            <v>0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</row>
        <row r="1462">
          <cell r="A1462" t="str">
            <v>17DLEZN</v>
          </cell>
          <cell r="B1462" t="str">
            <v>CONVERSION ESPECIAL ACDO.1470, BBC, BCC, EXT</v>
          </cell>
          <cell r="C1462">
            <v>0</v>
          </cell>
          <cell r="D1462">
            <v>0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  <cell r="I1462">
            <v>0</v>
          </cell>
          <cell r="J1462">
            <v>0</v>
          </cell>
          <cell r="K1462">
            <v>0</v>
          </cell>
        </row>
        <row r="1463">
          <cell r="A1463" t="str">
            <v>17DJEZN</v>
          </cell>
          <cell r="B1463" t="str">
            <v>DIVISAS POR VENDER POR COMPRA DOLARES, BBC, BCC, EXT</v>
          </cell>
          <cell r="C1463">
            <v>0</v>
          </cell>
          <cell r="D1463">
            <v>0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</row>
        <row r="1464">
          <cell r="A1464" t="str">
            <v>17DMEZN</v>
          </cell>
          <cell r="B1464" t="str">
            <v>CONVERSION OPERACIONES EXPRESADAS EN M/E, BBC, BCC, EXT</v>
          </cell>
          <cell r="C1464">
            <v>0</v>
          </cell>
          <cell r="D1464">
            <v>0</v>
          </cell>
          <cell r="E1464">
            <v>0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</row>
        <row r="1465">
          <cell r="A1465" t="str">
            <v>17DNEZN</v>
          </cell>
          <cell r="B1465" t="str">
            <v>INTERESES P.SOBREGIRO SUJETOS A ANALISIS HABER ME, BBC, BCC,</v>
          </cell>
          <cell r="C1465">
            <v>0</v>
          </cell>
          <cell r="D1465">
            <v>0</v>
          </cell>
          <cell r="E1465">
            <v>0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</row>
        <row r="1466">
          <cell r="A1466" t="str">
            <v>17DQEZN</v>
          </cell>
          <cell r="B1466" t="str">
            <v xml:space="preserve">CONVERSION COMPRA DOLARES C.PACTO RETROVENTA  ME, BBC, BCC, </v>
          </cell>
          <cell r="C1466">
            <v>0</v>
          </cell>
          <cell r="D1466">
            <v>0</v>
          </cell>
          <cell r="E1466">
            <v>0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</row>
        <row r="1467">
          <cell r="A1467" t="str">
            <v>17EVEZN</v>
          </cell>
          <cell r="B1467" t="str">
            <v>CONVERSION VENTA DOLARES C.PACTO RETROCOMPRA ME, BBC, BCC, E</v>
          </cell>
          <cell r="C1467">
            <v>0</v>
          </cell>
          <cell r="D1467">
            <v>0</v>
          </cell>
          <cell r="E1467">
            <v>0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</row>
        <row r="1468">
          <cell r="A1468" t="str">
            <v>17DREZN</v>
          </cell>
          <cell r="B1468" t="str">
            <v>RECLAMACIONES TRIBUTARIAS PENDIENTES DE RESOLUCION, BBC, BCC</v>
          </cell>
          <cell r="C1468">
            <v>0</v>
          </cell>
          <cell r="D1468">
            <v>0</v>
          </cell>
          <cell r="E1468">
            <v>0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</row>
        <row r="1469">
          <cell r="A1469" t="str">
            <v>17DSEZN</v>
          </cell>
          <cell r="B1469" t="str">
            <v>CONVERSION DE US$ C.PACTO RETROVENTA CON T.C EN UF, BBC, BCC</v>
          </cell>
          <cell r="C1469">
            <v>0</v>
          </cell>
          <cell r="D1469">
            <v>0</v>
          </cell>
          <cell r="E1469">
            <v>0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</row>
        <row r="1470">
          <cell r="A1470" t="str">
            <v>17DVEZN</v>
          </cell>
          <cell r="B1470" t="str">
            <v>CONVERSION P.RENEGOCIACION DEUDA TRANSP.ACDO.1513, BBC, BCC,</v>
          </cell>
          <cell r="C1470">
            <v>0</v>
          </cell>
          <cell r="D1470">
            <v>0</v>
          </cell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</row>
        <row r="1471">
          <cell r="A1471" t="str">
            <v>17DYEZN</v>
          </cell>
          <cell r="B1471" t="str">
            <v>CONVERSION ACUERDO 1578 (DESDOLARIZACION) ME, BBC, BCC, EXT</v>
          </cell>
          <cell r="C1471">
            <v>0</v>
          </cell>
          <cell r="D1471">
            <v>0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</row>
        <row r="1472">
          <cell r="A1472" t="str">
            <v>17ENEZN</v>
          </cell>
          <cell r="B1472" t="str">
            <v>CONVERSION COMPRA DOLARES C/PACTO RETROVENTA CAP I, BBC, BCC</v>
          </cell>
          <cell r="C1472">
            <v>0</v>
          </cell>
          <cell r="D1472">
            <v>0</v>
          </cell>
          <cell r="E1472">
            <v>0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</row>
        <row r="1473">
          <cell r="A1473" t="str">
            <v>17ELEZN</v>
          </cell>
          <cell r="B1473" t="str">
            <v>PASIVOS ASUMIDOS DEL BANCO CONTINENTAL L.18430 MN, BBC, BCC,</v>
          </cell>
          <cell r="C1473">
            <v>0</v>
          </cell>
          <cell r="D1473">
            <v>0</v>
          </cell>
          <cell r="E1473">
            <v>0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</row>
        <row r="1474">
          <cell r="A1474" t="str">
            <v>17DZEZN</v>
          </cell>
          <cell r="B1474" t="str">
            <v>PASIVOS ASUMIDOS DEL BCNV LEY 18412 ME, BBC, BCC, EXT</v>
          </cell>
          <cell r="C1474">
            <v>0</v>
          </cell>
          <cell r="D1474">
            <v>0</v>
          </cell>
          <cell r="E1474">
            <v>0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</row>
        <row r="1475">
          <cell r="A1475" t="str">
            <v>17EWEZN</v>
          </cell>
          <cell r="B1475" t="str">
            <v>CONV.P.REPR.DEUD.TRANSPORTE AC 1845 ME, BBC, BCC, EXT</v>
          </cell>
          <cell r="C1475">
            <v>0</v>
          </cell>
          <cell r="D1475">
            <v>0</v>
          </cell>
          <cell r="E1475">
            <v>0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  <cell r="K1475">
            <v>0</v>
          </cell>
        </row>
        <row r="1476">
          <cell r="A1476" t="str">
            <v>17FEEZN</v>
          </cell>
          <cell r="B1476" t="str">
            <v>CONVERSION SALDO PRECIO PAGARE ADQ.AL BECH EXP.DOL, BBC, BCC</v>
          </cell>
          <cell r="C1476">
            <v>0</v>
          </cell>
          <cell r="D1476">
            <v>0</v>
          </cell>
          <cell r="E1476">
            <v>0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</row>
        <row r="1477">
          <cell r="A1477" t="str">
            <v>17FDEZN</v>
          </cell>
          <cell r="B1477" t="str">
            <v>CONVERSION CERTIF.DEPOSITOS EXPR.EN US$ AC.1649, BBC, BCC, E</v>
          </cell>
          <cell r="C1477">
            <v>-3722</v>
          </cell>
          <cell r="D1477">
            <v>-3820</v>
          </cell>
          <cell r="E1477">
            <v>-3687</v>
          </cell>
          <cell r="F1477">
            <v>-3575</v>
          </cell>
          <cell r="G1477">
            <v>-3599</v>
          </cell>
          <cell r="H1477">
            <v>-3534</v>
          </cell>
          <cell r="I1477">
            <v>-2861</v>
          </cell>
          <cell r="J1477">
            <v>-2836</v>
          </cell>
          <cell r="K1477">
            <v>-2697</v>
          </cell>
        </row>
        <row r="1478">
          <cell r="A1478" t="str">
            <v>-</v>
          </cell>
          <cell r="B1478" t="str">
            <v>DEPRECIACION ACUMULADA BIENES RAICES, BBC, BCC, EXT</v>
          </cell>
          <cell r="C1478">
            <v>0</v>
          </cell>
          <cell r="D1478">
            <v>0</v>
          </cell>
          <cell r="E1478">
            <v>0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</row>
        <row r="1479">
          <cell r="A1479" t="str">
            <v>-</v>
          </cell>
          <cell r="B1479" t="str">
            <v>COR.MONETARIA S/DEP.ACUM. BS RS, BBC, BCC, EXT</v>
          </cell>
          <cell r="C1479">
            <v>0</v>
          </cell>
          <cell r="D1479">
            <v>0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</row>
        <row r="1480">
          <cell r="A1480" t="str">
            <v>-</v>
          </cell>
          <cell r="B1480" t="str">
            <v>DEPRECIACION ACUMULADA BIENES MUEBLES, BBC, BCC, EXT</v>
          </cell>
          <cell r="C1480">
            <v>0</v>
          </cell>
          <cell r="D1480">
            <v>0</v>
          </cell>
          <cell r="E1480">
            <v>0</v>
          </cell>
          <cell r="F1480">
            <v>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</row>
        <row r="1481">
          <cell r="A1481" t="str">
            <v>-</v>
          </cell>
          <cell r="B1481" t="str">
            <v>COR.MONETARIA S/DEP.ACUM. BS MUEBLES, BBC, BCC, EXT</v>
          </cell>
          <cell r="C1481">
            <v>0</v>
          </cell>
          <cell r="D1481">
            <v>0</v>
          </cell>
          <cell r="E1481">
            <v>0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</row>
        <row r="1482">
          <cell r="A1482" t="str">
            <v>-</v>
          </cell>
          <cell r="B1482" t="str">
            <v>DEPREC.ACUMUL. S/INSTALACIONES MN, BBC, BCC, EXT</v>
          </cell>
          <cell r="C1482">
            <v>0</v>
          </cell>
          <cell r="D1482">
            <v>0</v>
          </cell>
          <cell r="E1482">
            <v>0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</row>
        <row r="1483">
          <cell r="A1483" t="str">
            <v>-</v>
          </cell>
          <cell r="B1483" t="str">
            <v>DEPRECIACION ACUMULADA VEHICULOS, BBC, BCC, EXT</v>
          </cell>
          <cell r="C1483">
            <v>0</v>
          </cell>
          <cell r="D1483">
            <v>0</v>
          </cell>
          <cell r="E1483">
            <v>0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</row>
        <row r="1484">
          <cell r="A1484" t="str">
            <v>-</v>
          </cell>
          <cell r="B1484" t="str">
            <v>COR.MONETARIA S/DEP.ACUM. VEHICULOS, BBC, BCC, EXT</v>
          </cell>
          <cell r="C1484">
            <v>0</v>
          </cell>
          <cell r="D1484">
            <v>0</v>
          </cell>
          <cell r="E1484">
            <v>0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  <cell r="K1484">
            <v>0</v>
          </cell>
        </row>
        <row r="1485">
          <cell r="A1485" t="str">
            <v>-</v>
          </cell>
          <cell r="B1485" t="str">
            <v>CORREC MONETARIA PROV S/MEDALLAS FRN Y OTRAS, BBC, BCC, EXT</v>
          </cell>
          <cell r="C1485">
            <v>0</v>
          </cell>
          <cell r="D1485">
            <v>0</v>
          </cell>
          <cell r="E1485">
            <v>0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</row>
        <row r="1486">
          <cell r="A1486" t="str">
            <v>17ALEZN</v>
          </cell>
          <cell r="B1486" t="str">
            <v>LETRAS POR ADQ.DE CARTERA A INST.FINANCIERAS ME, BBC, BCC, E</v>
          </cell>
          <cell r="C1486">
            <v>0</v>
          </cell>
          <cell r="D1486">
            <v>0</v>
          </cell>
          <cell r="E1486">
            <v>0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</row>
        <row r="1487">
          <cell r="A1487" t="str">
            <v>-</v>
          </cell>
          <cell r="B1487" t="str">
            <v>REAJ.P.PAGAR S.LTS.P.ADQ.DE CARTERA A INST.FINAN.M, BBC, BCC</v>
          </cell>
          <cell r="C1487">
            <v>0</v>
          </cell>
          <cell r="D1487">
            <v>0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</row>
        <row r="1488">
          <cell r="A1488" t="str">
            <v>-</v>
          </cell>
          <cell r="B1488" t="str">
            <v>LETRAS EMITIDAS P.CPRA.DE CARTERA ACDO.1555, BBC, BCC, EXT</v>
          </cell>
          <cell r="C1488">
            <v>0</v>
          </cell>
          <cell r="D1488">
            <v>0</v>
          </cell>
          <cell r="E1488">
            <v>0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</row>
        <row r="1489">
          <cell r="A1489" t="str">
            <v>-</v>
          </cell>
          <cell r="B1489" t="str">
            <v>REAJ.P.PAGAR S.LTS.EMITIDAS P.CPRA.CARTERA AC.1555, BBC, BCC</v>
          </cell>
          <cell r="C1489">
            <v>0</v>
          </cell>
          <cell r="D1489">
            <v>0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</row>
        <row r="1490">
          <cell r="A1490" t="str">
            <v>14BKWZN</v>
          </cell>
          <cell r="B1490" t="str">
            <v xml:space="preserve">  .CAPITAL Y RESERVAS</v>
          </cell>
          <cell r="C1490">
            <v>873508</v>
          </cell>
          <cell r="D1490">
            <v>874385</v>
          </cell>
          <cell r="E1490">
            <v>881401</v>
          </cell>
          <cell r="F1490">
            <v>891048</v>
          </cell>
          <cell r="G1490">
            <v>890171</v>
          </cell>
          <cell r="H1490">
            <v>886663</v>
          </cell>
          <cell r="I1490">
            <v>886663</v>
          </cell>
          <cell r="J1490">
            <v>886663</v>
          </cell>
          <cell r="K1490">
            <v>887540</v>
          </cell>
        </row>
        <row r="1491">
          <cell r="A1491" t="str">
            <v>17ABNZN</v>
          </cell>
          <cell r="B1491" t="str">
            <v>CAPITAL  MN, BBC, BCC, NAC</v>
          </cell>
          <cell r="C1491">
            <v>877016</v>
          </cell>
          <cell r="D1491">
            <v>877016</v>
          </cell>
          <cell r="E1491">
            <v>877016</v>
          </cell>
          <cell r="F1491">
            <v>877016</v>
          </cell>
          <cell r="G1491">
            <v>877016</v>
          </cell>
          <cell r="H1491">
            <v>877016</v>
          </cell>
          <cell r="I1491">
            <v>877016</v>
          </cell>
          <cell r="J1491">
            <v>877016</v>
          </cell>
          <cell r="K1491">
            <v>877016</v>
          </cell>
        </row>
        <row r="1492">
          <cell r="A1492" t="str">
            <v>-</v>
          </cell>
          <cell r="B1492" t="str">
            <v>RESERVA LEGAL, BBC, BCC, NAC</v>
          </cell>
          <cell r="C1492">
            <v>0</v>
          </cell>
          <cell r="D1492">
            <v>0</v>
          </cell>
          <cell r="E1492">
            <v>0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</row>
        <row r="1493">
          <cell r="A1493" t="str">
            <v>17ADNZN</v>
          </cell>
          <cell r="B1493" t="str">
            <v>FONDO DE FLUCTUACIONES MN, BBC, BCC, NAC</v>
          </cell>
          <cell r="C1493">
            <v>0</v>
          </cell>
          <cell r="D1493">
            <v>0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</row>
        <row r="1494">
          <cell r="A1494" t="str">
            <v>17ACNZN</v>
          </cell>
          <cell r="B1494" t="str">
            <v>FONDO EVENTUALIDADES MN, BBC, BCC, NAC</v>
          </cell>
          <cell r="C1494">
            <v>0</v>
          </cell>
          <cell r="D1494">
            <v>0</v>
          </cell>
          <cell r="E1494">
            <v>0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</row>
        <row r="1495">
          <cell r="A1495" t="str">
            <v>17AGNZN</v>
          </cell>
          <cell r="B1495" t="str">
            <v>REVALORIZACION CAP.PROPIO MN, BBC, BCC, NAC</v>
          </cell>
          <cell r="C1495">
            <v>0</v>
          </cell>
          <cell r="D1495">
            <v>0</v>
          </cell>
          <cell r="E1495">
            <v>0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</row>
        <row r="1496">
          <cell r="A1496" t="str">
            <v>17AXNZN</v>
          </cell>
          <cell r="B1496" t="str">
            <v>REVALORIZACION PROVISIONAL CAPITAL PROPIO MN, BBC, BCC, NAC</v>
          </cell>
          <cell r="C1496">
            <v>-3508</v>
          </cell>
          <cell r="D1496">
            <v>-2631</v>
          </cell>
          <cell r="E1496">
            <v>4385</v>
          </cell>
          <cell r="F1496">
            <v>14032</v>
          </cell>
          <cell r="G1496">
            <v>13155</v>
          </cell>
          <cell r="H1496">
            <v>9647</v>
          </cell>
          <cell r="I1496">
            <v>9647</v>
          </cell>
          <cell r="J1496">
            <v>9647</v>
          </cell>
          <cell r="K1496">
            <v>10524</v>
          </cell>
        </row>
        <row r="1497">
          <cell r="A1497" t="str">
            <v>14BMWZN</v>
          </cell>
          <cell r="B1497" t="str">
            <v xml:space="preserve">  .UTILIDADES MONETARIAS MN</v>
          </cell>
          <cell r="C1497">
            <v>558232</v>
          </cell>
          <cell r="D1497">
            <v>939199</v>
          </cell>
          <cell r="E1497">
            <v>376107</v>
          </cell>
          <cell r="F1497">
            <v>140097</v>
          </cell>
          <cell r="G1497">
            <v>323549</v>
          </cell>
          <cell r="H1497">
            <v>180417</v>
          </cell>
          <cell r="I1497">
            <v>175319</v>
          </cell>
          <cell r="J1497">
            <v>73912</v>
          </cell>
          <cell r="K1497">
            <v>131071</v>
          </cell>
        </row>
        <row r="1498">
          <cell r="A1498" t="str">
            <v>17JBNZN</v>
          </cell>
          <cell r="B1498" t="str">
            <v>REAJ.GANAD.S/CRED.OTORG.A CAJA CENTRAL AA Y PP MN, BBC, BCC,</v>
          </cell>
          <cell r="C1498">
            <v>-128</v>
          </cell>
          <cell r="D1498">
            <v>-148</v>
          </cell>
          <cell r="E1498">
            <v>96</v>
          </cell>
          <cell r="F1498">
            <v>536</v>
          </cell>
          <cell r="G1498">
            <v>655</v>
          </cell>
          <cell r="H1498">
            <v>526</v>
          </cell>
          <cell r="I1498">
            <v>477</v>
          </cell>
          <cell r="J1498">
            <v>447</v>
          </cell>
          <cell r="K1498">
            <v>493</v>
          </cell>
        </row>
        <row r="1499">
          <cell r="A1499" t="str">
            <v>17JCNZN</v>
          </cell>
          <cell r="B1499" t="str">
            <v>REAJ.GANAD.S/LC PROG.ORG.INT.INST.SEMIF.AUT Y OTRA, BBC, BCC</v>
          </cell>
          <cell r="C1499">
            <v>0</v>
          </cell>
          <cell r="D1499">
            <v>0</v>
          </cell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</row>
        <row r="1500">
          <cell r="A1500" t="str">
            <v>17JDNZN</v>
          </cell>
          <cell r="B1500" t="str">
            <v>REAJ.GANAD.S/REF.REAJ.BANCO DEL ESTADO MN, BBC, BCC, NAC</v>
          </cell>
          <cell r="C1500">
            <v>0</v>
          </cell>
          <cell r="D1500">
            <v>0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</row>
        <row r="1501">
          <cell r="A1501" t="str">
            <v>17JENZN</v>
          </cell>
          <cell r="B1501" t="str">
            <v>REAJ.GANAD.S/LC PROG.ORG.INTER.BANCO DEL ESTADO MN, BBC, BCC</v>
          </cell>
          <cell r="C1501">
            <v>0</v>
          </cell>
          <cell r="D1501">
            <v>0</v>
          </cell>
          <cell r="E1501">
            <v>0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</row>
        <row r="1502">
          <cell r="A1502" t="str">
            <v>17JFNZN</v>
          </cell>
          <cell r="B1502" t="str">
            <v xml:space="preserve">REAJ.GANAD.S/REFIN.REAJUST.BANCOS COMERCIALES MN, BBC, BCC, </v>
          </cell>
          <cell r="C1502">
            <v>0</v>
          </cell>
          <cell r="D1502">
            <v>0</v>
          </cell>
          <cell r="E1502">
            <v>0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</row>
        <row r="1503">
          <cell r="A1503" t="str">
            <v>17JGNZN</v>
          </cell>
          <cell r="B1503" t="str">
            <v>REAJ.GANAD.S/LC PROG.ORG.INTER.BANCOS COMERCIALES, BBC, BCC,</v>
          </cell>
          <cell r="C1503">
            <v>0</v>
          </cell>
          <cell r="D1503">
            <v>0</v>
          </cell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</row>
        <row r="1504">
          <cell r="A1504" t="str">
            <v>17JHNZN</v>
          </cell>
          <cell r="B1504" t="str">
            <v>REAJ.GANAD.S/REFIN.REAJUST.OTRAS INSTITUCIONES MN, BBC, BCC,</v>
          </cell>
          <cell r="C1504">
            <v>0</v>
          </cell>
          <cell r="D1504">
            <v>0</v>
          </cell>
          <cell r="E1504">
            <v>0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</row>
        <row r="1505">
          <cell r="A1505" t="str">
            <v>17JJNZN</v>
          </cell>
          <cell r="B1505" t="str">
            <v>REAJ.GANAD.S/CRED.OTORGADOS A AAP NACIONAL MN, BBC, BCC, NAC</v>
          </cell>
          <cell r="C1505">
            <v>-468</v>
          </cell>
          <cell r="D1505">
            <v>-540</v>
          </cell>
          <cell r="E1505">
            <v>352</v>
          </cell>
          <cell r="F1505">
            <v>1959</v>
          </cell>
          <cell r="G1505">
            <v>2394</v>
          </cell>
          <cell r="H1505">
            <v>1925</v>
          </cell>
          <cell r="I1505">
            <v>1743</v>
          </cell>
          <cell r="J1505">
            <v>1635</v>
          </cell>
          <cell r="K1505">
            <v>1803</v>
          </cell>
        </row>
        <row r="1506">
          <cell r="A1506" t="str">
            <v>17JKNZN</v>
          </cell>
          <cell r="B1506" t="str">
            <v>REAJ.GANAD.S/LC PROG.ORG.INTERN OTRAS INSTITUC.MN, BBC, BCC,</v>
          </cell>
          <cell r="C1506">
            <v>0</v>
          </cell>
          <cell r="D1506">
            <v>0</v>
          </cell>
          <cell r="E1506">
            <v>0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</row>
        <row r="1507">
          <cell r="A1507" t="str">
            <v>17JONZN</v>
          </cell>
          <cell r="B1507" t="str">
            <v>REAJUSTES GAN.CONSOLIDACION PRES.URGNCIA B.COM.MN, BBC, BCC,</v>
          </cell>
          <cell r="C1507">
            <v>0</v>
          </cell>
          <cell r="D1507">
            <v>0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</row>
        <row r="1508">
          <cell r="A1508" t="str">
            <v>17JLNZN</v>
          </cell>
          <cell r="B1508" t="str">
            <v>REAJ.GANAD.S/VTA.DE ACTIVOS FIJOS MN, BBC, BCC, NAC</v>
          </cell>
          <cell r="C1508">
            <v>0</v>
          </cell>
          <cell r="D1508">
            <v>0</v>
          </cell>
          <cell r="E1508">
            <v>0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</row>
        <row r="1509">
          <cell r="A1509" t="str">
            <v>17JMNZN</v>
          </cell>
          <cell r="B1509" t="str">
            <v>REAJ.GANAD.P/COMPRAS DE PRBC C.PACTO DE RETROVENTA, BBC, BCC</v>
          </cell>
          <cell r="C1509">
            <v>0</v>
          </cell>
          <cell r="D1509">
            <v>0</v>
          </cell>
          <cell r="E1509">
            <v>0</v>
          </cell>
          <cell r="F1509">
            <v>0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</row>
        <row r="1510">
          <cell r="A1510" t="str">
            <v>17JNNZN</v>
          </cell>
          <cell r="B1510" t="str">
            <v>REAJ.GANAD.CONSOLID.PAGARES BCOS.COMERCIALES MN, BBC, BCC, N</v>
          </cell>
          <cell r="C1510">
            <v>0</v>
          </cell>
          <cell r="D1510">
            <v>0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</row>
        <row r="1511">
          <cell r="A1511" t="str">
            <v>17JPNZN</v>
          </cell>
          <cell r="B1511" t="str">
            <v>REAJ.GANAD.CONSOLID.PAGARES OTRAS INSTITUCIONES MN, BBC, BCC</v>
          </cell>
          <cell r="C1511">
            <v>0</v>
          </cell>
          <cell r="D1511">
            <v>0</v>
          </cell>
          <cell r="E1511">
            <v>0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</row>
        <row r="1512">
          <cell r="A1512" t="str">
            <v>17NGNZN</v>
          </cell>
          <cell r="B1512" t="str">
            <v>REAJ.GAN.L/C LICIT.CART.HIPOT.ANAP AC 1901 BECH MN, BBC, BCC</v>
          </cell>
          <cell r="C1512">
            <v>-42</v>
          </cell>
          <cell r="D1512">
            <v>-48</v>
          </cell>
          <cell r="E1512">
            <v>29</v>
          </cell>
          <cell r="F1512">
            <v>164</v>
          </cell>
          <cell r="G1512">
            <v>200</v>
          </cell>
          <cell r="H1512">
            <v>162</v>
          </cell>
          <cell r="I1512">
            <v>147</v>
          </cell>
          <cell r="J1512">
            <v>139</v>
          </cell>
          <cell r="K1512">
            <v>152</v>
          </cell>
        </row>
        <row r="1513">
          <cell r="A1513" t="str">
            <v>17NHNZN</v>
          </cell>
          <cell r="B1513" t="str">
            <v>REAJ.GAN.L/C LICIT.CART.HIPOT.ANAP AC 1901 B.COM M, BBC, BCC</v>
          </cell>
          <cell r="C1513">
            <v>-69</v>
          </cell>
          <cell r="D1513">
            <v>-80</v>
          </cell>
          <cell r="E1513">
            <v>47</v>
          </cell>
          <cell r="F1513">
            <v>270</v>
          </cell>
          <cell r="G1513">
            <v>330</v>
          </cell>
          <cell r="H1513">
            <v>267</v>
          </cell>
          <cell r="I1513">
            <v>243</v>
          </cell>
          <cell r="J1513">
            <v>230</v>
          </cell>
          <cell r="K1513">
            <v>251</v>
          </cell>
        </row>
        <row r="1514">
          <cell r="A1514" t="str">
            <v>17JQNZN</v>
          </cell>
          <cell r="B1514" t="str">
            <v>REAJ.GANAD.P/FONDOS LICITADOS A BANCO DEL ESTADO M, BBC, BCC</v>
          </cell>
          <cell r="C1514">
            <v>0</v>
          </cell>
          <cell r="D1514">
            <v>0</v>
          </cell>
          <cell r="E1514">
            <v>0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</row>
        <row r="1515">
          <cell r="A1515" t="str">
            <v>17JRNZN</v>
          </cell>
          <cell r="B1515" t="str">
            <v>REAJ.GANAD.P/FONDOS LICITADOS A BANCOS COMERCIALES, BBC, BCC</v>
          </cell>
          <cell r="C1515">
            <v>0</v>
          </cell>
          <cell r="D1515">
            <v>0</v>
          </cell>
          <cell r="E1515">
            <v>0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</row>
        <row r="1516">
          <cell r="A1516" t="str">
            <v>17JSNZN</v>
          </cell>
          <cell r="B1516" t="str">
            <v>REAJ.GANAD.P/FONDOS LICITADOS A OTRAS INSTITUCIONE, BBC, BCC</v>
          </cell>
          <cell r="C1516">
            <v>0</v>
          </cell>
          <cell r="D1516">
            <v>0</v>
          </cell>
          <cell r="E1516">
            <v>0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</row>
        <row r="1517">
          <cell r="A1517" t="str">
            <v>17JTNZN</v>
          </cell>
          <cell r="B1517" t="str">
            <v>REAJ.GANAD.S/CARTERA ADQUIRIDA A INTS.FINANCIERAS, BBC, BCC,</v>
          </cell>
          <cell r="C1517">
            <v>0</v>
          </cell>
          <cell r="D1517">
            <v>0</v>
          </cell>
          <cell r="E1517">
            <v>0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</row>
        <row r="1518">
          <cell r="A1518" t="str">
            <v>17JUNZN</v>
          </cell>
          <cell r="B1518" t="str">
            <v>REAJ.GANAD.S/BONOS Y PAGARES ADQ.ACDO.1475 B.COMER, BBC, BCC</v>
          </cell>
          <cell r="C1518">
            <v>0</v>
          </cell>
          <cell r="D1518">
            <v>0</v>
          </cell>
          <cell r="E1518">
            <v>0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</row>
        <row r="1519">
          <cell r="A1519" t="str">
            <v>17JVNZN</v>
          </cell>
          <cell r="B1519" t="str">
            <v>REAJ.GANAD.S/BONOS Y PAGARES ADQ.ACDO.1475 B.ESTAD, BBC, BCC</v>
          </cell>
          <cell r="C1519">
            <v>0</v>
          </cell>
          <cell r="D1519">
            <v>0</v>
          </cell>
          <cell r="E1519">
            <v>0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</row>
        <row r="1520">
          <cell r="A1520" t="str">
            <v>17JWNZN</v>
          </cell>
          <cell r="B1520" t="str">
            <v>REAJ.GANAD.S/BONOS Y PAGARES ADQ.ACDO.1475 OT.INST, BBC, BCC</v>
          </cell>
          <cell r="C1520">
            <v>0</v>
          </cell>
          <cell r="D1520">
            <v>0</v>
          </cell>
          <cell r="E1520">
            <v>0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</row>
        <row r="1521">
          <cell r="A1521" t="str">
            <v>17JXNZN</v>
          </cell>
          <cell r="B1521" t="str">
            <v>REAJ.GANAD.S/LC A BCO.ESTADO P/CPRA.CARTERA 70%  M, BBC, BCC</v>
          </cell>
          <cell r="C1521">
            <v>0</v>
          </cell>
          <cell r="D1521">
            <v>0</v>
          </cell>
          <cell r="E1521">
            <v>0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</row>
        <row r="1522">
          <cell r="A1522" t="str">
            <v>17JYNZN</v>
          </cell>
          <cell r="B1522" t="str">
            <v>REAJ.GANAD.S/CPRA.DCTOS.DE CRED.ADQ.BCOS COMERC. M, BBC, BCC</v>
          </cell>
          <cell r="C1522">
            <v>-17</v>
          </cell>
          <cell r="D1522">
            <v>-20</v>
          </cell>
          <cell r="E1522">
            <v>12</v>
          </cell>
          <cell r="F1522">
            <v>57</v>
          </cell>
          <cell r="G1522">
            <v>70</v>
          </cell>
          <cell r="H1522">
            <v>57</v>
          </cell>
          <cell r="I1522">
            <v>53</v>
          </cell>
          <cell r="J1522">
            <v>51</v>
          </cell>
          <cell r="K1522">
            <v>54</v>
          </cell>
        </row>
        <row r="1523">
          <cell r="A1523" t="str">
            <v>17JZNZN</v>
          </cell>
          <cell r="B1523" t="str">
            <v>REAJ.GANAD.S/CPRA.DCTOS.CRED.ADQ.BCO.ESTADO MN, BBC, BCC, NA</v>
          </cell>
          <cell r="C1523">
            <v>0</v>
          </cell>
          <cell r="D1523">
            <v>0</v>
          </cell>
          <cell r="E1523">
            <v>0</v>
          </cell>
          <cell r="F1523">
            <v>1</v>
          </cell>
          <cell r="G1523">
            <v>1</v>
          </cell>
          <cell r="H1523">
            <v>1</v>
          </cell>
          <cell r="I1523">
            <v>1</v>
          </cell>
          <cell r="J1523">
            <v>1</v>
          </cell>
          <cell r="K1523">
            <v>1</v>
          </cell>
        </row>
        <row r="1524">
          <cell r="A1524" t="str">
            <v>17KANZN</v>
          </cell>
          <cell r="B1524" t="str">
            <v>REAJ.GANAD.S/CPRA.DCTOS.CRED.ADQ.OTRAS INSTITUC.MN, BBC, BCC</v>
          </cell>
          <cell r="C1524">
            <v>0</v>
          </cell>
          <cell r="D1524">
            <v>0</v>
          </cell>
          <cell r="E1524">
            <v>0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</row>
        <row r="1525">
          <cell r="A1525" t="str">
            <v>17KBNZN</v>
          </cell>
          <cell r="B1525" t="str">
            <v>REAJ.GANAD.S/LC POR REPROGRAMAC.DEUDAS BCO.ESTADO, BBC, BCC,</v>
          </cell>
          <cell r="C1525">
            <v>0</v>
          </cell>
          <cell r="D1525">
            <v>0</v>
          </cell>
          <cell r="E1525">
            <v>0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</row>
        <row r="1526">
          <cell r="A1526" t="str">
            <v>17KCNZN</v>
          </cell>
          <cell r="B1526" t="str">
            <v>REAJ.GANAD.S/LC POR REPROGRAMAC.DEUDAS BCOS.COMER., BBC, BCC</v>
          </cell>
          <cell r="C1526">
            <v>0</v>
          </cell>
          <cell r="D1526">
            <v>0</v>
          </cell>
          <cell r="E1526">
            <v>0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</row>
        <row r="1527">
          <cell r="A1527" t="str">
            <v>17KDNZN</v>
          </cell>
          <cell r="B1527" t="str">
            <v>REAJ.GANAD.S/LC POR REPROGRAMAC.DEUDAS OT.INSTITUC, BBC, BCC</v>
          </cell>
          <cell r="C1527">
            <v>0</v>
          </cell>
          <cell r="D1527">
            <v>0</v>
          </cell>
          <cell r="E1527">
            <v>0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</row>
        <row r="1528">
          <cell r="A1528" t="str">
            <v>17KENZN</v>
          </cell>
          <cell r="B1528" t="str">
            <v>REAJ.GANAD.S/DESC.INSTRUM.FINANC.BCO.DEL ESTADO MN, BBC, BCC</v>
          </cell>
          <cell r="C1528">
            <v>0</v>
          </cell>
          <cell r="D1528">
            <v>0</v>
          </cell>
          <cell r="E1528">
            <v>0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</row>
        <row r="1529">
          <cell r="A1529" t="str">
            <v>17KFNZN</v>
          </cell>
          <cell r="B1529" t="str">
            <v>REAJ.GANAD.S/LC REPROGRAM.DEUDAS HIPOTEC.B.ESTADO, BBC, BCC,</v>
          </cell>
          <cell r="C1529">
            <v>8</v>
          </cell>
          <cell r="D1529">
            <v>16</v>
          </cell>
          <cell r="E1529">
            <v>34</v>
          </cell>
          <cell r="F1529">
            <v>57</v>
          </cell>
          <cell r="G1529">
            <v>69</v>
          </cell>
          <cell r="H1529">
            <v>72</v>
          </cell>
          <cell r="I1529">
            <v>77</v>
          </cell>
          <cell r="J1529">
            <v>83</v>
          </cell>
          <cell r="K1529">
            <v>89</v>
          </cell>
        </row>
        <row r="1530">
          <cell r="A1530" t="str">
            <v>17KGNZN</v>
          </cell>
          <cell r="B1530" t="str">
            <v>REAJ.GANAD.S/LC REPROGRAM.DEUDAS HIPOTEC.B.COMERC., BBC, BCC</v>
          </cell>
          <cell r="C1530">
            <v>-77</v>
          </cell>
          <cell r="D1530">
            <v>-86</v>
          </cell>
          <cell r="E1530">
            <v>67</v>
          </cell>
          <cell r="F1530">
            <v>335</v>
          </cell>
          <cell r="G1530">
            <v>409</v>
          </cell>
          <cell r="H1530">
            <v>338</v>
          </cell>
          <cell r="I1530">
            <v>313</v>
          </cell>
          <cell r="J1530">
            <v>300</v>
          </cell>
          <cell r="K1530">
            <v>326</v>
          </cell>
        </row>
        <row r="1531">
          <cell r="A1531" t="str">
            <v>17KHNZN</v>
          </cell>
          <cell r="B1531" t="str">
            <v>REAJ.GANAD.S/LC REPROGRAM.DEUDAS HIPOTEC.OT.INSTIT, BBC, BCC</v>
          </cell>
          <cell r="C1531">
            <v>0</v>
          </cell>
          <cell r="D1531">
            <v>0</v>
          </cell>
          <cell r="E1531">
            <v>0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</row>
        <row r="1532">
          <cell r="A1532" t="str">
            <v>17KINZN</v>
          </cell>
          <cell r="B1532" t="str">
            <v>REAJ.GANAD.S/CONT.VTA.CART.ADQ.INST.FINAN.LIQ BCOM, BBC, BCC</v>
          </cell>
          <cell r="C1532">
            <v>-1</v>
          </cell>
          <cell r="D1532">
            <v>-1</v>
          </cell>
          <cell r="E1532">
            <v>0</v>
          </cell>
          <cell r="F1532">
            <v>2</v>
          </cell>
          <cell r="G1532">
            <v>2</v>
          </cell>
          <cell r="H1532">
            <v>2</v>
          </cell>
          <cell r="I1532">
            <v>2</v>
          </cell>
          <cell r="J1532">
            <v>2</v>
          </cell>
          <cell r="K1532">
            <v>2</v>
          </cell>
        </row>
        <row r="1533">
          <cell r="A1533" t="str">
            <v>17KJNZN</v>
          </cell>
          <cell r="B1533" t="str">
            <v>REAJ.GANAD.S/CONT.VTA.CART.ADQ.INST.FINAN.LIQ O.IN, BBC, BCC</v>
          </cell>
          <cell r="C1533">
            <v>0</v>
          </cell>
          <cell r="D1533">
            <v>0</v>
          </cell>
          <cell r="E1533">
            <v>0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</row>
        <row r="1534">
          <cell r="A1534" t="str">
            <v>17KKNZN</v>
          </cell>
          <cell r="B1534" t="str">
            <v>REAJ.GANAD.S/LC CONTRATO C.BECH P.CESION CARTERA M, BBC, BCC</v>
          </cell>
          <cell r="C1534">
            <v>0</v>
          </cell>
          <cell r="D1534">
            <v>0</v>
          </cell>
          <cell r="E1534">
            <v>0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</row>
        <row r="1535">
          <cell r="A1535" t="str">
            <v>17KLNZN</v>
          </cell>
          <cell r="B1535" t="str">
            <v>REAJ.GANAD.S/LC P.CAPITAL DE TRABAJO BCOS.COMERC., BBC, BCC,</v>
          </cell>
          <cell r="C1535">
            <v>0</v>
          </cell>
          <cell r="D1535">
            <v>0</v>
          </cell>
          <cell r="E1535">
            <v>0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</row>
        <row r="1536">
          <cell r="A1536" t="str">
            <v>17KMNZN</v>
          </cell>
          <cell r="B1536" t="str">
            <v>REAJ.GANAD.S/LC P.CAPITAL DE TRABAJO OTRAS INSTIT., BBC, BCC</v>
          </cell>
          <cell r="C1536">
            <v>0</v>
          </cell>
          <cell r="D1536">
            <v>0</v>
          </cell>
          <cell r="E1536">
            <v>0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</row>
        <row r="1537">
          <cell r="A1537" t="str">
            <v>17KNNZN</v>
          </cell>
          <cell r="B1537" t="str">
            <v>REAJ.GANAD.S/LC P.CAPITAL DE TRABAJO BANCO ESTADO, BBC, BCC,</v>
          </cell>
          <cell r="C1537">
            <v>0</v>
          </cell>
          <cell r="D1537">
            <v>0</v>
          </cell>
          <cell r="E1537">
            <v>0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</row>
        <row r="1538">
          <cell r="A1538" t="str">
            <v>17KPNZN</v>
          </cell>
          <cell r="B1538" t="str">
            <v>REAJ.GANAD.S/PRESTAMOS ESPECIALES, BBC, BCC, NAC</v>
          </cell>
          <cell r="C1538">
            <v>0</v>
          </cell>
          <cell r="D1538">
            <v>0</v>
          </cell>
          <cell r="E1538">
            <v>0</v>
          </cell>
          <cell r="F1538">
            <v>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</row>
        <row r="1539">
          <cell r="A1539" t="str">
            <v>17KQNZN</v>
          </cell>
          <cell r="B1539" t="str">
            <v>REAJ.GANAD.S/REFINANCIAMIENTOS A CORFO MN, BBC, BCC, NAC</v>
          </cell>
          <cell r="C1539">
            <v>0</v>
          </cell>
          <cell r="D1539">
            <v>0</v>
          </cell>
          <cell r="E1539">
            <v>0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</row>
        <row r="1540">
          <cell r="A1540" t="str">
            <v>17KRNZN</v>
          </cell>
          <cell r="B1540" t="str">
            <v>REAJ.GANAD.S/PRESTAMOS A BANCOS COMERCIALES MN, BBC, BCC, NA</v>
          </cell>
          <cell r="C1540">
            <v>0</v>
          </cell>
          <cell r="D1540">
            <v>0</v>
          </cell>
          <cell r="E1540">
            <v>0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</row>
        <row r="1541">
          <cell r="A1541" t="str">
            <v>17KSNZN</v>
          </cell>
          <cell r="B1541" t="str">
            <v>REAJ.GANAD.S/PAGARES ADQUIRIDOS A OTRAS INSTITUC., BBC, BCC,</v>
          </cell>
          <cell r="C1541">
            <v>0</v>
          </cell>
          <cell r="D1541">
            <v>0</v>
          </cell>
          <cell r="E1541">
            <v>0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</row>
        <row r="1542">
          <cell r="A1542" t="str">
            <v>17KTNZN</v>
          </cell>
          <cell r="B1542" t="str">
            <v xml:space="preserve">REAJ.GANAD.S/PAGARES FISCO POR TRANSFERENCIAS MN, BBC, BCC, </v>
          </cell>
          <cell r="C1542">
            <v>-1049</v>
          </cell>
          <cell r="D1542">
            <v>-1211</v>
          </cell>
          <cell r="E1542">
            <v>790</v>
          </cell>
          <cell r="F1542">
            <v>4389</v>
          </cell>
          <cell r="G1542">
            <v>5364</v>
          </cell>
          <cell r="H1542">
            <v>4373</v>
          </cell>
          <cell r="I1542">
            <v>3997</v>
          </cell>
          <cell r="J1542">
            <v>3776</v>
          </cell>
          <cell r="K1542">
            <v>4121</v>
          </cell>
        </row>
        <row r="1543">
          <cell r="A1543" t="str">
            <v>17KUNZN</v>
          </cell>
          <cell r="B1543" t="str">
            <v>REAJ.GANAD.S/CPRA.CARTERA C.PACTO REVTA.PCDO.BCOM., BBC, BCC</v>
          </cell>
          <cell r="C1543">
            <v>0</v>
          </cell>
          <cell r="D1543">
            <v>0</v>
          </cell>
          <cell r="E1543">
            <v>0</v>
          </cell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</row>
        <row r="1544">
          <cell r="A1544" t="str">
            <v>17KVNZN</v>
          </cell>
          <cell r="B1544" t="str">
            <v>REAJ.GANAD.S/CPRA.CARTERA C.PACTO REVTA.PCDO.O.INS, BBC, BCC</v>
          </cell>
          <cell r="C1544">
            <v>0</v>
          </cell>
          <cell r="D1544">
            <v>0</v>
          </cell>
          <cell r="E1544">
            <v>0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</row>
        <row r="1545">
          <cell r="A1545" t="str">
            <v>17KWNZN</v>
          </cell>
          <cell r="B1545" t="str">
            <v>REAJ.GANAD.S/CPRA.CARTERA C.PACTO REVTA PLTS.AC155, BBC, BCC</v>
          </cell>
          <cell r="C1545">
            <v>0</v>
          </cell>
          <cell r="D1545">
            <v>0</v>
          </cell>
          <cell r="E1545">
            <v>0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</row>
        <row r="1546">
          <cell r="A1546" t="str">
            <v>17KXNZN</v>
          </cell>
          <cell r="B1546" t="str">
            <v>REAJ.GANAD.S/DEUDORES P/CANJE DE VHR A CAR MN, BBC, BCC, NAC</v>
          </cell>
          <cell r="C1546">
            <v>0</v>
          </cell>
          <cell r="D1546">
            <v>0</v>
          </cell>
          <cell r="E1546">
            <v>0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</row>
        <row r="1547">
          <cell r="A1547" t="str">
            <v>17KYNZN</v>
          </cell>
          <cell r="B1547" t="str">
            <v>REAJ.GANAD.S/REPROG.CRED.DE CONSUMO BCOMER.MN, BBC, BCC, NAC</v>
          </cell>
          <cell r="C1547">
            <v>0</v>
          </cell>
          <cell r="D1547">
            <v>0</v>
          </cell>
          <cell r="E1547">
            <v>0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</row>
        <row r="1548">
          <cell r="A1548" t="str">
            <v>17KZNZN</v>
          </cell>
          <cell r="B1548" t="str">
            <v>REAJ.GANAD.S/REPROG.CRED.CONSUMO BCO.ESTADO MN, BBC, BCC, NA</v>
          </cell>
          <cell r="C1548">
            <v>-2700</v>
          </cell>
          <cell r="D1548">
            <v>-3118</v>
          </cell>
          <cell r="E1548">
            <v>2034</v>
          </cell>
          <cell r="F1548">
            <v>11302</v>
          </cell>
          <cell r="G1548">
            <v>13875</v>
          </cell>
          <cell r="H1548">
            <v>11099</v>
          </cell>
          <cell r="I1548">
            <v>10023</v>
          </cell>
          <cell r="J1548">
            <v>9388</v>
          </cell>
          <cell r="K1548">
            <v>10378</v>
          </cell>
        </row>
        <row r="1549">
          <cell r="A1549" t="str">
            <v>17MANZN</v>
          </cell>
          <cell r="B1549" t="str">
            <v>REAJ.GANAD.S/REPROG.CRED.CONSUMO OTRAS INSTITUC.MN, BBC, BCC</v>
          </cell>
          <cell r="C1549">
            <v>0</v>
          </cell>
          <cell r="D1549">
            <v>0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</row>
        <row r="1550">
          <cell r="A1550" t="str">
            <v>17MBNZN</v>
          </cell>
          <cell r="B1550" t="str">
            <v xml:space="preserve">REAJ.GANAD.S/REPROG.DEUDAS SEC.PROD.AC.1578 BECH, BBC, BCC, </v>
          </cell>
          <cell r="C1550">
            <v>0</v>
          </cell>
          <cell r="D1550">
            <v>0</v>
          </cell>
          <cell r="E1550">
            <v>0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</row>
        <row r="1551">
          <cell r="A1551" t="str">
            <v>17MCNZN</v>
          </cell>
          <cell r="B1551" t="str">
            <v>REAJ.GANAD.S/REPROG.DEUDAS SEC.PROD.AC.1578 BCOM., BBC, BCC,</v>
          </cell>
          <cell r="C1551">
            <v>0</v>
          </cell>
          <cell r="D1551">
            <v>0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</row>
        <row r="1552">
          <cell r="A1552" t="str">
            <v>17MDNZN</v>
          </cell>
          <cell r="B1552" t="str">
            <v>REAJ.GANAD.S/REPROG.DEUDAS SEC.PROD.AC.1578 O.INST, BBC, BCC</v>
          </cell>
          <cell r="C1552">
            <v>0</v>
          </cell>
          <cell r="D1552">
            <v>0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</row>
        <row r="1553">
          <cell r="A1553" t="str">
            <v>17MENZN</v>
          </cell>
          <cell r="B1553" t="str">
            <v>REAJ.GANAD.S/DESCTO.INSTR.FINANCIEROS B.COMERCIALE, BBC, BCC</v>
          </cell>
          <cell r="C1553">
            <v>0</v>
          </cell>
          <cell r="D1553">
            <v>0</v>
          </cell>
          <cell r="E1553">
            <v>0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</row>
        <row r="1554">
          <cell r="A1554" t="str">
            <v>17MFNZN</v>
          </cell>
          <cell r="B1554" t="str">
            <v>REAJ.GANAD.S/DESCTO.INSTR.FINANCIEROS OTRAS INSTIT, BBC, BCC</v>
          </cell>
          <cell r="C1554">
            <v>0</v>
          </cell>
          <cell r="D1554">
            <v>0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</row>
        <row r="1555">
          <cell r="A1555" t="str">
            <v>17MGNZN</v>
          </cell>
          <cell r="B1555" t="str">
            <v>REAJ.GANAD.S/VTA.DE CBIO A PLAZO C/FTO M/E O.INST., BBC, BCC</v>
          </cell>
          <cell r="C1555">
            <v>0</v>
          </cell>
          <cell r="D1555">
            <v>0</v>
          </cell>
          <cell r="E1555">
            <v>0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</row>
        <row r="1556">
          <cell r="A1556" t="str">
            <v>17MHNZN</v>
          </cell>
          <cell r="B1556" t="str">
            <v>REAJ.GANAD.S/LC MEDIANO PLAZO BANCOS COMERCIALES M, BBC, BCC</v>
          </cell>
          <cell r="C1556">
            <v>0</v>
          </cell>
          <cell r="D1556">
            <v>0</v>
          </cell>
          <cell r="E1556">
            <v>0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</row>
        <row r="1557">
          <cell r="A1557" t="str">
            <v>17MINZN</v>
          </cell>
          <cell r="B1557" t="str">
            <v>REAJ.GANAD.S/LC MEDIANO PLAZO OTRAS INSTITUCIONES, BBC, BCC,</v>
          </cell>
          <cell r="C1557">
            <v>0</v>
          </cell>
          <cell r="D1557">
            <v>0</v>
          </cell>
          <cell r="E1557">
            <v>0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</row>
        <row r="1558">
          <cell r="A1558" t="str">
            <v>17MJNZN</v>
          </cell>
          <cell r="B1558" t="str">
            <v>REAJ.GANAD.S/LC MEDIANO PLAZO BANCO DEL ESTADO MN, BBC, BCC,</v>
          </cell>
          <cell r="C1558">
            <v>0</v>
          </cell>
          <cell r="D1558">
            <v>0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</row>
        <row r="1559">
          <cell r="A1559" t="str">
            <v>17MPNZN</v>
          </cell>
          <cell r="B1559" t="str">
            <v>REAJ.GAN S/CREDITO P/DEP ACDO 1657-09 OTRAS INST., BBC, BCC,</v>
          </cell>
          <cell r="C1559">
            <v>0</v>
          </cell>
          <cell r="D1559">
            <v>0</v>
          </cell>
          <cell r="E1559">
            <v>0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</row>
        <row r="1560">
          <cell r="A1560" t="str">
            <v>17MQNZN</v>
          </cell>
          <cell r="B1560" t="str">
            <v>REAJ.GAN.S/L/C.P.DEPOSITOS ACDO.1657-09 BECH MN, BBC, BCC, N</v>
          </cell>
          <cell r="C1560">
            <v>0</v>
          </cell>
          <cell r="D1560">
            <v>0</v>
          </cell>
          <cell r="E1560">
            <v>0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</row>
        <row r="1561">
          <cell r="A1561" t="str">
            <v>17MRNZN</v>
          </cell>
          <cell r="B1561" t="str">
            <v>REAJ.GAN POR VALORES P.RECIBIR CORFO LEY 18401, BBC, BCC, NA</v>
          </cell>
          <cell r="C1561">
            <v>-5</v>
          </cell>
          <cell r="D1561">
            <v>-6</v>
          </cell>
          <cell r="E1561">
            <v>4</v>
          </cell>
          <cell r="F1561">
            <v>21</v>
          </cell>
          <cell r="G1561">
            <v>25</v>
          </cell>
          <cell r="H1561">
            <v>21</v>
          </cell>
          <cell r="I1561">
            <v>19</v>
          </cell>
          <cell r="J1561">
            <v>18</v>
          </cell>
          <cell r="K1561">
            <v>19</v>
          </cell>
        </row>
        <row r="1562">
          <cell r="A1562" t="str">
            <v>17MYNZN</v>
          </cell>
          <cell r="B1562" t="str">
            <v>REAJ.GAN.P.TRANS.FISCAL ART.13 LEY 18401 MN, BBC, BCC, NAC</v>
          </cell>
          <cell r="C1562">
            <v>-597</v>
          </cell>
          <cell r="D1562">
            <v>-690</v>
          </cell>
          <cell r="E1562">
            <v>450</v>
          </cell>
          <cell r="F1562">
            <v>2500</v>
          </cell>
          <cell r="G1562">
            <v>3056</v>
          </cell>
          <cell r="H1562">
            <v>2456</v>
          </cell>
          <cell r="I1562">
            <v>2224</v>
          </cell>
          <cell r="J1562">
            <v>2087</v>
          </cell>
          <cell r="K1562">
            <v>2301</v>
          </cell>
        </row>
        <row r="1563">
          <cell r="A1563" t="str">
            <v>17MSNZN</v>
          </cell>
          <cell r="B1563" t="str">
            <v>REAJ GAN.S/CRED.MOD.UNO LIBOR AJUSTADO AC.1686 BCO, BBC, BCC</v>
          </cell>
          <cell r="C1563">
            <v>-2</v>
          </cell>
          <cell r="D1563">
            <v>-2</v>
          </cell>
          <cell r="E1563">
            <v>1</v>
          </cell>
          <cell r="F1563">
            <v>1</v>
          </cell>
          <cell r="G1563">
            <v>1</v>
          </cell>
          <cell r="H1563">
            <v>1</v>
          </cell>
          <cell r="I1563">
            <v>1</v>
          </cell>
          <cell r="J1563">
            <v>1</v>
          </cell>
          <cell r="K1563">
            <v>1</v>
          </cell>
        </row>
        <row r="1564">
          <cell r="A1564" t="str">
            <v>17MTNZN</v>
          </cell>
          <cell r="B1564" t="str">
            <v>REAJ.GAN S/CRED MOD UNO LIBOR AJUSTADO AC1686 BECH, BBC, BCC</v>
          </cell>
          <cell r="C1564">
            <v>0</v>
          </cell>
          <cell r="D1564">
            <v>0</v>
          </cell>
          <cell r="E1564">
            <v>0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</row>
        <row r="1565">
          <cell r="A1565" t="str">
            <v>17NBNZN</v>
          </cell>
          <cell r="B1565" t="str">
            <v>REAJ.GAN S/CRED.MOD UNO TIP 91-365 BCOS COMERC., BBC, BCC, N</v>
          </cell>
          <cell r="C1565">
            <v>0</v>
          </cell>
          <cell r="D1565">
            <v>0</v>
          </cell>
          <cell r="E1565">
            <v>0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</row>
        <row r="1566">
          <cell r="A1566" t="str">
            <v>17NFNZN</v>
          </cell>
          <cell r="B1566" t="str">
            <v>REAJ.GAN.S.CRED.MOD.UNO.TIP 91-365 BCO.DEL ESTADO, BBC, BCC,</v>
          </cell>
          <cell r="C1566">
            <v>0</v>
          </cell>
          <cell r="D1566">
            <v>0</v>
          </cell>
          <cell r="E1566">
            <v>0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</row>
        <row r="1567">
          <cell r="A1567" t="str">
            <v>17MVNZN</v>
          </cell>
          <cell r="B1567" t="str">
            <v>REAJ.GAN S/CRED MOD DOS LIBOR AJUST.AC.1686 B.COM, BBC, BCC,</v>
          </cell>
          <cell r="C1567">
            <v>-2</v>
          </cell>
          <cell r="D1567">
            <v>-2</v>
          </cell>
          <cell r="E1567">
            <v>1</v>
          </cell>
          <cell r="F1567">
            <v>7</v>
          </cell>
          <cell r="G1567">
            <v>9</v>
          </cell>
          <cell r="H1567">
            <v>7</v>
          </cell>
          <cell r="I1567">
            <v>6</v>
          </cell>
          <cell r="J1567">
            <v>6</v>
          </cell>
          <cell r="K1567">
            <v>6</v>
          </cell>
        </row>
        <row r="1568">
          <cell r="A1568" t="str">
            <v>17MZNZN</v>
          </cell>
          <cell r="B1568" t="str">
            <v>REAJ.GAN.S.CRED MOD.DOS LIB.AJUS.AC1686 OT.INST.MN, BBC, BCC</v>
          </cell>
          <cell r="C1568">
            <v>0</v>
          </cell>
          <cell r="D1568">
            <v>0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</row>
        <row r="1569">
          <cell r="A1569" t="str">
            <v>17AYNZN</v>
          </cell>
          <cell r="B1569" t="str">
            <v>REAJ.GAN.S.CRED.MOD.DOS TIP 91-365 BCOS.COMERC.MN, BBC, BCC,</v>
          </cell>
          <cell r="C1569">
            <v>0</v>
          </cell>
          <cell r="D1569">
            <v>0</v>
          </cell>
          <cell r="E1569">
            <v>0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</row>
        <row r="1570">
          <cell r="A1570" t="str">
            <v>17MWNZN</v>
          </cell>
          <cell r="B1570" t="str">
            <v>REAJ GAN S/CRED MOD DOS TIP 91-365 BECH, BBC, BCC, NAC</v>
          </cell>
          <cell r="C1570">
            <v>0</v>
          </cell>
          <cell r="D1570">
            <v>0</v>
          </cell>
          <cell r="E1570">
            <v>0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</row>
        <row r="1571">
          <cell r="A1571" t="str">
            <v>17MXNZN</v>
          </cell>
          <cell r="B1571" t="str">
            <v>REAJ.GAN P/VALORES REC.POR VENTA ACCIONES MN, BBC, BCC, NAC</v>
          </cell>
          <cell r="C1571">
            <v>0</v>
          </cell>
          <cell r="D1571">
            <v>0</v>
          </cell>
          <cell r="E1571">
            <v>0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</row>
        <row r="1572">
          <cell r="A1572" t="str">
            <v>17NANZN</v>
          </cell>
          <cell r="B1572" t="str">
            <v>REAJ.GAN POR REPROGRAMACION OPERACIONES CAF, BBC, BCC, NAC</v>
          </cell>
          <cell r="C1572">
            <v>0</v>
          </cell>
          <cell r="D1572">
            <v>0</v>
          </cell>
          <cell r="E1572">
            <v>0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</row>
        <row r="1573">
          <cell r="A1573" t="str">
            <v>17NCNZN</v>
          </cell>
          <cell r="B1573" t="str">
            <v>REAJ.GAN.S/REPROGRAMACION DEUDAS AC.1589 BCOS.COM., BBC, BCC</v>
          </cell>
          <cell r="C1573">
            <v>0</v>
          </cell>
          <cell r="D1573">
            <v>0</v>
          </cell>
          <cell r="E1573">
            <v>0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</row>
        <row r="1574">
          <cell r="A1574" t="str">
            <v>17AZNZN</v>
          </cell>
          <cell r="B1574" t="str">
            <v>REAJ.GAN.S.L.C PARA CONSTITUIR RESERVA TECNICA BC, BBC, BCC,</v>
          </cell>
          <cell r="C1574">
            <v>0</v>
          </cell>
          <cell r="D1574">
            <v>0</v>
          </cell>
          <cell r="E1574">
            <v>0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</row>
        <row r="1575">
          <cell r="A1575" t="str">
            <v>17NJNZN</v>
          </cell>
          <cell r="B1575" t="str">
            <v>REAJ.GAN.S/L/C CONST.RESERVA TECNICA OTS.INST., BBC, BCC, NA</v>
          </cell>
          <cell r="C1575">
            <v>0</v>
          </cell>
          <cell r="D1575">
            <v>0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</row>
        <row r="1576">
          <cell r="A1576" t="str">
            <v>17NDNZN</v>
          </cell>
          <cell r="B1576" t="str">
            <v>REAJ.GAN S/L/C PARA CONSTITUIR RESERVA TEC.BECH MN, BBC, BCC</v>
          </cell>
          <cell r="C1576">
            <v>0</v>
          </cell>
          <cell r="D1576">
            <v>0</v>
          </cell>
          <cell r="E1576">
            <v>0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</row>
        <row r="1577">
          <cell r="A1577" t="str">
            <v>17NENZN</v>
          </cell>
          <cell r="B1577" t="str">
            <v>REAJ.GAN S/CRED INSA SA. EN LIQUIDAC.ACDO.1792, BBC, BCC, NA</v>
          </cell>
          <cell r="C1577">
            <v>0</v>
          </cell>
          <cell r="D1577">
            <v>0</v>
          </cell>
          <cell r="E1577">
            <v>0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</row>
        <row r="1578">
          <cell r="A1578" t="str">
            <v>17NINZN</v>
          </cell>
          <cell r="B1578" t="str">
            <v>REAJ.GAN.L/C C/GTIA.ESTATAL FINANCIERA DAVENS, BBC, BCC, NAC</v>
          </cell>
          <cell r="C1578">
            <v>0</v>
          </cell>
          <cell r="D1578">
            <v>0</v>
          </cell>
          <cell r="E1578">
            <v>0</v>
          </cell>
          <cell r="F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</row>
        <row r="1579">
          <cell r="A1579" t="str">
            <v>17NKNZN</v>
          </cell>
          <cell r="B1579" t="str">
            <v>REAJ.GAN.BONOS BANCARIOS AC.1475 C.GTIA.ESTATAL MN, BBC, BCC</v>
          </cell>
          <cell r="C1579">
            <v>0</v>
          </cell>
          <cell r="D1579">
            <v>0</v>
          </cell>
          <cell r="E1579">
            <v>7</v>
          </cell>
          <cell r="F1579">
            <v>7</v>
          </cell>
          <cell r="G1579">
            <v>7</v>
          </cell>
          <cell r="H1579">
            <v>7</v>
          </cell>
          <cell r="I1579">
            <v>7</v>
          </cell>
          <cell r="J1579">
            <v>7</v>
          </cell>
          <cell r="K1579">
            <v>7</v>
          </cell>
        </row>
        <row r="1580">
          <cell r="A1580" t="str">
            <v>17MKNZN</v>
          </cell>
          <cell r="B1580" t="str">
            <v>UTILIDADES DE CAMBIO MONETARIA, BBC, BCC, NAC</v>
          </cell>
          <cell r="C1580">
            <v>551860</v>
          </cell>
          <cell r="D1580">
            <v>927914</v>
          </cell>
          <cell r="E1580">
            <v>358247</v>
          </cell>
          <cell r="F1580">
            <v>99916</v>
          </cell>
          <cell r="G1580">
            <v>272081</v>
          </cell>
          <cell r="H1580">
            <v>140926</v>
          </cell>
          <cell r="I1580">
            <v>135175</v>
          </cell>
          <cell r="J1580">
            <v>36429</v>
          </cell>
          <cell r="K1580">
            <v>88621</v>
          </cell>
        </row>
        <row r="1581">
          <cell r="A1581" t="str">
            <v>17MLNZN</v>
          </cell>
          <cell r="B1581" t="str">
            <v>PROD.DE REV.CTAS CON ORGANISMOS INTERNAC.HABER MN, BBC, BCC,</v>
          </cell>
          <cell r="C1581">
            <v>7585</v>
          </cell>
          <cell r="D1581">
            <v>11245</v>
          </cell>
          <cell r="E1581">
            <v>5126</v>
          </cell>
          <cell r="F1581">
            <v>812</v>
          </cell>
          <cell r="G1581">
            <v>6540</v>
          </cell>
          <cell r="H1581">
            <v>0</v>
          </cell>
          <cell r="I1581">
            <v>2040</v>
          </cell>
          <cell r="J1581">
            <v>0</v>
          </cell>
          <cell r="K1581">
            <v>0</v>
          </cell>
        </row>
        <row r="1582">
          <cell r="A1582" t="str">
            <v>17MMNZN</v>
          </cell>
          <cell r="B1582" t="str">
            <v>CORRECCION MONETARIA DEL HABER MN, BBC, BCC, NAC</v>
          </cell>
          <cell r="C1582">
            <v>3936</v>
          </cell>
          <cell r="D1582">
            <v>5976</v>
          </cell>
          <cell r="E1582">
            <v>8687</v>
          </cell>
          <cell r="F1582">
            <v>17638</v>
          </cell>
          <cell r="G1582">
            <v>18338</v>
          </cell>
          <cell r="H1582">
            <v>18054</v>
          </cell>
          <cell r="I1582">
            <v>18648</v>
          </cell>
          <cell r="J1582">
            <v>19189</v>
          </cell>
          <cell r="K1582">
            <v>22323</v>
          </cell>
        </row>
        <row r="1583">
          <cell r="A1583" t="str">
            <v>17AINZN</v>
          </cell>
          <cell r="B1583" t="str">
            <v>PERDIDAS Y GANANCIAS</v>
          </cell>
          <cell r="C1583">
            <v>0</v>
          </cell>
          <cell r="D1583">
            <v>0</v>
          </cell>
          <cell r="E1583">
            <v>0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</row>
        <row r="1584">
          <cell r="A1584" t="str">
            <v>22817MONZN...</v>
          </cell>
          <cell r="B1584" t="str">
            <v xml:space="preserve">UTILIDADES POR COMPRA/VENTA A FUTURO </v>
          </cell>
          <cell r="C1584">
            <v>0</v>
          </cell>
          <cell r="D1584">
            <v>0</v>
          </cell>
          <cell r="E1584">
            <v>123</v>
          </cell>
          <cell r="F1584">
            <v>123</v>
          </cell>
          <cell r="G1584">
            <v>123</v>
          </cell>
          <cell r="H1584">
            <v>123</v>
          </cell>
          <cell r="I1584">
            <v>123</v>
          </cell>
          <cell r="J1584">
            <v>123</v>
          </cell>
          <cell r="K1584">
            <v>123</v>
          </cell>
        </row>
        <row r="1585">
          <cell r="A1585" t="str">
            <v>14BNWZN</v>
          </cell>
          <cell r="B1585" t="str">
            <v xml:space="preserve">  .OTROS PASIVOS MN</v>
          </cell>
          <cell r="C1585">
            <v>29878</v>
          </cell>
          <cell r="D1585">
            <v>55075</v>
          </cell>
          <cell r="E1585">
            <v>99188</v>
          </cell>
          <cell r="F1585">
            <v>128312</v>
          </cell>
          <cell r="G1585">
            <v>154430</v>
          </cell>
          <cell r="H1585">
            <v>178777</v>
          </cell>
          <cell r="I1585">
            <v>207065</v>
          </cell>
          <cell r="J1585">
            <v>227203</v>
          </cell>
          <cell r="K1585">
            <v>246353</v>
          </cell>
        </row>
        <row r="1586">
          <cell r="A1586" t="str">
            <v>14BPWZN</v>
          </cell>
          <cell r="B1586" t="str">
            <v xml:space="preserve">  .  .INGRESOS DE OPERACION M/N</v>
          </cell>
          <cell r="C1586">
            <v>29836</v>
          </cell>
          <cell r="D1586">
            <v>55016</v>
          </cell>
          <cell r="E1586">
            <v>99084</v>
          </cell>
          <cell r="F1586">
            <v>128188</v>
          </cell>
          <cell r="G1586">
            <v>154283</v>
          </cell>
          <cell r="H1586">
            <v>178605</v>
          </cell>
          <cell r="I1586">
            <v>206864</v>
          </cell>
          <cell r="J1586">
            <v>226708</v>
          </cell>
          <cell r="K1586">
            <v>245837</v>
          </cell>
        </row>
        <row r="1587">
          <cell r="A1587" t="str">
            <v>14BQWZN</v>
          </cell>
          <cell r="B1587" t="str">
            <v xml:space="preserve">  .  .OTROS INGRESOS M/N</v>
          </cell>
          <cell r="C1587">
            <v>42</v>
          </cell>
          <cell r="D1587">
            <v>59</v>
          </cell>
          <cell r="E1587">
            <v>104</v>
          </cell>
          <cell r="F1587">
            <v>124</v>
          </cell>
          <cell r="G1587">
            <v>147</v>
          </cell>
          <cell r="H1587">
            <v>172</v>
          </cell>
          <cell r="I1587">
            <v>201</v>
          </cell>
          <cell r="J1587">
            <v>495</v>
          </cell>
          <cell r="K1587">
            <v>516</v>
          </cell>
        </row>
        <row r="1588">
          <cell r="A1588" t="str">
            <v>14BNXZN</v>
          </cell>
          <cell r="B1588" t="str">
            <v xml:space="preserve">  .OTROS PASIVOS ME</v>
          </cell>
          <cell r="C1588">
            <v>52703</v>
          </cell>
          <cell r="D1588">
            <v>92040</v>
          </cell>
          <cell r="E1588">
            <v>148210</v>
          </cell>
          <cell r="F1588">
            <v>189000</v>
          </cell>
          <cell r="G1588">
            <v>238550</v>
          </cell>
          <cell r="H1588">
            <v>272679</v>
          </cell>
          <cell r="I1588">
            <v>309193</v>
          </cell>
          <cell r="J1588">
            <v>340512</v>
          </cell>
          <cell r="K1588">
            <v>356974</v>
          </cell>
        </row>
        <row r="1589">
          <cell r="A1589" t="str">
            <v>14BPXZN</v>
          </cell>
          <cell r="B1589" t="str">
            <v xml:space="preserve">  .  .INGRESOS DE OPERACIÓN M/E</v>
          </cell>
          <cell r="C1589">
            <v>52702</v>
          </cell>
          <cell r="D1589">
            <v>92039</v>
          </cell>
          <cell r="E1589">
            <v>148207</v>
          </cell>
          <cell r="F1589">
            <v>188998</v>
          </cell>
          <cell r="G1589">
            <v>238547</v>
          </cell>
          <cell r="H1589">
            <v>272675</v>
          </cell>
          <cell r="I1589">
            <v>309189</v>
          </cell>
          <cell r="J1589">
            <v>340508</v>
          </cell>
          <cell r="K1589">
            <v>356969</v>
          </cell>
        </row>
        <row r="1590">
          <cell r="A1590" t="str">
            <v>14BQXZN</v>
          </cell>
          <cell r="B1590" t="str">
            <v xml:space="preserve">  .  .OTROS INGRESOS M/E</v>
          </cell>
          <cell r="C1590">
            <v>1</v>
          </cell>
          <cell r="D1590">
            <v>1</v>
          </cell>
          <cell r="E1590">
            <v>3</v>
          </cell>
          <cell r="F1590">
            <v>2</v>
          </cell>
          <cell r="G1590">
            <v>3</v>
          </cell>
          <cell r="H1590">
            <v>4</v>
          </cell>
          <cell r="I1590">
            <v>4</v>
          </cell>
          <cell r="J1590">
            <v>4</v>
          </cell>
          <cell r="K1590">
            <v>5</v>
          </cell>
        </row>
        <row r="1595">
          <cell r="A1595" t="str">
            <v>Código</v>
          </cell>
          <cell r="B1595" t="str">
            <v xml:space="preserve"> DATOS EXOGENOS</v>
          </cell>
          <cell r="C1595" t="str">
            <v>2003/1</v>
          </cell>
          <cell r="D1595" t="str">
            <v>2003/02</v>
          </cell>
          <cell r="E1595" t="str">
            <v>2003/3</v>
          </cell>
          <cell r="F1595" t="str">
            <v>2003/4</v>
          </cell>
          <cell r="G1595" t="str">
            <v>2003/5</v>
          </cell>
          <cell r="H1595" t="str">
            <v>2003/6</v>
          </cell>
          <cell r="I1595" t="str">
            <v>2003/7</v>
          </cell>
          <cell r="J1595" t="str">
            <v>2003/8</v>
          </cell>
          <cell r="K1595" t="str">
            <v>2003/9</v>
          </cell>
          <cell r="L1595" t="str">
            <v>2003/10</v>
          </cell>
          <cell r="M1595" t="str">
            <v>2003/11</v>
          </cell>
          <cell r="N1595" t="str">
            <v>2003/12</v>
          </cell>
        </row>
        <row r="1597">
          <cell r="A1597" t="str">
            <v xml:space="preserve">           </v>
          </cell>
          <cell r="B1597" t="str">
            <v>INTERESES POR RECIBIR O.INS.</v>
          </cell>
          <cell r="C1597">
            <v>0</v>
          </cell>
          <cell r="D1597">
            <v>0</v>
          </cell>
          <cell r="E1597">
            <v>0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  <cell r="L1597">
            <v>0</v>
          </cell>
          <cell r="M1597">
            <v>0</v>
          </cell>
          <cell r="N1597">
            <v>0</v>
          </cell>
        </row>
        <row r="1598">
          <cell r="A1598" t="str">
            <v>12IUNZN</v>
          </cell>
          <cell r="B1598" t="str">
            <v xml:space="preserve">  .INTS.P.RECIBIR SINAP MN, EXO,</v>
          </cell>
          <cell r="C1598">
            <v>0</v>
          </cell>
          <cell r="D1598">
            <v>0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0</v>
          </cell>
          <cell r="N1598">
            <v>0</v>
          </cell>
        </row>
        <row r="1599">
          <cell r="A1599" t="str">
            <v>12IVNZN</v>
          </cell>
          <cell r="B1599" t="str">
            <v xml:space="preserve">  .INTS.P.RECIBIR FINANCIERAS MN,</v>
          </cell>
          <cell r="C1599">
            <v>0</v>
          </cell>
          <cell r="D1599">
            <v>0</v>
          </cell>
          <cell r="E1599">
            <v>0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  <cell r="L1599">
            <v>0</v>
          </cell>
          <cell r="M1599">
            <v>0</v>
          </cell>
          <cell r="N1599">
            <v>0</v>
          </cell>
        </row>
        <row r="1600">
          <cell r="A1600" t="str">
            <v>12IWNZN</v>
          </cell>
          <cell r="B1600" t="str">
            <v xml:space="preserve">  .INTS.P.RECIBIR SECTOR PRIVADO</v>
          </cell>
          <cell r="C1600">
            <v>0</v>
          </cell>
          <cell r="D1600">
            <v>0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</row>
        <row r="1601">
          <cell r="A1601" t="str">
            <v xml:space="preserve">           </v>
          </cell>
          <cell r="B1601" t="str">
            <v>INTERESES POR PAGAR OP.IN.</v>
          </cell>
          <cell r="C1601">
            <v>168512</v>
          </cell>
          <cell r="D1601">
            <v>180426</v>
          </cell>
          <cell r="E1601">
            <v>156973</v>
          </cell>
          <cell r="F1601">
            <v>161868</v>
          </cell>
          <cell r="G1601">
            <v>173904</v>
          </cell>
          <cell r="H1601">
            <v>171152</v>
          </cell>
          <cell r="I1601">
            <v>184225</v>
          </cell>
          <cell r="J1601">
            <v>189818</v>
          </cell>
          <cell r="K1601">
            <v>156563</v>
          </cell>
          <cell r="L1601">
            <v>0</v>
          </cell>
          <cell r="M1601">
            <v>0</v>
          </cell>
          <cell r="N1601">
            <v>0</v>
          </cell>
        </row>
        <row r="1602">
          <cell r="A1602" t="str">
            <v>14HKNZN</v>
          </cell>
          <cell r="B1602" t="str">
            <v xml:space="preserve">  .INTS.POR PAGAR SOBRE OPERACION</v>
          </cell>
          <cell r="C1602">
            <v>0</v>
          </cell>
          <cell r="D1602">
            <v>0</v>
          </cell>
          <cell r="E1602">
            <v>0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</row>
        <row r="1603">
          <cell r="A1603" t="str">
            <v>14HMNZN</v>
          </cell>
          <cell r="B1603" t="str">
            <v xml:space="preserve">  .OTROS INTS.POR PAGAR OPERACION</v>
          </cell>
          <cell r="C1603">
            <v>168279</v>
          </cell>
          <cell r="D1603">
            <v>180217</v>
          </cell>
          <cell r="E1603">
            <v>156731</v>
          </cell>
          <cell r="F1603">
            <v>161630</v>
          </cell>
          <cell r="G1603">
            <v>173890</v>
          </cell>
          <cell r="H1603">
            <v>171150</v>
          </cell>
          <cell r="I1603">
            <v>184222</v>
          </cell>
          <cell r="J1603">
            <v>189814</v>
          </cell>
          <cell r="K1603">
            <v>156557</v>
          </cell>
          <cell r="L1603">
            <v>0</v>
          </cell>
          <cell r="M1603">
            <v>0</v>
          </cell>
          <cell r="N1603">
            <v>0</v>
          </cell>
        </row>
        <row r="1604">
          <cell r="A1604" t="str">
            <v>14HEEZN</v>
          </cell>
          <cell r="B1604" t="str">
            <v xml:space="preserve">  .OTROS INTS.POR PAGAR OP.INT.ME</v>
          </cell>
          <cell r="C1604">
            <v>233</v>
          </cell>
          <cell r="D1604">
            <v>209</v>
          </cell>
          <cell r="E1604">
            <v>242</v>
          </cell>
          <cell r="F1604">
            <v>238</v>
          </cell>
          <cell r="G1604">
            <v>14</v>
          </cell>
          <cell r="H1604">
            <v>2</v>
          </cell>
          <cell r="I1604">
            <v>3</v>
          </cell>
          <cell r="J1604">
            <v>4</v>
          </cell>
          <cell r="K1604">
            <v>6</v>
          </cell>
          <cell r="L1604">
            <v>0</v>
          </cell>
          <cell r="M1604">
            <v>0</v>
          </cell>
          <cell r="N1604">
            <v>0</v>
          </cell>
        </row>
        <row r="1605">
          <cell r="A1605" t="str">
            <v xml:space="preserve">           </v>
          </cell>
          <cell r="B1605" t="str">
            <v>CANJE BECH</v>
          </cell>
          <cell r="C1605">
            <v>75483.789999999994</v>
          </cell>
          <cell r="D1605">
            <v>58264.55</v>
          </cell>
          <cell r="E1605">
            <v>139347.63</v>
          </cell>
          <cell r="F1605">
            <v>101721</v>
          </cell>
          <cell r="G1605">
            <v>76401</v>
          </cell>
          <cell r="H1605">
            <v>155874</v>
          </cell>
          <cell r="I1605">
            <v>166466</v>
          </cell>
          <cell r="J1605">
            <v>101506</v>
          </cell>
          <cell r="K1605">
            <v>88395</v>
          </cell>
          <cell r="L1605">
            <v>0</v>
          </cell>
          <cell r="M1605">
            <v>0</v>
          </cell>
          <cell r="N1605">
            <v>0</v>
          </cell>
        </row>
        <row r="1606">
          <cell r="A1606" t="str">
            <v>22CHFZB</v>
          </cell>
          <cell r="B1606" t="str">
            <v xml:space="preserve">  .CANJE CUENTA UNICA FISCAL MN,</v>
          </cell>
          <cell r="C1606">
            <v>0</v>
          </cell>
          <cell r="D1606">
            <v>0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</row>
        <row r="1607">
          <cell r="A1607" t="str">
            <v>23FHAZB</v>
          </cell>
          <cell r="B1607" t="str">
            <v xml:space="preserve">  .CANJE PRIVADO EN EL BCO. DEL E</v>
          </cell>
          <cell r="C1607">
            <v>75483.789999999994</v>
          </cell>
          <cell r="D1607">
            <v>58264.55</v>
          </cell>
          <cell r="E1607">
            <v>139347.63</v>
          </cell>
          <cell r="F1607">
            <v>101721</v>
          </cell>
          <cell r="G1607">
            <v>76401</v>
          </cell>
          <cell r="H1607">
            <v>155874</v>
          </cell>
          <cell r="I1607">
            <v>166466</v>
          </cell>
          <cell r="J1607">
            <v>101506</v>
          </cell>
          <cell r="K1607">
            <v>88395</v>
          </cell>
        </row>
        <row r="1608">
          <cell r="A1608" t="str">
            <v xml:space="preserve">           </v>
          </cell>
          <cell r="B1608" t="str">
            <v>CUF</v>
          </cell>
          <cell r="C1608">
            <v>540459</v>
          </cell>
          <cell r="D1608">
            <v>514597</v>
          </cell>
          <cell r="E1608">
            <v>544863</v>
          </cell>
          <cell r="F1608">
            <v>722581</v>
          </cell>
          <cell r="G1608">
            <v>831221</v>
          </cell>
          <cell r="H1608">
            <v>612192</v>
          </cell>
          <cell r="I1608">
            <v>617898</v>
          </cell>
          <cell r="J1608">
            <v>574996</v>
          </cell>
          <cell r="K1608">
            <v>18324</v>
          </cell>
          <cell r="L1608">
            <v>0</v>
          </cell>
          <cell r="M1608">
            <v>0</v>
          </cell>
          <cell r="N1608">
            <v>0</v>
          </cell>
        </row>
        <row r="1609">
          <cell r="A1609" t="str">
            <v>24BHEZB</v>
          </cell>
          <cell r="B1609" t="str">
            <v xml:space="preserve">  .CUENTA UNICA FISCAL PRINCIPAL</v>
          </cell>
          <cell r="C1609">
            <v>12041</v>
          </cell>
          <cell r="D1609">
            <v>8550</v>
          </cell>
          <cell r="E1609">
            <v>16280</v>
          </cell>
          <cell r="F1609">
            <v>47443</v>
          </cell>
          <cell r="G1609">
            <v>30239</v>
          </cell>
          <cell r="H1609">
            <v>19189</v>
          </cell>
          <cell r="I1609">
            <v>14717</v>
          </cell>
          <cell r="J1609">
            <v>6273</v>
          </cell>
          <cell r="K1609">
            <v>18324</v>
          </cell>
        </row>
        <row r="1610">
          <cell r="A1610" t="str">
            <v>24CHEZB</v>
          </cell>
          <cell r="B1610" t="str">
            <v xml:space="preserve">  .DEPOSITOS DEL FISCO EN EL BCO.</v>
          </cell>
          <cell r="C1610">
            <v>528418</v>
          </cell>
          <cell r="D1610">
            <v>506047</v>
          </cell>
          <cell r="E1610">
            <v>528583</v>
          </cell>
          <cell r="F1610">
            <v>675138</v>
          </cell>
          <cell r="G1610">
            <v>800982</v>
          </cell>
          <cell r="H1610">
            <v>593003</v>
          </cell>
          <cell r="I1610">
            <v>603181</v>
          </cell>
          <cell r="J1610">
            <v>568723</v>
          </cell>
        </row>
        <row r="1611">
          <cell r="A1611" t="str">
            <v xml:space="preserve">           </v>
          </cell>
          <cell r="B1611" t="str">
            <v>CAMBIO Y COVERSION</v>
          </cell>
        </row>
        <row r="1612">
          <cell r="A1612" t="str">
            <v>13AINZN</v>
          </cell>
          <cell r="B1612" t="str">
            <v xml:space="preserve">  .CUENTAS DE CAMBIO</v>
          </cell>
          <cell r="C1612">
            <v>14806427</v>
          </cell>
          <cell r="D1612">
            <v>15214465</v>
          </cell>
          <cell r="E1612">
            <v>14676866</v>
          </cell>
          <cell r="F1612">
            <v>14292567</v>
          </cell>
          <cell r="G1612">
            <v>14575870</v>
          </cell>
          <cell r="H1612">
            <v>14028982</v>
          </cell>
          <cell r="I1612">
            <v>14131617</v>
          </cell>
          <cell r="J1612">
            <v>13913407</v>
          </cell>
          <cell r="K1612">
            <v>13364523</v>
          </cell>
          <cell r="L1612">
            <v>0</v>
          </cell>
          <cell r="M1612">
            <v>0</v>
          </cell>
          <cell r="N1612">
            <v>0</v>
          </cell>
        </row>
        <row r="1613">
          <cell r="A1613" t="str">
            <v>17BLEZN</v>
          </cell>
          <cell r="B1613" t="str">
            <v xml:space="preserve">  .CUENTAS DE CONVERSIÒN</v>
          </cell>
          <cell r="C1613">
            <v>14806427</v>
          </cell>
          <cell r="D1613">
            <v>15215566</v>
          </cell>
          <cell r="E1613">
            <v>14676866</v>
          </cell>
          <cell r="F1613">
            <v>14292566</v>
          </cell>
          <cell r="G1613">
            <v>14575872</v>
          </cell>
          <cell r="H1613">
            <v>14028767</v>
          </cell>
          <cell r="I1613">
            <v>14131618</v>
          </cell>
          <cell r="J1613">
            <v>13913406</v>
          </cell>
          <cell r="K1613">
            <v>13364636</v>
          </cell>
          <cell r="L1613">
            <v>0</v>
          </cell>
          <cell r="M1613">
            <v>0</v>
          </cell>
          <cell r="N1613">
            <v>0</v>
          </cell>
        </row>
        <row r="1614">
          <cell r="A1614" t="str">
            <v xml:space="preserve">           </v>
          </cell>
          <cell r="B1614" t="str">
            <v>OTROS</v>
          </cell>
          <cell r="C1614">
            <v>176468</v>
          </cell>
          <cell r="D1614">
            <v>313889</v>
          </cell>
          <cell r="E1614">
            <v>496380</v>
          </cell>
          <cell r="F1614">
            <v>645643</v>
          </cell>
          <cell r="G1614">
            <v>799181</v>
          </cell>
          <cell r="H1614">
            <v>933003</v>
          </cell>
          <cell r="I1614">
            <v>1111074</v>
          </cell>
          <cell r="J1614">
            <v>1237271</v>
          </cell>
          <cell r="K1614">
            <v>1394378</v>
          </cell>
          <cell r="L1614">
            <v>0</v>
          </cell>
          <cell r="M1614">
            <v>0</v>
          </cell>
          <cell r="N1614">
            <v>0</v>
          </cell>
        </row>
        <row r="1615">
          <cell r="A1615" t="str">
            <v>12BJWZN</v>
          </cell>
          <cell r="B1615" t="str">
            <v xml:space="preserve">  .GASTOS OPERACIÒN MN</v>
          </cell>
          <cell r="C1615">
            <v>87285</v>
          </cell>
          <cell r="D1615">
            <v>159286</v>
          </cell>
          <cell r="E1615">
            <v>232090</v>
          </cell>
          <cell r="F1615">
            <v>303975</v>
          </cell>
          <cell r="G1615">
            <v>381511</v>
          </cell>
          <cell r="H1615">
            <v>447278</v>
          </cell>
          <cell r="I1615">
            <v>519937</v>
          </cell>
          <cell r="J1615">
            <v>587900</v>
          </cell>
          <cell r="K1615">
            <v>726283</v>
          </cell>
          <cell r="L1615">
            <v>0</v>
          </cell>
          <cell r="M1615">
            <v>0</v>
          </cell>
          <cell r="N1615">
            <v>0</v>
          </cell>
        </row>
        <row r="1616">
          <cell r="A1616" t="str">
            <v>12BJXZN</v>
          </cell>
          <cell r="B1616" t="str">
            <v xml:space="preserve">  .GASTOS OPERACIÒN ME</v>
          </cell>
          <cell r="C1616">
            <v>4942</v>
          </cell>
          <cell r="D1616">
            <v>4697</v>
          </cell>
          <cell r="E1616">
            <v>12203</v>
          </cell>
          <cell r="F1616">
            <v>17033</v>
          </cell>
          <cell r="G1616">
            <v>15811</v>
          </cell>
          <cell r="H1616">
            <v>23538</v>
          </cell>
          <cell r="I1616">
            <v>60053</v>
          </cell>
          <cell r="J1616">
            <v>64864</v>
          </cell>
          <cell r="K1616">
            <v>47582</v>
          </cell>
          <cell r="L1616">
            <v>0</v>
          </cell>
          <cell r="M1616">
            <v>0</v>
          </cell>
          <cell r="N1616">
            <v>0</v>
          </cell>
        </row>
        <row r="1617">
          <cell r="A1617" t="str">
            <v>12BKWZN</v>
          </cell>
          <cell r="B1617" t="str">
            <v xml:space="preserve">  .GASTOS FIJOS MN</v>
          </cell>
          <cell r="C1617">
            <v>1492</v>
          </cell>
          <cell r="D1617">
            <v>2503</v>
          </cell>
          <cell r="E1617">
            <v>4469</v>
          </cell>
          <cell r="F1617">
            <v>6819</v>
          </cell>
          <cell r="G1617">
            <v>8423</v>
          </cell>
          <cell r="H1617">
            <v>9838</v>
          </cell>
          <cell r="I1617">
            <v>12111</v>
          </cell>
          <cell r="J1617">
            <v>14089</v>
          </cell>
          <cell r="K1617">
            <v>15919</v>
          </cell>
          <cell r="L1617">
            <v>0</v>
          </cell>
          <cell r="M1617">
            <v>0</v>
          </cell>
          <cell r="N1617">
            <v>0</v>
          </cell>
        </row>
        <row r="1618">
          <cell r="A1618" t="str">
            <v>12BKXZN</v>
          </cell>
          <cell r="B1618" t="str">
            <v xml:space="preserve">  .GASTOS FIJOS ME</v>
          </cell>
          <cell r="C1618">
            <v>168</v>
          </cell>
          <cell r="D1618">
            <v>288</v>
          </cell>
          <cell r="E1618">
            <v>220</v>
          </cell>
          <cell r="F1618">
            <v>504</v>
          </cell>
          <cell r="G1618">
            <v>456</v>
          </cell>
          <cell r="H1618">
            <v>893</v>
          </cell>
          <cell r="I1618">
            <v>2715</v>
          </cell>
          <cell r="J1618">
            <v>2703</v>
          </cell>
          <cell r="K1618">
            <v>1267</v>
          </cell>
          <cell r="L1618">
            <v>0</v>
          </cell>
          <cell r="M1618">
            <v>0</v>
          </cell>
          <cell r="N1618">
            <v>0</v>
          </cell>
        </row>
        <row r="1619">
          <cell r="A1619" t="str">
            <v>14BPWZN</v>
          </cell>
          <cell r="B1619" t="str">
            <v xml:space="preserve">  .INGRESOS OPERACIÒN MN</v>
          </cell>
          <cell r="C1619">
            <v>29836</v>
          </cell>
          <cell r="D1619">
            <v>55016</v>
          </cell>
          <cell r="E1619">
            <v>99084</v>
          </cell>
          <cell r="F1619">
            <v>128188</v>
          </cell>
          <cell r="G1619">
            <v>154283</v>
          </cell>
          <cell r="H1619">
            <v>178605</v>
          </cell>
          <cell r="I1619">
            <v>206864</v>
          </cell>
          <cell r="J1619">
            <v>226708</v>
          </cell>
          <cell r="K1619">
            <v>245837</v>
          </cell>
          <cell r="L1619">
            <v>0</v>
          </cell>
          <cell r="M1619">
            <v>0</v>
          </cell>
          <cell r="N1619">
            <v>0</v>
          </cell>
        </row>
        <row r="1620">
          <cell r="A1620" t="str">
            <v>14BPXZN</v>
          </cell>
          <cell r="B1620" t="str">
            <v xml:space="preserve">  .INGRESOS OPERACIÒN ME</v>
          </cell>
          <cell r="C1620">
            <v>52702</v>
          </cell>
          <cell r="D1620">
            <v>92039</v>
          </cell>
          <cell r="E1620">
            <v>148207</v>
          </cell>
          <cell r="F1620">
            <v>188998</v>
          </cell>
          <cell r="G1620">
            <v>238547</v>
          </cell>
          <cell r="H1620">
            <v>272675</v>
          </cell>
          <cell r="I1620">
            <v>309189</v>
          </cell>
          <cell r="J1620">
            <v>340508</v>
          </cell>
          <cell r="K1620">
            <v>356969</v>
          </cell>
          <cell r="L1620">
            <v>0</v>
          </cell>
          <cell r="M1620">
            <v>0</v>
          </cell>
          <cell r="N1620">
            <v>0</v>
          </cell>
        </row>
        <row r="1621">
          <cell r="A1621" t="str">
            <v>14BQWZN</v>
          </cell>
          <cell r="B1621" t="str">
            <v xml:space="preserve">  .OTROS INGRESOS MN</v>
          </cell>
          <cell r="C1621">
            <v>42</v>
          </cell>
          <cell r="D1621">
            <v>59</v>
          </cell>
          <cell r="E1621">
            <v>104</v>
          </cell>
          <cell r="F1621">
            <v>124</v>
          </cell>
          <cell r="G1621">
            <v>147</v>
          </cell>
          <cell r="H1621">
            <v>172</v>
          </cell>
          <cell r="I1621">
            <v>201</v>
          </cell>
          <cell r="J1621">
            <v>495</v>
          </cell>
          <cell r="K1621">
            <v>516</v>
          </cell>
          <cell r="L1621">
            <v>0</v>
          </cell>
          <cell r="M1621">
            <v>0</v>
          </cell>
          <cell r="N1621">
            <v>0</v>
          </cell>
        </row>
        <row r="1622">
          <cell r="A1622" t="str">
            <v>14BQXZN</v>
          </cell>
          <cell r="B1622" t="str">
            <v xml:space="preserve">  .OTROS INGRESOS ME</v>
          </cell>
          <cell r="C1622">
            <v>1</v>
          </cell>
          <cell r="D1622">
            <v>1</v>
          </cell>
          <cell r="E1622">
            <v>3</v>
          </cell>
          <cell r="F1622">
            <v>2</v>
          </cell>
          <cell r="G1622">
            <v>3</v>
          </cell>
          <cell r="H1622">
            <v>4</v>
          </cell>
          <cell r="I1622">
            <v>4</v>
          </cell>
          <cell r="J1622">
            <v>4</v>
          </cell>
          <cell r="K1622">
            <v>5</v>
          </cell>
          <cell r="L1622">
            <v>0</v>
          </cell>
          <cell r="M1622">
            <v>0</v>
          </cell>
          <cell r="N1622">
            <v>0</v>
          </cell>
        </row>
        <row r="1623">
          <cell r="A1623" t="str">
            <v xml:space="preserve">           </v>
          </cell>
          <cell r="B1623" t="str">
            <v>PARIDADES</v>
          </cell>
        </row>
        <row r="1624">
          <cell r="A1624" t="str">
            <v>663010EXCZN</v>
          </cell>
          <cell r="B1624" t="str">
            <v xml:space="preserve">  .WHD-EXCHANGE RATE, EXO, EXO, N</v>
          </cell>
          <cell r="C1624">
            <v>734.34</v>
          </cell>
          <cell r="D1624">
            <v>753.54</v>
          </cell>
          <cell r="E1624">
            <v>727.36</v>
          </cell>
          <cell r="F1624">
            <v>705.32</v>
          </cell>
          <cell r="G1624">
            <v>710.12</v>
          </cell>
          <cell r="H1624">
            <v>697.23</v>
          </cell>
          <cell r="I1624">
            <v>705.64</v>
          </cell>
          <cell r="J1624">
            <v>699.39</v>
          </cell>
          <cell r="K1624">
            <v>665.13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  <sheetName val="Inputs"/>
      <sheetName val="Out-A"/>
      <sheetName val="Out-F"/>
      <sheetName val="Out-M"/>
      <sheetName val="Out-BoP"/>
      <sheetName val="Trade"/>
      <sheetName val="BoP-worksheet"/>
      <sheetName val="Finance"/>
      <sheetName val="Pledge"/>
      <sheetName val="Finreq"/>
      <sheetName val="FundSR"/>
      <sheetName val="Input_external"/>
      <sheetName val="Inp_Outp_debt"/>
      <sheetName val="BoP-GDP"/>
      <sheetName val="NPC Debt"/>
      <sheetName val="Flow"/>
      <sheetName val="Oil shock"/>
      <sheetName val="Fiscal1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OUTREO_History"/>
      <sheetName val="Structure"/>
      <sheetName val="IR-6SR"/>
      <sheetName val="CB-1SR_Bridge"/>
      <sheetName val="CB-1SR"/>
      <sheetName val="STA-1SG"/>
      <sheetName val="AD-CB"/>
      <sheetName val="DMB"/>
      <sheetName val="Comb_Bridge"/>
      <sheetName val="ODC-2SR_Bridge_banks"/>
      <sheetName val="ODC-2SR_Bridge_CRU"/>
      <sheetName val="ODC-2SR"/>
      <sheetName val="STA-2SG"/>
      <sheetName val="AD-ODC"/>
      <sheetName val="STA-3SG"/>
      <sheetName val="AD-DC"/>
      <sheetName val="OFC-4SR"/>
      <sheetName val="STA-4SG"/>
      <sheetName val="AD-OFC"/>
      <sheetName val="STA-5SG"/>
      <sheetName val="AD-FC"/>
      <sheetName val="MA-5SR_Bridge"/>
      <sheetName val="MA-5SR"/>
      <sheetName val="ER-01R"/>
      <sheetName val="out_fiscal"/>
      <sheetName val="out_main"/>
      <sheetName val="Imp"/>
      <sheetName val="DSA output"/>
      <sheetName val="in-out"/>
      <sheetName val="A 11"/>
      <sheetName val="GeoBop"/>
      <sheetName val="A-II.3"/>
      <sheetName val="CY BOT CASHFLOW"/>
      <sheetName val="PYRAMID"/>
      <sheetName val="Growth&amp;Price Assump"/>
      <sheetName val="GeoBop.xls"/>
      <sheetName val="Prg-A"/>
      <sheetName val="Control"/>
      <sheetName val="A"/>
      <sheetName val="J(Priv.Cap)"/>
      <sheetName val="Indic"/>
      <sheetName val="Tasas"/>
      <sheetName val="data-diaria"/>
      <sheetName val="BOP Summary"/>
      <sheetName val="Main_Output_Table"/>
      <sheetName val="BoP_Sum_(comp)"/>
      <sheetName val="DS_after2001_(2)"/>
      <sheetName val="Chart1_DS"/>
      <sheetName val="NPC_Debt"/>
      <sheetName val="Oil_shock"/>
      <sheetName val="Input-DS-04-Feb_05"/>
      <sheetName val="Input-DS-05-Feb_05"/>
      <sheetName val="Input-Grants-05-Feb_05-2"/>
      <sheetName val="Input-Grants-04-Feb_05"/>
      <sheetName val="Input-Credit-05-Feb_05"/>
      <sheetName val="Input-Credit_04_Feb_05"/>
      <sheetName val="Debt_stocks"/>
      <sheetName val="Table 4"/>
      <sheetName val="tab 15"/>
      <sheetName val="PRIV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</sheetNames>
    <definedNames>
      <definedName name="[Macros Import].qbo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MFLOW96.XLS"/>
      <sheetName val="F1data"/>
      <sheetName val="F2data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  <sheetName val="#REF"/>
      <sheetName val="[MFLOW96.XLS]__DATA1_FAD_WIN__2"/>
      <sheetName val="[MFLOW96.XLS]__data2_WIN_TEMP_2"/>
      <sheetName val="A 11"/>
      <sheetName val="Programa"/>
      <sheetName val="minor"/>
      <sheetName val="FINANC-95"/>
      <sheetName val="omas"/>
      <sheetName val="PROYECCIONES-PM_2000mod"/>
      <sheetName val="assumptions"/>
      <sheetName val="Q6"/>
      <sheetName val="SUPUESTOS"/>
      <sheetName val="Current"/>
      <sheetName val="Sheet1"/>
      <sheetName val="RESULTADOS"/>
      <sheetName val="SMONET-FINANC"/>
      <sheetName val="Main"/>
      <sheetName val="fiscal"/>
      <sheetName val="FMI"/>
      <sheetName val="HACIENDA"/>
      <sheetName val="contents"/>
      <sheetName val="Q2"/>
      <sheetName val="Metas"/>
      <sheetName val="C_basef14_3p10_6"/>
      <sheetName val="Links"/>
      <sheetName val="riqueza"/>
      <sheetName val="ErrCheck"/>
      <sheetName val="sei"/>
      <sheetName val="Raw_Data_UN"/>
      <sheetName val="SFISCAL-MOD"/>
      <sheetName val="S&amp;I_DANE"/>
      <sheetName val="RED47"/>
      <sheetName val="Table"/>
      <sheetName val="Table_GEF"/>
      <sheetName val="PROYECCIONES-PM_2000mod_(2)"/>
      <sheetName val="SREAL"/>
      <sheetName val="Q5"/>
      <sheetName val="PIB_EN_CORR"/>
    </sheetNames>
    <definedNames>
      <definedName name="[Macros Import].qbo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58B3F-5C57-4E5A-AA1D-23B2976B6330}">
  <sheetPr>
    <tabColor theme="7"/>
  </sheetPr>
  <dimension ref="A1:K355"/>
  <sheetViews>
    <sheetView tabSelected="1" topLeftCell="A320" zoomScale="110" zoomScaleNormal="110" workbookViewId="0">
      <selection activeCell="P335" sqref="P335"/>
    </sheetView>
  </sheetViews>
  <sheetFormatPr defaultColWidth="8" defaultRowHeight="11.25" x14ac:dyDescent="0.2"/>
  <cols>
    <col min="1" max="1" width="1" style="1" customWidth="1"/>
    <col min="2" max="2" width="15.7109375" style="1" customWidth="1"/>
    <col min="3" max="3" width="10" style="2" customWidth="1"/>
    <col min="4" max="4" width="12.42578125" style="2" customWidth="1"/>
    <col min="5" max="5" width="13.85546875" style="2" customWidth="1"/>
    <col min="6" max="6" width="10.28515625" style="2" customWidth="1"/>
    <col min="7" max="7" width="12.28515625" style="2" customWidth="1"/>
    <col min="8" max="8" width="12.85546875" style="2" customWidth="1"/>
    <col min="9" max="9" width="13.7109375" style="4" customWidth="1"/>
    <col min="10" max="10" width="11.28515625" style="1" bestFit="1" customWidth="1"/>
    <col min="11" max="11" width="3" style="1" customWidth="1"/>
    <col min="12" max="16384" width="8" style="1"/>
  </cols>
  <sheetData>
    <row r="1" spans="2:11" hidden="1" x14ac:dyDescent="0.2"/>
    <row r="2" spans="2:11" hidden="1" x14ac:dyDescent="0.2"/>
    <row r="3" spans="2:11" hidden="1" x14ac:dyDescent="0.2"/>
    <row r="4" spans="2:11" ht="4.5" customHeight="1" x14ac:dyDescent="0.2"/>
    <row r="5" spans="2:11" ht="12.75" customHeight="1" x14ac:dyDescent="0.2">
      <c r="B5" s="5" t="s">
        <v>0</v>
      </c>
    </row>
    <row r="6" spans="2:11" ht="11.25" customHeight="1" x14ac:dyDescent="0.2">
      <c r="B6" s="75" t="s">
        <v>1</v>
      </c>
      <c r="C6" s="75"/>
      <c r="D6" s="75"/>
      <c r="E6" s="75"/>
      <c r="F6" s="75"/>
      <c r="G6" s="75"/>
      <c r="H6" s="75"/>
      <c r="I6" s="75"/>
      <c r="J6" s="75"/>
      <c r="K6" s="6"/>
    </row>
    <row r="7" spans="2:11" ht="11.25" customHeight="1" x14ac:dyDescent="0.2">
      <c r="B7" s="75" t="s">
        <v>2</v>
      </c>
      <c r="C7" s="75"/>
      <c r="D7" s="75"/>
      <c r="E7" s="75"/>
      <c r="F7" s="75"/>
      <c r="G7" s="75"/>
      <c r="H7" s="75"/>
      <c r="I7" s="75"/>
      <c r="J7" s="75"/>
      <c r="K7" s="6"/>
    </row>
    <row r="8" spans="2:11" ht="4.5" customHeight="1" x14ac:dyDescent="0.2">
      <c r="B8" s="7"/>
      <c r="C8" s="8"/>
      <c r="D8" s="8"/>
      <c r="E8" s="8"/>
      <c r="F8" s="8"/>
      <c r="G8" s="8"/>
      <c r="H8" s="8"/>
      <c r="I8" s="9"/>
      <c r="J8" s="7"/>
    </row>
    <row r="9" spans="2:11" ht="19.899999999999999" customHeight="1" x14ac:dyDescent="0.2">
      <c r="B9" s="10" t="s">
        <v>3</v>
      </c>
      <c r="C9" s="76" t="s">
        <v>4</v>
      </c>
      <c r="D9" s="77"/>
      <c r="E9" s="78"/>
      <c r="F9" s="76" t="s">
        <v>5</v>
      </c>
      <c r="G9" s="77"/>
      <c r="H9" s="77"/>
      <c r="I9" s="78"/>
      <c r="J9" s="64" t="s">
        <v>6</v>
      </c>
    </row>
    <row r="10" spans="2:11" ht="22.9" customHeight="1" x14ac:dyDescent="0.2">
      <c r="B10" s="11"/>
      <c r="C10" s="12" t="s">
        <v>7</v>
      </c>
      <c r="D10" s="13" t="s">
        <v>8</v>
      </c>
      <c r="E10" s="65" t="s">
        <v>9</v>
      </c>
      <c r="F10" s="12" t="s">
        <v>10</v>
      </c>
      <c r="G10" s="13" t="s">
        <v>11</v>
      </c>
      <c r="H10" s="13" t="s">
        <v>12</v>
      </c>
      <c r="I10" s="65" t="s">
        <v>9</v>
      </c>
      <c r="J10" s="66" t="s">
        <v>13</v>
      </c>
    </row>
    <row r="11" spans="2:11" ht="13.5" hidden="1" customHeight="1" x14ac:dyDescent="0.2">
      <c r="B11" s="14">
        <v>2000</v>
      </c>
      <c r="C11" s="15">
        <v>44538</v>
      </c>
      <c r="D11" s="16">
        <v>270</v>
      </c>
      <c r="E11" s="67">
        <v>44808</v>
      </c>
      <c r="F11" s="15">
        <v>11301</v>
      </c>
      <c r="G11" s="18">
        <v>41799</v>
      </c>
      <c r="H11" s="16">
        <v>244404</v>
      </c>
      <c r="I11" s="67">
        <v>297504</v>
      </c>
      <c r="J11" s="68">
        <v>-252696</v>
      </c>
      <c r="K11" s="18"/>
    </row>
    <row r="12" spans="2:11" ht="13.5" hidden="1" customHeight="1" x14ac:dyDescent="0.2">
      <c r="B12" s="19">
        <v>2001</v>
      </c>
      <c r="C12" s="20">
        <v>52273</v>
      </c>
      <c r="D12" s="17">
        <v>293</v>
      </c>
      <c r="E12" s="67">
        <v>52566</v>
      </c>
      <c r="F12" s="20">
        <v>21181</v>
      </c>
      <c r="G12" s="18">
        <v>47415</v>
      </c>
      <c r="H12" s="17">
        <v>347571</v>
      </c>
      <c r="I12" s="67">
        <v>416167</v>
      </c>
      <c r="J12" s="68">
        <v>-363601</v>
      </c>
      <c r="K12" s="18"/>
    </row>
    <row r="13" spans="2:11" ht="13.5" hidden="1" customHeight="1" x14ac:dyDescent="0.2">
      <c r="B13" s="19">
        <v>2002</v>
      </c>
      <c r="C13" s="20">
        <v>45803</v>
      </c>
      <c r="D13" s="17">
        <v>481</v>
      </c>
      <c r="E13" s="67">
        <v>46284</v>
      </c>
      <c r="F13" s="20">
        <v>11289</v>
      </c>
      <c r="G13" s="18">
        <v>54881</v>
      </c>
      <c r="H13" s="17">
        <v>388057</v>
      </c>
      <c r="I13" s="67">
        <v>454227</v>
      </c>
      <c r="J13" s="68">
        <v>-407943</v>
      </c>
      <c r="K13" s="18"/>
    </row>
    <row r="14" spans="2:11" ht="13.5" hidden="1" customHeight="1" x14ac:dyDescent="0.2">
      <c r="B14" s="19">
        <v>2003</v>
      </c>
      <c r="C14" s="20">
        <v>43713</v>
      </c>
      <c r="D14" s="17">
        <v>558</v>
      </c>
      <c r="E14" s="67">
        <v>44271</v>
      </c>
      <c r="F14" s="20">
        <v>7472</v>
      </c>
      <c r="G14" s="18">
        <v>56897</v>
      </c>
      <c r="H14" s="17">
        <v>317385</v>
      </c>
      <c r="I14" s="67">
        <v>381754</v>
      </c>
      <c r="J14" s="68">
        <v>-337483</v>
      </c>
      <c r="K14" s="18"/>
    </row>
    <row r="15" spans="2:11" ht="13.5" hidden="1" customHeight="1" x14ac:dyDescent="0.2">
      <c r="B15" s="19">
        <v>2004</v>
      </c>
      <c r="C15" s="20">
        <v>32793</v>
      </c>
      <c r="D15" s="17">
        <v>334</v>
      </c>
      <c r="E15" s="67">
        <v>33127</v>
      </c>
      <c r="F15" s="20">
        <v>1767</v>
      </c>
      <c r="G15" s="18">
        <v>78017</v>
      </c>
      <c r="H15" s="17">
        <v>351844</v>
      </c>
      <c r="I15" s="67">
        <v>431628</v>
      </c>
      <c r="J15" s="68">
        <v>-398501</v>
      </c>
      <c r="K15" s="18"/>
    </row>
    <row r="16" spans="2:11" ht="13.5" hidden="1" customHeight="1" x14ac:dyDescent="0.2">
      <c r="B16" s="19">
        <v>2005</v>
      </c>
      <c r="C16" s="20">
        <v>32418</v>
      </c>
      <c r="D16" s="17">
        <v>88</v>
      </c>
      <c r="E16" s="67">
        <v>32506</v>
      </c>
      <c r="F16" s="20">
        <v>4425</v>
      </c>
      <c r="G16" s="18">
        <v>94988</v>
      </c>
      <c r="H16" s="17">
        <v>408297</v>
      </c>
      <c r="I16" s="67">
        <v>507710</v>
      </c>
      <c r="J16" s="68">
        <v>-475204</v>
      </c>
      <c r="K16" s="18"/>
    </row>
    <row r="17" spans="2:11" ht="13.5" hidden="1" customHeight="1" x14ac:dyDescent="0.2">
      <c r="B17" s="19">
        <v>2006</v>
      </c>
      <c r="C17" s="20">
        <v>27852</v>
      </c>
      <c r="D17" s="17">
        <v>894</v>
      </c>
      <c r="E17" s="67">
        <v>28746</v>
      </c>
      <c r="F17" s="20">
        <v>15665</v>
      </c>
      <c r="G17" s="18">
        <v>114483</v>
      </c>
      <c r="H17" s="17">
        <v>477661</v>
      </c>
      <c r="I17" s="67">
        <v>607809</v>
      </c>
      <c r="J17" s="68">
        <v>-579063</v>
      </c>
      <c r="K17" s="18"/>
    </row>
    <row r="18" spans="2:11" ht="13.5" hidden="1" customHeight="1" x14ac:dyDescent="0.2">
      <c r="B18" s="19">
        <v>2007</v>
      </c>
      <c r="C18" s="20">
        <v>32092</v>
      </c>
      <c r="D18" s="17">
        <v>4095</v>
      </c>
      <c r="E18" s="67">
        <v>36187</v>
      </c>
      <c r="F18" s="20">
        <v>30353</v>
      </c>
      <c r="G18" s="18">
        <v>122511</v>
      </c>
      <c r="H18" s="17">
        <v>440775</v>
      </c>
      <c r="I18" s="67">
        <v>593639</v>
      </c>
      <c r="J18" s="68">
        <f>E18-I18</f>
        <v>-557452</v>
      </c>
      <c r="K18" s="18"/>
    </row>
    <row r="19" spans="2:11" ht="13.5" hidden="1" customHeight="1" x14ac:dyDescent="0.2">
      <c r="B19" s="19">
        <v>2008</v>
      </c>
      <c r="C19" s="20">
        <v>22270</v>
      </c>
      <c r="D19" s="17">
        <v>4718</v>
      </c>
      <c r="E19" s="67">
        <v>26988</v>
      </c>
      <c r="F19" s="20">
        <v>24423</v>
      </c>
      <c r="G19" s="18">
        <v>170984</v>
      </c>
      <c r="H19" s="17">
        <v>463774</v>
      </c>
      <c r="I19" s="67">
        <v>659181</v>
      </c>
      <c r="J19" s="68">
        <f>E19-I19</f>
        <v>-632193</v>
      </c>
      <c r="K19" s="18"/>
    </row>
    <row r="20" spans="2:11" ht="13.5" hidden="1" customHeight="1" x14ac:dyDescent="0.2">
      <c r="B20" s="19">
        <v>2009</v>
      </c>
      <c r="C20" s="20">
        <f t="shared" ref="C20:I20" si="0">SUM(C100:C103)</f>
        <v>26769</v>
      </c>
      <c r="D20" s="17">
        <f t="shared" si="0"/>
        <v>2700</v>
      </c>
      <c r="E20" s="67">
        <f t="shared" si="0"/>
        <v>29469</v>
      </c>
      <c r="F20" s="20">
        <f t="shared" si="0"/>
        <v>23959</v>
      </c>
      <c r="G20" s="17">
        <f t="shared" si="0"/>
        <v>107493</v>
      </c>
      <c r="H20" s="17">
        <f t="shared" si="0"/>
        <v>427327</v>
      </c>
      <c r="I20" s="67">
        <f t="shared" si="0"/>
        <v>558779</v>
      </c>
      <c r="J20" s="68">
        <f>E20-I20</f>
        <v>-529310</v>
      </c>
      <c r="K20" s="18"/>
    </row>
    <row r="21" spans="2:11" ht="13.5" hidden="1" customHeight="1" x14ac:dyDescent="0.2">
      <c r="B21" s="19">
        <v>2010</v>
      </c>
      <c r="C21" s="20">
        <f t="shared" ref="C21:I21" si="1">SUM(C105:C108)</f>
        <v>26636.534999999996</v>
      </c>
      <c r="D21" s="17">
        <f t="shared" si="1"/>
        <v>30839.543294402691</v>
      </c>
      <c r="E21" s="67">
        <f t="shared" si="1"/>
        <v>57476.078294402687</v>
      </c>
      <c r="F21" s="20">
        <f t="shared" si="1"/>
        <v>51359</v>
      </c>
      <c r="G21" s="17">
        <f t="shared" si="1"/>
        <v>129618</v>
      </c>
      <c r="H21" s="17">
        <f t="shared" si="1"/>
        <v>513625</v>
      </c>
      <c r="I21" s="67">
        <f t="shared" si="1"/>
        <v>694602</v>
      </c>
      <c r="J21" s="68">
        <f>E21-I21</f>
        <v>-637125.92170559731</v>
      </c>
      <c r="K21" s="18"/>
    </row>
    <row r="22" spans="2:11" ht="13.5" hidden="1" customHeight="1" x14ac:dyDescent="0.2">
      <c r="B22" s="19">
        <v>2011</v>
      </c>
      <c r="C22" s="20">
        <f t="shared" ref="C22:I22" si="2">SUM(C110:C113)</f>
        <v>27953.18275</v>
      </c>
      <c r="D22" s="17">
        <f t="shared" si="2"/>
        <v>30562.19044136985</v>
      </c>
      <c r="E22" s="67">
        <f t="shared" si="2"/>
        <v>57008.402536527457</v>
      </c>
      <c r="F22" s="20">
        <f t="shared" si="2"/>
        <v>40029</v>
      </c>
      <c r="G22" s="17">
        <f t="shared" si="2"/>
        <v>161781</v>
      </c>
      <c r="H22" s="17">
        <f t="shared" si="2"/>
        <v>537238</v>
      </c>
      <c r="I22" s="67">
        <f t="shared" si="2"/>
        <v>739048</v>
      </c>
      <c r="J22" s="68">
        <f>E22-I22</f>
        <v>-682039.59746347251</v>
      </c>
      <c r="K22" s="18"/>
    </row>
    <row r="23" spans="2:11" ht="13.5" hidden="1" customHeight="1" x14ac:dyDescent="0.2">
      <c r="B23" s="19">
        <v>2012</v>
      </c>
      <c r="C23" s="20">
        <v>25129.760750000001</v>
      </c>
      <c r="D23" s="17">
        <v>44652.578894098187</v>
      </c>
      <c r="E23" s="67">
        <v>71511.050649089055</v>
      </c>
      <c r="F23" s="20">
        <v>33518.122000000003</v>
      </c>
      <c r="G23" s="17">
        <v>171209.13800000001</v>
      </c>
      <c r="H23" s="17">
        <v>502066.33799999999</v>
      </c>
      <c r="I23" s="67">
        <v>706793.598</v>
      </c>
      <c r="J23" s="39">
        <v>-635282.54735091096</v>
      </c>
      <c r="K23" s="18"/>
    </row>
    <row r="24" spans="2:11" ht="13.5" hidden="1" customHeight="1" x14ac:dyDescent="0.2">
      <c r="B24" s="19">
        <v>2013</v>
      </c>
      <c r="C24" s="20">
        <v>20220.653149999998</v>
      </c>
      <c r="D24" s="17">
        <v>35173.347959999999</v>
      </c>
      <c r="E24" s="67">
        <v>55394.001109999997</v>
      </c>
      <c r="F24" s="20">
        <v>41932.532999999996</v>
      </c>
      <c r="G24" s="17">
        <v>177063.63199999998</v>
      </c>
      <c r="H24" s="17">
        <v>533721.13399999996</v>
      </c>
      <c r="I24" s="67">
        <v>752717.299</v>
      </c>
      <c r="J24" s="39">
        <v>-697323.29789000005</v>
      </c>
      <c r="K24" s="18"/>
    </row>
    <row r="25" spans="2:11" ht="13.5" hidden="1" customHeight="1" x14ac:dyDescent="0.2">
      <c r="B25" s="19">
        <v>2014</v>
      </c>
      <c r="C25" s="20">
        <v>22558.092199999999</v>
      </c>
      <c r="D25" s="17">
        <v>41540.039980000001</v>
      </c>
      <c r="E25" s="67">
        <v>64098.132180000001</v>
      </c>
      <c r="F25" s="20">
        <v>79094.133000000002</v>
      </c>
      <c r="G25" s="17">
        <v>205794.08600000001</v>
      </c>
      <c r="H25" s="17">
        <v>510770.97700000007</v>
      </c>
      <c r="I25" s="67">
        <v>795659.196</v>
      </c>
      <c r="J25" s="39">
        <v>-731561.06382000004</v>
      </c>
      <c r="K25" s="18"/>
    </row>
    <row r="26" spans="2:11" ht="13.5" hidden="1" customHeight="1" x14ac:dyDescent="0.2">
      <c r="B26" s="19">
        <v>2015</v>
      </c>
      <c r="C26" s="20">
        <v>49935.954799999992</v>
      </c>
      <c r="D26" s="17">
        <v>37182.799247999996</v>
      </c>
      <c r="E26" s="67">
        <v>87118.754048000003</v>
      </c>
      <c r="F26" s="20">
        <v>73616.072999999989</v>
      </c>
      <c r="G26" s="17">
        <v>117126.148</v>
      </c>
      <c r="H26" s="17">
        <v>572470.9</v>
      </c>
      <c r="I26" s="67">
        <v>763213.12100000004</v>
      </c>
      <c r="J26" s="39">
        <v>-676094.36695200007</v>
      </c>
      <c r="K26" s="18"/>
    </row>
    <row r="27" spans="2:11" ht="13.5" hidden="1" customHeight="1" x14ac:dyDescent="0.2">
      <c r="B27" s="19">
        <v>2016</v>
      </c>
      <c r="C27" s="20">
        <v>60615.970542000003</v>
      </c>
      <c r="D27" s="17">
        <v>32178.245153939999</v>
      </c>
      <c r="E27" s="67">
        <v>92794.215695940002</v>
      </c>
      <c r="F27" s="20">
        <v>67470.435204000038</v>
      </c>
      <c r="G27" s="17">
        <v>108659.85400000002</v>
      </c>
      <c r="H27" s="17">
        <v>625338.71331599972</v>
      </c>
      <c r="I27" s="67">
        <v>801469.00251999963</v>
      </c>
      <c r="J27" s="39">
        <v>-708674.78682405967</v>
      </c>
      <c r="K27" s="18"/>
    </row>
    <row r="28" spans="2:11" ht="13.5" hidden="1" customHeight="1" x14ac:dyDescent="0.2">
      <c r="B28" s="19">
        <v>2017</v>
      </c>
      <c r="C28" s="20">
        <v>56657.887776000003</v>
      </c>
      <c r="D28" s="17">
        <v>38616.518187299996</v>
      </c>
      <c r="E28" s="67">
        <v>95274.4059633</v>
      </c>
      <c r="F28" s="20">
        <v>96553.81032199999</v>
      </c>
      <c r="G28" s="17">
        <v>132750.27299999999</v>
      </c>
      <c r="H28" s="17">
        <v>590157.41652299988</v>
      </c>
      <c r="I28" s="67">
        <v>819460.50608300022</v>
      </c>
      <c r="J28" s="39">
        <v>-724186.10011970019</v>
      </c>
      <c r="K28" s="18"/>
    </row>
    <row r="29" spans="2:11" ht="6.75" hidden="1" customHeight="1" x14ac:dyDescent="0.2">
      <c r="B29" s="21"/>
      <c r="C29" s="22"/>
      <c r="D29" s="23"/>
      <c r="E29" s="69"/>
      <c r="F29" s="22"/>
      <c r="G29" s="23"/>
      <c r="H29" s="23"/>
      <c r="I29" s="69"/>
      <c r="J29" s="39"/>
      <c r="K29" s="18"/>
    </row>
    <row r="30" spans="2:11" ht="12.75" hidden="1" customHeight="1" x14ac:dyDescent="0.2">
      <c r="B30" s="24" t="s">
        <v>14</v>
      </c>
      <c r="C30" s="20">
        <v>49513</v>
      </c>
      <c r="D30" s="17">
        <v>338</v>
      </c>
      <c r="E30" s="67">
        <v>49851</v>
      </c>
      <c r="F30" s="20">
        <v>16093</v>
      </c>
      <c r="G30" s="18">
        <v>52165</v>
      </c>
      <c r="H30" s="17">
        <v>302480</v>
      </c>
      <c r="I30" s="67">
        <v>370738</v>
      </c>
      <c r="J30" s="39">
        <v>-320887</v>
      </c>
      <c r="K30" s="18"/>
    </row>
    <row r="31" spans="2:11" ht="12.75" hidden="1" customHeight="1" x14ac:dyDescent="0.2">
      <c r="B31" s="24" t="s">
        <v>15</v>
      </c>
      <c r="C31" s="20">
        <v>49459</v>
      </c>
      <c r="D31" s="17">
        <v>197</v>
      </c>
      <c r="E31" s="67">
        <v>49656</v>
      </c>
      <c r="F31" s="20">
        <v>22152</v>
      </c>
      <c r="G31" s="18">
        <v>43804</v>
      </c>
      <c r="H31" s="17">
        <v>374632</v>
      </c>
      <c r="I31" s="67">
        <v>440588</v>
      </c>
      <c r="J31" s="39">
        <v>-390932</v>
      </c>
      <c r="K31" s="18"/>
    </row>
    <row r="32" spans="2:11" ht="12.75" hidden="1" customHeight="1" x14ac:dyDescent="0.2">
      <c r="B32" s="24" t="s">
        <v>16</v>
      </c>
      <c r="C32" s="20">
        <v>40730</v>
      </c>
      <c r="D32" s="17">
        <v>613</v>
      </c>
      <c r="E32" s="67">
        <v>41343</v>
      </c>
      <c r="F32" s="20">
        <v>7428</v>
      </c>
      <c r="G32" s="18">
        <v>60015</v>
      </c>
      <c r="H32" s="17">
        <v>329290</v>
      </c>
      <c r="I32" s="67">
        <v>396733</v>
      </c>
      <c r="J32" s="39">
        <v>-355390</v>
      </c>
      <c r="K32" s="18"/>
    </row>
    <row r="33" spans="2:11" ht="12.75" hidden="1" customHeight="1" x14ac:dyDescent="0.2">
      <c r="B33" s="24" t="s">
        <v>17</v>
      </c>
      <c r="C33" s="20">
        <v>40317</v>
      </c>
      <c r="D33" s="17">
        <v>527</v>
      </c>
      <c r="E33" s="67">
        <v>40844</v>
      </c>
      <c r="F33" s="20">
        <v>1685</v>
      </c>
      <c r="G33" s="18">
        <v>64478</v>
      </c>
      <c r="H33" s="17">
        <v>325613</v>
      </c>
      <c r="I33" s="67">
        <v>391776</v>
      </c>
      <c r="J33" s="39">
        <v>-350932</v>
      </c>
      <c r="K33" s="18"/>
    </row>
    <row r="34" spans="2:11" ht="12.75" hidden="1" customHeight="1" x14ac:dyDescent="0.2">
      <c r="B34" s="24" t="s">
        <v>18</v>
      </c>
      <c r="C34" s="25">
        <v>35063</v>
      </c>
      <c r="D34" s="26">
        <v>196</v>
      </c>
      <c r="E34" s="29">
        <v>35259</v>
      </c>
      <c r="F34" s="25">
        <v>4140</v>
      </c>
      <c r="G34" s="27">
        <v>84575</v>
      </c>
      <c r="H34" s="26">
        <v>376310</v>
      </c>
      <c r="I34" s="29">
        <v>465025</v>
      </c>
      <c r="J34" s="39">
        <v>-429766</v>
      </c>
      <c r="K34" s="27"/>
    </row>
    <row r="35" spans="2:11" ht="12.75" hidden="1" customHeight="1" x14ac:dyDescent="0.2">
      <c r="B35" s="24" t="s">
        <v>19</v>
      </c>
      <c r="C35" s="25">
        <v>29530</v>
      </c>
      <c r="D35" s="26">
        <v>90</v>
      </c>
      <c r="E35" s="29">
        <v>29620</v>
      </c>
      <c r="F35" s="25">
        <v>7239</v>
      </c>
      <c r="G35" s="27">
        <v>104506</v>
      </c>
      <c r="H35" s="26">
        <v>437761</v>
      </c>
      <c r="I35" s="29">
        <v>549506</v>
      </c>
      <c r="J35" s="39">
        <v>-519886</v>
      </c>
      <c r="K35" s="27"/>
    </row>
    <row r="36" spans="2:11" ht="12.75" hidden="1" customHeight="1" x14ac:dyDescent="0.2">
      <c r="B36" s="24" t="s">
        <v>20</v>
      </c>
      <c r="C36" s="25">
        <v>28388</v>
      </c>
      <c r="D36" s="26">
        <v>2860</v>
      </c>
      <c r="E36" s="29">
        <v>31248</v>
      </c>
      <c r="F36" s="25">
        <v>28706</v>
      </c>
      <c r="G36" s="27">
        <v>122719</v>
      </c>
      <c r="H36" s="26">
        <v>465288</v>
      </c>
      <c r="I36" s="29">
        <v>616713</v>
      </c>
      <c r="J36" s="39">
        <v>-585465</v>
      </c>
      <c r="K36" s="27"/>
    </row>
    <row r="37" spans="2:11" ht="12.75" hidden="1" customHeight="1" x14ac:dyDescent="0.2">
      <c r="B37" s="24" t="s">
        <v>21</v>
      </c>
      <c r="C37" s="25">
        <v>28931.123599999999</v>
      </c>
      <c r="D37" s="26">
        <v>4521</v>
      </c>
      <c r="E37" s="29">
        <v>33452.123599999999</v>
      </c>
      <c r="F37" s="25">
        <v>20920</v>
      </c>
      <c r="G37" s="27">
        <v>135209</v>
      </c>
      <c r="H37" s="26">
        <v>437341</v>
      </c>
      <c r="I37" s="29">
        <v>593470</v>
      </c>
      <c r="J37" s="39">
        <v>-560017.87639999995</v>
      </c>
      <c r="K37" s="27"/>
    </row>
    <row r="38" spans="2:11" ht="12.75" hidden="1" customHeight="1" x14ac:dyDescent="0.2">
      <c r="B38" s="24" t="s">
        <v>22</v>
      </c>
      <c r="C38" s="25">
        <v>24564</v>
      </c>
      <c r="D38" s="26">
        <v>3539</v>
      </c>
      <c r="E38" s="29">
        <v>28103</v>
      </c>
      <c r="F38" s="25">
        <v>28077</v>
      </c>
      <c r="G38" s="27">
        <v>144689</v>
      </c>
      <c r="H38" s="26">
        <v>453303</v>
      </c>
      <c r="I38" s="29">
        <v>626069</v>
      </c>
      <c r="J38" s="39">
        <v>-597966</v>
      </c>
      <c r="K38" s="27"/>
    </row>
    <row r="39" spans="2:11" ht="12.75" hidden="1" customHeight="1" x14ac:dyDescent="0.2">
      <c r="B39" s="24" t="s">
        <v>23</v>
      </c>
      <c r="C39" s="25">
        <v>27542.6708</v>
      </c>
      <c r="D39" s="26">
        <v>15842.466634402692</v>
      </c>
      <c r="E39" s="29">
        <v>43385.137434402692</v>
      </c>
      <c r="F39" s="25">
        <v>22549</v>
      </c>
      <c r="G39" s="27">
        <v>127895</v>
      </c>
      <c r="H39" s="28">
        <v>499645</v>
      </c>
      <c r="I39" s="29">
        <v>650089</v>
      </c>
      <c r="J39" s="39">
        <v>-606703.86256559729</v>
      </c>
      <c r="K39" s="27"/>
    </row>
    <row r="40" spans="2:11" ht="12.75" hidden="1" customHeight="1" x14ac:dyDescent="0.2">
      <c r="B40" s="24" t="s">
        <v>24</v>
      </c>
      <c r="C40" s="25">
        <v>23929.945750000003</v>
      </c>
      <c r="D40" s="26">
        <v>31141.463314398148</v>
      </c>
      <c r="E40" s="29">
        <v>55071.40906439814</v>
      </c>
      <c r="F40" s="25">
        <v>55824</v>
      </c>
      <c r="G40" s="27">
        <v>136496</v>
      </c>
      <c r="H40" s="26">
        <v>477080</v>
      </c>
      <c r="I40" s="29">
        <v>669400</v>
      </c>
      <c r="J40" s="39">
        <v>-614328.59093560185</v>
      </c>
      <c r="K40" s="27"/>
    </row>
    <row r="41" spans="2:11" ht="12.75" hidden="1" customHeight="1" x14ac:dyDescent="0.2">
      <c r="B41" s="24" t="s">
        <v>25</v>
      </c>
      <c r="C41" s="25">
        <v>32851.366950000003</v>
      </c>
      <c r="D41" s="26">
        <v>34514.983320359526</v>
      </c>
      <c r="E41" s="29">
        <v>67366.35027035953</v>
      </c>
      <c r="F41" s="25">
        <v>42997</v>
      </c>
      <c r="G41" s="26">
        <v>180479</v>
      </c>
      <c r="H41" s="26">
        <v>549365</v>
      </c>
      <c r="I41" s="29">
        <v>772841</v>
      </c>
      <c r="J41" s="39">
        <v>-705474.64972964046</v>
      </c>
      <c r="K41" s="27"/>
    </row>
    <row r="42" spans="2:11" ht="12.75" hidden="1" customHeight="1" x14ac:dyDescent="0.2">
      <c r="B42" s="24" t="s">
        <v>26</v>
      </c>
      <c r="C42" s="25">
        <v>21438.876349999999</v>
      </c>
      <c r="D42" s="26">
        <v>41335.924560858832</v>
      </c>
      <c r="E42" s="29">
        <v>62774.800910858823</v>
      </c>
      <c r="F42" s="25">
        <v>34198.527999999998</v>
      </c>
      <c r="G42" s="26">
        <v>168794.182</v>
      </c>
      <c r="H42" s="26">
        <v>503512.82099999994</v>
      </c>
      <c r="I42" s="29">
        <v>706505.53100000008</v>
      </c>
      <c r="J42" s="39">
        <v>-643730.73008914129</v>
      </c>
      <c r="K42" s="27"/>
    </row>
    <row r="43" spans="2:11" ht="12.75" hidden="1" customHeight="1" x14ac:dyDescent="0.2">
      <c r="B43" s="24" t="s">
        <v>27</v>
      </c>
      <c r="C43" s="25">
        <v>19886.416100000002</v>
      </c>
      <c r="D43" s="26">
        <v>37898.769650000002</v>
      </c>
      <c r="E43" s="29">
        <v>57785.185750000004</v>
      </c>
      <c r="F43" s="25">
        <v>60293.24</v>
      </c>
      <c r="G43" s="26">
        <v>199752.80000000002</v>
      </c>
      <c r="H43" s="26">
        <v>517168.18699999998</v>
      </c>
      <c r="I43" s="29">
        <v>777214.22699999996</v>
      </c>
      <c r="J43" s="39">
        <v>-719429.04125000001</v>
      </c>
      <c r="K43" s="27"/>
    </row>
    <row r="44" spans="2:11" ht="12.75" hidden="1" customHeight="1" x14ac:dyDescent="0.2">
      <c r="B44" s="24" t="s">
        <v>28</v>
      </c>
      <c r="C44" s="25">
        <v>29247.718849999997</v>
      </c>
      <c r="D44" s="26">
        <v>38426.642440000003</v>
      </c>
      <c r="E44" s="29">
        <v>67674.361290000015</v>
      </c>
      <c r="F44" s="25">
        <v>89307.295000000013</v>
      </c>
      <c r="G44" s="26">
        <v>145518.435</v>
      </c>
      <c r="H44" s="26">
        <v>547639.522</v>
      </c>
      <c r="I44" s="29">
        <v>782465.25199999998</v>
      </c>
      <c r="J44" s="39">
        <v>-714790.89070999995</v>
      </c>
      <c r="K44" s="27"/>
    </row>
    <row r="45" spans="2:11" ht="12.75" hidden="1" customHeight="1" x14ac:dyDescent="0.2">
      <c r="B45" s="24" t="s">
        <v>29</v>
      </c>
      <c r="C45" s="25">
        <v>61658.142212000006</v>
      </c>
      <c r="D45" s="26">
        <v>34873.645175739999</v>
      </c>
      <c r="E45" s="29">
        <v>96531.787387739998</v>
      </c>
      <c r="F45" s="25">
        <v>57578.161540000001</v>
      </c>
      <c r="G45" s="26">
        <v>125749.64099999999</v>
      </c>
      <c r="H45" s="26">
        <v>619596.92482399987</v>
      </c>
      <c r="I45" s="29">
        <v>802924.72736399982</v>
      </c>
      <c r="J45" s="39">
        <v>-706392.93997625983</v>
      </c>
      <c r="K45" s="27"/>
    </row>
    <row r="46" spans="2:11" ht="12.75" hidden="1" customHeight="1" x14ac:dyDescent="0.2">
      <c r="B46" s="24" t="s">
        <v>30</v>
      </c>
      <c r="C46" s="25">
        <v>60188.306471999997</v>
      </c>
      <c r="D46" s="26">
        <v>36132.6529735</v>
      </c>
      <c r="E46" s="29">
        <v>96320.959445500004</v>
      </c>
      <c r="F46" s="25">
        <v>88757.274404000025</v>
      </c>
      <c r="G46" s="26">
        <v>114270.1</v>
      </c>
      <c r="H46" s="26">
        <v>579428.5554229999</v>
      </c>
      <c r="I46" s="29">
        <v>782455.9298269999</v>
      </c>
      <c r="J46" s="39">
        <v>-686134.97038149985</v>
      </c>
      <c r="K46" s="27"/>
    </row>
    <row r="47" spans="2:11" ht="12.75" hidden="1" customHeight="1" x14ac:dyDescent="0.2">
      <c r="B47" s="24" t="s">
        <v>31</v>
      </c>
      <c r="C47" s="25">
        <v>52854.911208000005</v>
      </c>
      <c r="D47" s="26">
        <v>38497.415855200001</v>
      </c>
      <c r="E47" s="29">
        <v>91352.327063200006</v>
      </c>
      <c r="F47" s="25">
        <v>71684.06468499999</v>
      </c>
      <c r="G47" s="26">
        <v>138415.57900000003</v>
      </c>
      <c r="H47" s="26">
        <v>618656.57329199975</v>
      </c>
      <c r="I47" s="29">
        <v>828756.21697699977</v>
      </c>
      <c r="J47" s="39">
        <v>-722873.79487099941</v>
      </c>
      <c r="K47" s="27"/>
    </row>
    <row r="48" spans="2:11" ht="12.75" hidden="1" customHeight="1" x14ac:dyDescent="0.2">
      <c r="B48" s="24" t="s">
        <v>32</v>
      </c>
      <c r="C48" s="25">
        <v>85049.941427999991</v>
      </c>
      <c r="D48" s="26">
        <v>46161.194876000001</v>
      </c>
      <c r="E48" s="29">
        <v>131211.13630399999</v>
      </c>
      <c r="F48" s="25">
        <v>94622.765331999981</v>
      </c>
      <c r="G48" s="26">
        <v>160761.57500000001</v>
      </c>
      <c r="H48" s="26">
        <v>659277.54432699969</v>
      </c>
      <c r="I48" s="29">
        <v>914661.88465899962</v>
      </c>
      <c r="J48" s="39">
        <v>-768954.5542419001</v>
      </c>
      <c r="K48" s="27"/>
    </row>
    <row r="49" spans="2:11" ht="12.75" hidden="1" customHeight="1" x14ac:dyDescent="0.2">
      <c r="B49" s="24" t="s">
        <v>33</v>
      </c>
      <c r="C49" s="25">
        <v>79119.453313888444</v>
      </c>
      <c r="D49" s="26">
        <v>45869.239474000002</v>
      </c>
      <c r="E49" s="29">
        <v>124988.69278788845</v>
      </c>
      <c r="F49" s="25">
        <v>60619.837805400013</v>
      </c>
      <c r="G49" s="26">
        <v>144112.33899999998</v>
      </c>
      <c r="H49" s="26">
        <v>648586.12419040012</v>
      </c>
      <c r="I49" s="29">
        <v>853318.30099580018</v>
      </c>
      <c r="J49" s="39">
        <v>-728329.60820791172</v>
      </c>
      <c r="K49" s="27"/>
    </row>
    <row r="50" spans="2:11" ht="12.75" customHeight="1" x14ac:dyDescent="0.2">
      <c r="B50" s="24" t="s">
        <v>34</v>
      </c>
      <c r="C50" s="25">
        <v>64881.30098</v>
      </c>
      <c r="D50" s="26">
        <v>24634.30546</v>
      </c>
      <c r="E50" s="29">
        <v>89516.078569999998</v>
      </c>
      <c r="F50" s="25">
        <v>55765.042009999997</v>
      </c>
      <c r="G50" s="26">
        <v>90767.843710000001</v>
      </c>
      <c r="H50" s="26">
        <v>674129.31317999994</v>
      </c>
      <c r="I50" s="29">
        <v>820662.19889999996</v>
      </c>
      <c r="J50" s="39">
        <v>-731146.12032999995</v>
      </c>
      <c r="K50" s="27"/>
    </row>
    <row r="51" spans="2:11" ht="12.75" customHeight="1" x14ac:dyDescent="0.2">
      <c r="B51" s="24" t="s">
        <v>35</v>
      </c>
      <c r="C51" s="25">
        <v>53857.289089999998</v>
      </c>
      <c r="D51" s="26">
        <v>29043.691529999996</v>
      </c>
      <c r="E51" s="29">
        <v>82900.980379999994</v>
      </c>
      <c r="F51" s="25">
        <v>59850.720109999995</v>
      </c>
      <c r="G51" s="26">
        <v>135948.61893</v>
      </c>
      <c r="H51" s="26">
        <v>701697.85719299992</v>
      </c>
      <c r="I51" s="29">
        <v>897497.22701299994</v>
      </c>
      <c r="J51" s="39">
        <v>-814596.24663299997</v>
      </c>
      <c r="K51" s="27"/>
    </row>
    <row r="52" spans="2:11" ht="12.75" customHeight="1" x14ac:dyDescent="0.2">
      <c r="B52" s="24" t="s">
        <v>36</v>
      </c>
      <c r="C52" s="25">
        <v>54039.205790000007</v>
      </c>
      <c r="D52" s="26">
        <v>65004.558153400008</v>
      </c>
      <c r="E52" s="29">
        <v>119043.7639434</v>
      </c>
      <c r="F52" s="25">
        <v>107165.812053</v>
      </c>
      <c r="G52" s="26">
        <v>268433.31279699999</v>
      </c>
      <c r="H52" s="26">
        <v>830432.49301300279</v>
      </c>
      <c r="I52" s="29">
        <v>1173227.2266630027</v>
      </c>
      <c r="J52" s="39">
        <v>-1054183.4627196027</v>
      </c>
      <c r="K52" s="27"/>
    </row>
    <row r="53" spans="2:11" ht="2.25" customHeight="1" x14ac:dyDescent="0.2">
      <c r="B53" s="30"/>
      <c r="C53" s="31"/>
      <c r="D53" s="32"/>
      <c r="E53" s="34"/>
      <c r="F53" s="31"/>
      <c r="G53" s="33"/>
      <c r="H53" s="32"/>
      <c r="I53" s="34"/>
      <c r="J53" s="58"/>
      <c r="K53" s="27"/>
    </row>
    <row r="54" spans="2:11" hidden="1" x14ac:dyDescent="0.2">
      <c r="B54" s="19"/>
      <c r="C54" s="25"/>
      <c r="D54" s="26"/>
      <c r="E54" s="29"/>
      <c r="F54" s="25"/>
      <c r="G54" s="27"/>
      <c r="H54" s="26"/>
      <c r="I54" s="29"/>
      <c r="J54" s="39"/>
      <c r="K54" s="27"/>
    </row>
    <row r="55" spans="2:11" hidden="1" x14ac:dyDescent="0.2">
      <c r="B55" s="35" t="s">
        <v>37</v>
      </c>
      <c r="C55" s="25">
        <v>10141</v>
      </c>
      <c r="D55" s="26">
        <v>70</v>
      </c>
      <c r="E55" s="29">
        <v>10211</v>
      </c>
      <c r="F55" s="25">
        <v>2857</v>
      </c>
      <c r="G55" s="27">
        <v>7353</v>
      </c>
      <c r="H55" s="26">
        <v>51150</v>
      </c>
      <c r="I55" s="29">
        <v>61360</v>
      </c>
      <c r="J55" s="39">
        <v>-51149</v>
      </c>
      <c r="K55" s="27"/>
    </row>
    <row r="56" spans="2:11" hidden="1" x14ac:dyDescent="0.2">
      <c r="B56" s="35" t="s">
        <v>38</v>
      </c>
      <c r="C56" s="25">
        <v>9875</v>
      </c>
      <c r="D56" s="26">
        <v>16</v>
      </c>
      <c r="E56" s="29">
        <v>9891</v>
      </c>
      <c r="F56" s="25">
        <v>1509</v>
      </c>
      <c r="G56" s="27">
        <v>8538</v>
      </c>
      <c r="H56" s="26">
        <v>52223</v>
      </c>
      <c r="I56" s="29">
        <v>62270</v>
      </c>
      <c r="J56" s="39">
        <v>-52379</v>
      </c>
      <c r="K56" s="27"/>
    </row>
    <row r="57" spans="2:11" hidden="1" x14ac:dyDescent="0.2">
      <c r="B57" s="35" t="s">
        <v>39</v>
      </c>
      <c r="C57" s="25">
        <v>14228</v>
      </c>
      <c r="D57" s="26">
        <v>6</v>
      </c>
      <c r="E57" s="29">
        <v>14234</v>
      </c>
      <c r="F57" s="25">
        <v>3865</v>
      </c>
      <c r="G57" s="27">
        <v>11503</v>
      </c>
      <c r="H57" s="26">
        <v>69338</v>
      </c>
      <c r="I57" s="29">
        <v>84706</v>
      </c>
      <c r="J57" s="39">
        <v>-70472</v>
      </c>
      <c r="K57" s="27"/>
    </row>
    <row r="58" spans="2:11" hidden="1" x14ac:dyDescent="0.2">
      <c r="B58" s="35" t="s">
        <v>40</v>
      </c>
      <c r="C58" s="25">
        <v>10294</v>
      </c>
      <c r="D58" s="26">
        <v>178</v>
      </c>
      <c r="E58" s="29">
        <v>10472</v>
      </c>
      <c r="F58" s="25">
        <v>3070</v>
      </c>
      <c r="G58" s="27">
        <v>14405</v>
      </c>
      <c r="H58" s="26">
        <v>71693</v>
      </c>
      <c r="I58" s="29">
        <v>89168</v>
      </c>
      <c r="J58" s="39">
        <v>-78696</v>
      </c>
      <c r="K58" s="27"/>
    </row>
    <row r="59" spans="2:11" hidden="1" x14ac:dyDescent="0.2">
      <c r="B59" s="19"/>
      <c r="C59" s="25"/>
      <c r="D59" s="26"/>
      <c r="E59" s="29"/>
      <c r="F59" s="25"/>
      <c r="G59" s="27"/>
      <c r="H59" s="26"/>
      <c r="I59" s="29"/>
      <c r="J59" s="39"/>
      <c r="K59" s="27"/>
    </row>
    <row r="60" spans="2:11" hidden="1" x14ac:dyDescent="0.2">
      <c r="B60" s="35" t="s">
        <v>41</v>
      </c>
      <c r="C60" s="25">
        <v>9292</v>
      </c>
      <c r="D60" s="26">
        <v>70</v>
      </c>
      <c r="E60" s="29">
        <v>9362</v>
      </c>
      <c r="F60" s="25">
        <v>7574</v>
      </c>
      <c r="G60" s="27">
        <v>8655</v>
      </c>
      <c r="H60" s="26">
        <v>76141</v>
      </c>
      <c r="I60" s="29">
        <v>92370</v>
      </c>
      <c r="J60" s="39">
        <v>-83008</v>
      </c>
      <c r="K60" s="27"/>
    </row>
    <row r="61" spans="2:11" hidden="1" x14ac:dyDescent="0.2">
      <c r="B61" s="35" t="s">
        <v>38</v>
      </c>
      <c r="C61" s="25">
        <v>15699</v>
      </c>
      <c r="D61" s="26">
        <v>84</v>
      </c>
      <c r="E61" s="29">
        <v>15783</v>
      </c>
      <c r="F61" s="25">
        <v>1584</v>
      </c>
      <c r="G61" s="27">
        <v>17602</v>
      </c>
      <c r="H61" s="26">
        <v>85308</v>
      </c>
      <c r="I61" s="29">
        <v>104494</v>
      </c>
      <c r="J61" s="39">
        <v>-88711</v>
      </c>
      <c r="K61" s="27"/>
    </row>
    <row r="62" spans="2:11" hidden="1" x14ac:dyDescent="0.2">
      <c r="B62" s="35" t="s">
        <v>39</v>
      </c>
      <c r="C62" s="25">
        <v>15775</v>
      </c>
      <c r="D62" s="26">
        <v>53</v>
      </c>
      <c r="E62" s="29">
        <v>15828</v>
      </c>
      <c r="F62" s="25">
        <v>2554</v>
      </c>
      <c r="G62" s="27">
        <v>10222</v>
      </c>
      <c r="H62" s="26">
        <v>88189</v>
      </c>
      <c r="I62" s="29">
        <v>100965</v>
      </c>
      <c r="J62" s="39">
        <v>-85137</v>
      </c>
      <c r="K62" s="27"/>
    </row>
    <row r="63" spans="2:11" hidden="1" x14ac:dyDescent="0.2">
      <c r="B63" s="35" t="s">
        <v>40</v>
      </c>
      <c r="C63" s="25">
        <v>11507</v>
      </c>
      <c r="D63" s="26">
        <v>86</v>
      </c>
      <c r="E63" s="29">
        <v>11593</v>
      </c>
      <c r="F63" s="25">
        <v>9469</v>
      </c>
      <c r="G63" s="27">
        <v>10936</v>
      </c>
      <c r="H63" s="26">
        <v>97933</v>
      </c>
      <c r="I63" s="29">
        <v>118338</v>
      </c>
      <c r="J63" s="39">
        <v>-106745</v>
      </c>
      <c r="K63" s="27"/>
    </row>
    <row r="64" spans="2:11" hidden="1" x14ac:dyDescent="0.2">
      <c r="B64" s="35"/>
      <c r="C64" s="25"/>
      <c r="D64" s="26"/>
      <c r="E64" s="29"/>
      <c r="F64" s="25"/>
      <c r="G64" s="27"/>
      <c r="H64" s="26"/>
      <c r="I64" s="29"/>
      <c r="J64" s="39"/>
      <c r="K64" s="27"/>
    </row>
    <row r="65" spans="2:11" hidden="1" x14ac:dyDescent="0.2">
      <c r="B65" s="35" t="s">
        <v>42</v>
      </c>
      <c r="C65" s="25">
        <v>7965</v>
      </c>
      <c r="D65" s="26">
        <v>8</v>
      </c>
      <c r="E65" s="29">
        <v>7973</v>
      </c>
      <c r="F65" s="25">
        <v>9158</v>
      </c>
      <c r="G65" s="27">
        <v>13282</v>
      </c>
      <c r="H65" s="26">
        <v>84540</v>
      </c>
      <c r="I65" s="29">
        <v>106980</v>
      </c>
      <c r="J65" s="39">
        <v>-99007</v>
      </c>
      <c r="K65" s="27"/>
    </row>
    <row r="66" spans="2:11" hidden="1" x14ac:dyDescent="0.2">
      <c r="B66" s="35" t="s">
        <v>38</v>
      </c>
      <c r="C66" s="25">
        <v>14212</v>
      </c>
      <c r="D66" s="26">
        <v>50</v>
      </c>
      <c r="E66" s="29">
        <v>14262</v>
      </c>
      <c r="F66" s="25">
        <v>971</v>
      </c>
      <c r="G66" s="27">
        <v>9364</v>
      </c>
      <c r="H66" s="26">
        <v>103970</v>
      </c>
      <c r="I66" s="29">
        <v>114305</v>
      </c>
      <c r="J66" s="39">
        <v>-100043</v>
      </c>
      <c r="K66" s="27"/>
    </row>
    <row r="67" spans="2:11" hidden="1" x14ac:dyDescent="0.2">
      <c r="B67" s="35" t="s">
        <v>39</v>
      </c>
      <c r="C67" s="25">
        <v>13618</v>
      </c>
      <c r="D67" s="26">
        <v>85</v>
      </c>
      <c r="E67" s="29">
        <v>13703</v>
      </c>
      <c r="F67" s="25">
        <v>1056</v>
      </c>
      <c r="G67" s="27">
        <v>15182</v>
      </c>
      <c r="H67" s="26">
        <v>89490</v>
      </c>
      <c r="I67" s="29">
        <v>105728</v>
      </c>
      <c r="J67" s="39">
        <v>-92025</v>
      </c>
      <c r="K67" s="27"/>
    </row>
    <row r="68" spans="2:11" hidden="1" x14ac:dyDescent="0.2">
      <c r="B68" s="35" t="s">
        <v>40</v>
      </c>
      <c r="C68" s="25">
        <v>10008</v>
      </c>
      <c r="D68" s="26">
        <v>338</v>
      </c>
      <c r="E68" s="29">
        <v>10346</v>
      </c>
      <c r="F68" s="25">
        <v>2</v>
      </c>
      <c r="G68" s="27">
        <v>17045</v>
      </c>
      <c r="H68" s="26">
        <v>86313</v>
      </c>
      <c r="I68" s="29">
        <v>103360</v>
      </c>
      <c r="J68" s="39">
        <v>-93014</v>
      </c>
      <c r="K68" s="27"/>
    </row>
    <row r="69" spans="2:11" hidden="1" x14ac:dyDescent="0.2">
      <c r="B69" s="35"/>
      <c r="C69" s="25"/>
      <c r="D69" s="26"/>
      <c r="E69" s="29"/>
      <c r="F69" s="70"/>
      <c r="G69" s="36"/>
      <c r="H69" s="36"/>
      <c r="I69" s="29"/>
      <c r="J69" s="39"/>
      <c r="K69" s="27"/>
    </row>
    <row r="70" spans="2:11" hidden="1" x14ac:dyDescent="0.2">
      <c r="B70" s="35" t="s">
        <v>43</v>
      </c>
      <c r="C70" s="25">
        <v>8439</v>
      </c>
      <c r="D70" s="26">
        <v>76</v>
      </c>
      <c r="E70" s="29">
        <v>8515</v>
      </c>
      <c r="F70" s="25">
        <v>187</v>
      </c>
      <c r="G70" s="27">
        <v>14322</v>
      </c>
      <c r="H70" s="26">
        <v>72485</v>
      </c>
      <c r="I70" s="29">
        <v>86994</v>
      </c>
      <c r="J70" s="39">
        <v>-78479</v>
      </c>
      <c r="K70" s="27"/>
    </row>
    <row r="71" spans="2:11" hidden="1" x14ac:dyDescent="0.2">
      <c r="B71" s="35" t="s">
        <v>38</v>
      </c>
      <c r="C71" s="25">
        <v>8665</v>
      </c>
      <c r="D71" s="26">
        <v>114</v>
      </c>
      <c r="E71" s="29">
        <v>8779</v>
      </c>
      <c r="F71" s="25">
        <v>6183</v>
      </c>
      <c r="G71" s="27">
        <v>13466</v>
      </c>
      <c r="H71" s="26">
        <v>81002</v>
      </c>
      <c r="I71" s="29">
        <v>100651</v>
      </c>
      <c r="J71" s="39">
        <v>-91872</v>
      </c>
      <c r="K71" s="27"/>
    </row>
    <row r="72" spans="2:11" hidden="1" x14ac:dyDescent="0.2">
      <c r="B72" s="35" t="s">
        <v>39</v>
      </c>
      <c r="C72" s="25">
        <v>18315</v>
      </c>
      <c r="D72" s="26">
        <v>210</v>
      </c>
      <c r="E72" s="29">
        <v>18525</v>
      </c>
      <c r="F72" s="25">
        <v>984</v>
      </c>
      <c r="G72" s="27">
        <v>15127</v>
      </c>
      <c r="H72" s="26">
        <v>77532</v>
      </c>
      <c r="I72" s="29">
        <v>93643</v>
      </c>
      <c r="J72" s="39">
        <v>-75118</v>
      </c>
      <c r="K72" s="27"/>
    </row>
    <row r="73" spans="2:11" hidden="1" x14ac:dyDescent="0.2">
      <c r="B73" s="35" t="s">
        <v>40</v>
      </c>
      <c r="C73" s="25">
        <v>8294</v>
      </c>
      <c r="D73" s="26">
        <v>158</v>
      </c>
      <c r="E73" s="29">
        <v>8452</v>
      </c>
      <c r="F73" s="25">
        <v>118</v>
      </c>
      <c r="G73" s="27">
        <v>13982</v>
      </c>
      <c r="H73" s="26">
        <v>86366</v>
      </c>
      <c r="I73" s="29">
        <v>100466</v>
      </c>
      <c r="J73" s="39">
        <v>-92014</v>
      </c>
      <c r="K73" s="27"/>
    </row>
    <row r="74" spans="2:11" hidden="1" x14ac:dyDescent="0.2">
      <c r="B74" s="35"/>
      <c r="C74" s="25"/>
      <c r="D74" s="26"/>
      <c r="E74" s="29"/>
      <c r="F74" s="25"/>
      <c r="G74" s="27"/>
      <c r="H74" s="26"/>
      <c r="I74" s="29"/>
      <c r="J74" s="39"/>
      <c r="K74" s="27"/>
    </row>
    <row r="75" spans="2:11" hidden="1" x14ac:dyDescent="0.2">
      <c r="B75" s="35" t="s">
        <v>44</v>
      </c>
      <c r="C75" s="25">
        <v>5947</v>
      </c>
      <c r="D75" s="26">
        <v>72</v>
      </c>
      <c r="E75" s="29">
        <v>6019</v>
      </c>
      <c r="F75" s="25">
        <v>429</v>
      </c>
      <c r="G75" s="27">
        <v>19305</v>
      </c>
      <c r="H75" s="26">
        <v>75887</v>
      </c>
      <c r="I75" s="29">
        <v>95621</v>
      </c>
      <c r="J75" s="39">
        <v>-89602</v>
      </c>
      <c r="K75" s="27"/>
    </row>
    <row r="76" spans="2:11" hidden="1" x14ac:dyDescent="0.2">
      <c r="B76" s="35" t="s">
        <v>38</v>
      </c>
      <c r="C76" s="25">
        <v>7761</v>
      </c>
      <c r="D76" s="26">
        <v>87</v>
      </c>
      <c r="E76" s="29">
        <v>7848</v>
      </c>
      <c r="F76" s="25">
        <v>154</v>
      </c>
      <c r="G76" s="27">
        <v>16064</v>
      </c>
      <c r="H76" s="26">
        <v>85828</v>
      </c>
      <c r="I76" s="29">
        <v>102046</v>
      </c>
      <c r="J76" s="39">
        <v>-94198</v>
      </c>
      <c r="K76" s="27"/>
    </row>
    <row r="77" spans="2:11" hidden="1" x14ac:dyDescent="0.2">
      <c r="B77" s="35" t="s">
        <v>39</v>
      </c>
      <c r="C77" s="25">
        <v>10554</v>
      </c>
      <c r="D77" s="26">
        <v>60</v>
      </c>
      <c r="E77" s="29">
        <v>10614</v>
      </c>
      <c r="F77" s="25">
        <v>607</v>
      </c>
      <c r="G77" s="27">
        <v>16312</v>
      </c>
      <c r="H77" s="26">
        <v>93299</v>
      </c>
      <c r="I77" s="29">
        <v>110218</v>
      </c>
      <c r="J77" s="39">
        <v>-99604</v>
      </c>
      <c r="K77" s="27"/>
    </row>
    <row r="78" spans="2:11" hidden="1" x14ac:dyDescent="0.2">
      <c r="B78" s="35" t="s">
        <v>40</v>
      </c>
      <c r="C78" s="25">
        <v>8531</v>
      </c>
      <c r="D78" s="26">
        <v>115</v>
      </c>
      <c r="E78" s="29">
        <v>8646</v>
      </c>
      <c r="F78" s="25">
        <v>577</v>
      </c>
      <c r="G78" s="27">
        <v>26336</v>
      </c>
      <c r="H78" s="26">
        <v>96830</v>
      </c>
      <c r="I78" s="29">
        <v>123743</v>
      </c>
      <c r="J78" s="39">
        <v>-115097</v>
      </c>
      <c r="K78" s="27"/>
    </row>
    <row r="79" spans="2:11" hidden="1" x14ac:dyDescent="0.2">
      <c r="B79" s="35"/>
      <c r="C79" s="25"/>
      <c r="D79" s="26"/>
      <c r="E79" s="29"/>
      <c r="F79" s="25"/>
      <c r="G79" s="27"/>
      <c r="H79" s="26"/>
      <c r="I79" s="29"/>
      <c r="J79" s="39"/>
      <c r="K79" s="27"/>
    </row>
    <row r="80" spans="2:11" hidden="1" x14ac:dyDescent="0.2">
      <c r="B80" s="35" t="s">
        <v>45</v>
      </c>
      <c r="C80" s="25">
        <v>6695</v>
      </c>
      <c r="D80" s="26">
        <v>19</v>
      </c>
      <c r="E80" s="29">
        <v>6714</v>
      </c>
      <c r="F80" s="25">
        <v>453</v>
      </c>
      <c r="G80" s="27">
        <v>13766</v>
      </c>
      <c r="H80" s="26">
        <v>79032</v>
      </c>
      <c r="I80" s="29">
        <v>93251</v>
      </c>
      <c r="J80" s="39">
        <v>-86537</v>
      </c>
      <c r="K80" s="27"/>
    </row>
    <row r="81" spans="2:11" hidden="1" x14ac:dyDescent="0.2">
      <c r="B81" s="35" t="s">
        <v>38</v>
      </c>
      <c r="C81" s="25">
        <v>9283</v>
      </c>
      <c r="D81" s="26">
        <v>2</v>
      </c>
      <c r="E81" s="29">
        <v>9285</v>
      </c>
      <c r="F81" s="25">
        <v>2503</v>
      </c>
      <c r="G81" s="27">
        <v>28161</v>
      </c>
      <c r="H81" s="26">
        <v>107149</v>
      </c>
      <c r="I81" s="29">
        <v>137813</v>
      </c>
      <c r="J81" s="39">
        <v>-128528</v>
      </c>
      <c r="K81" s="27"/>
    </row>
    <row r="82" spans="2:11" hidden="1" x14ac:dyDescent="0.2">
      <c r="B82" s="35" t="s">
        <v>39</v>
      </c>
      <c r="C82" s="25">
        <v>8024</v>
      </c>
      <c r="D82" s="26">
        <v>56</v>
      </c>
      <c r="E82" s="29">
        <v>8080</v>
      </c>
      <c r="F82" s="25">
        <v>352</v>
      </c>
      <c r="G82" s="27">
        <v>22939</v>
      </c>
      <c r="H82" s="26">
        <v>102000</v>
      </c>
      <c r="I82" s="29">
        <v>125291</v>
      </c>
      <c r="J82" s="39">
        <v>-117211</v>
      </c>
      <c r="K82" s="27"/>
    </row>
    <row r="83" spans="2:11" hidden="1" x14ac:dyDescent="0.2">
      <c r="B83" s="35" t="s">
        <v>40</v>
      </c>
      <c r="C83" s="25">
        <v>8416</v>
      </c>
      <c r="D83" s="26">
        <v>11</v>
      </c>
      <c r="E83" s="29">
        <v>8427</v>
      </c>
      <c r="F83" s="25">
        <v>1117</v>
      </c>
      <c r="G83" s="27">
        <v>30122</v>
      </c>
      <c r="H83" s="26">
        <v>120116</v>
      </c>
      <c r="I83" s="29">
        <v>151355</v>
      </c>
      <c r="J83" s="39">
        <v>-142928</v>
      </c>
      <c r="K83" s="27"/>
    </row>
    <row r="84" spans="2:11" hidden="1" x14ac:dyDescent="0.2">
      <c r="B84" s="35"/>
      <c r="C84" s="25"/>
      <c r="D84" s="26"/>
      <c r="E84" s="29"/>
      <c r="F84" s="25"/>
      <c r="G84" s="27"/>
      <c r="H84" s="26"/>
      <c r="I84" s="29"/>
      <c r="J84" s="39"/>
      <c r="K84" s="27"/>
    </row>
    <row r="85" spans="2:11" hidden="1" x14ac:dyDescent="0.2">
      <c r="B85" s="35" t="s">
        <v>46</v>
      </c>
      <c r="C85" s="25">
        <v>5063</v>
      </c>
      <c r="D85" s="26">
        <v>18</v>
      </c>
      <c r="E85" s="29">
        <v>5081</v>
      </c>
      <c r="F85" s="25">
        <v>4767</v>
      </c>
      <c r="G85" s="27">
        <v>26923</v>
      </c>
      <c r="H85" s="26">
        <v>102677</v>
      </c>
      <c r="I85" s="29">
        <v>134367</v>
      </c>
      <c r="J85" s="39">
        <v>-129286</v>
      </c>
      <c r="K85" s="27"/>
    </row>
    <row r="86" spans="2:11" hidden="1" x14ac:dyDescent="0.2">
      <c r="B86" s="35" t="s">
        <v>38</v>
      </c>
      <c r="C86" s="25">
        <v>8027</v>
      </c>
      <c r="D86" s="26">
        <v>5</v>
      </c>
      <c r="E86" s="29">
        <v>8032</v>
      </c>
      <c r="F86" s="25">
        <v>1003</v>
      </c>
      <c r="G86" s="27">
        <v>24522</v>
      </c>
      <c r="H86" s="26">
        <v>112968</v>
      </c>
      <c r="I86" s="29">
        <v>138493</v>
      </c>
      <c r="J86" s="39">
        <v>-130461</v>
      </c>
      <c r="K86" s="27"/>
    </row>
    <row r="87" spans="2:11" hidden="1" x14ac:dyDescent="0.2">
      <c r="B87" s="35" t="s">
        <v>39</v>
      </c>
      <c r="C87" s="25">
        <v>7561</v>
      </c>
      <c r="D87" s="26">
        <v>30</v>
      </c>
      <c r="E87" s="29">
        <v>7591</v>
      </c>
      <c r="F87" s="25">
        <v>6626</v>
      </c>
      <c r="G87" s="27">
        <v>32653</v>
      </c>
      <c r="H87" s="26">
        <v>126966</v>
      </c>
      <c r="I87" s="29">
        <v>166245</v>
      </c>
      <c r="J87" s="39">
        <v>-158654</v>
      </c>
      <c r="K87" s="27"/>
    </row>
    <row r="88" spans="2:11" hidden="1" x14ac:dyDescent="0.2">
      <c r="B88" s="35" t="s">
        <v>40</v>
      </c>
      <c r="C88" s="25">
        <v>7413</v>
      </c>
      <c r="D88" s="26">
        <v>735</v>
      </c>
      <c r="E88" s="29">
        <v>8042</v>
      </c>
      <c r="F88" s="25">
        <v>3269</v>
      </c>
      <c r="G88" s="27">
        <v>30385</v>
      </c>
      <c r="H88" s="26">
        <v>135050</v>
      </c>
      <c r="I88" s="29">
        <v>168704</v>
      </c>
      <c r="J88" s="39">
        <v>-160662</v>
      </c>
      <c r="K88" s="27"/>
    </row>
    <row r="89" spans="2:11" hidden="1" x14ac:dyDescent="0.2">
      <c r="B89" s="35"/>
      <c r="C89" s="25"/>
      <c r="D89" s="26"/>
      <c r="E89" s="29"/>
      <c r="F89" s="25"/>
      <c r="G89" s="27"/>
      <c r="H89" s="26"/>
      <c r="I89" s="29"/>
      <c r="J89" s="39"/>
      <c r="K89" s="27"/>
    </row>
    <row r="90" spans="2:11" hidden="1" x14ac:dyDescent="0.2">
      <c r="B90" s="35" t="s">
        <v>47</v>
      </c>
      <c r="C90" s="25">
        <v>4676.2222999999994</v>
      </c>
      <c r="D90" s="26">
        <v>818</v>
      </c>
      <c r="E90" s="29">
        <v>5225</v>
      </c>
      <c r="F90" s="25">
        <v>8826</v>
      </c>
      <c r="G90" s="27">
        <v>27463</v>
      </c>
      <c r="H90" s="26">
        <v>97154</v>
      </c>
      <c r="I90" s="29">
        <v>133443</v>
      </c>
      <c r="J90" s="39">
        <v>-128218</v>
      </c>
      <c r="K90" s="27"/>
    </row>
    <row r="91" spans="2:11" hidden="1" x14ac:dyDescent="0.2">
      <c r="B91" s="35" t="s">
        <v>38</v>
      </c>
      <c r="C91" s="25">
        <v>9703.9297999999981</v>
      </c>
      <c r="D91" s="26">
        <v>1171</v>
      </c>
      <c r="E91" s="29">
        <v>10390</v>
      </c>
      <c r="F91" s="25">
        <v>9985</v>
      </c>
      <c r="G91" s="27">
        <v>32218</v>
      </c>
      <c r="H91" s="26">
        <v>106118</v>
      </c>
      <c r="I91" s="29">
        <v>148321</v>
      </c>
      <c r="J91" s="39">
        <v>-137931</v>
      </c>
      <c r="K91" s="27"/>
    </row>
    <row r="92" spans="2:11" hidden="1" x14ac:dyDescent="0.2">
      <c r="B92" s="35" t="s">
        <v>48</v>
      </c>
      <c r="C92" s="25">
        <v>10698.292100000001</v>
      </c>
      <c r="D92" s="26">
        <v>1013</v>
      </c>
      <c r="E92" s="29">
        <v>11188</v>
      </c>
      <c r="F92" s="25">
        <v>9320</v>
      </c>
      <c r="G92" s="27">
        <v>35734</v>
      </c>
      <c r="H92" s="26">
        <v>128391</v>
      </c>
      <c r="I92" s="29">
        <v>173445</v>
      </c>
      <c r="J92" s="39">
        <v>-162257</v>
      </c>
      <c r="K92" s="27"/>
    </row>
    <row r="93" spans="2:11" hidden="1" x14ac:dyDescent="0.2">
      <c r="B93" s="35" t="s">
        <v>40</v>
      </c>
      <c r="C93" s="25">
        <v>8833.5646500000003</v>
      </c>
      <c r="D93" s="26">
        <v>1093</v>
      </c>
      <c r="E93" s="29">
        <v>9384</v>
      </c>
      <c r="F93" s="25">
        <v>2222</v>
      </c>
      <c r="G93" s="27">
        <v>27096</v>
      </c>
      <c r="H93" s="26">
        <v>109112</v>
      </c>
      <c r="I93" s="29">
        <v>138430</v>
      </c>
      <c r="J93" s="39">
        <v>-129046</v>
      </c>
      <c r="K93" s="27"/>
    </row>
    <row r="94" spans="2:11" hidden="1" x14ac:dyDescent="0.2">
      <c r="B94" s="35"/>
      <c r="C94" s="25"/>
      <c r="D94" s="26"/>
      <c r="E94" s="29"/>
      <c r="F94" s="25"/>
      <c r="G94" s="27"/>
      <c r="H94" s="26"/>
      <c r="I94" s="29"/>
      <c r="J94" s="39"/>
      <c r="K94" s="27"/>
    </row>
    <row r="95" spans="2:11" hidden="1" x14ac:dyDescent="0.2">
      <c r="B95" s="35" t="s">
        <v>49</v>
      </c>
      <c r="C95" s="25">
        <v>3259.9250999999999</v>
      </c>
      <c r="D95" s="26">
        <v>949</v>
      </c>
      <c r="E95" s="29">
        <v>4208.9251000000004</v>
      </c>
      <c r="F95" s="25">
        <v>4470</v>
      </c>
      <c r="G95" s="27">
        <v>42356</v>
      </c>
      <c r="H95" s="26">
        <v>95001</v>
      </c>
      <c r="I95" s="29">
        <v>141827</v>
      </c>
      <c r="J95" s="39">
        <v>-137618.07490000001</v>
      </c>
      <c r="K95" s="27"/>
    </row>
    <row r="96" spans="2:11" hidden="1" x14ac:dyDescent="0.2">
      <c r="B96" s="35" t="s">
        <v>38</v>
      </c>
      <c r="C96" s="25">
        <v>6139.3417499999996</v>
      </c>
      <c r="D96" s="26">
        <v>1466</v>
      </c>
      <c r="E96" s="29">
        <v>7605.3417499999996</v>
      </c>
      <c r="F96" s="25">
        <v>4908</v>
      </c>
      <c r="G96" s="27">
        <v>30023</v>
      </c>
      <c r="H96" s="26">
        <v>104837</v>
      </c>
      <c r="I96" s="29">
        <v>139768</v>
      </c>
      <c r="J96" s="39">
        <v>-132162.65825000001</v>
      </c>
      <c r="K96" s="27"/>
    </row>
    <row r="97" spans="2:11" hidden="1" x14ac:dyDescent="0.2">
      <c r="B97" s="35" t="s">
        <v>48</v>
      </c>
      <c r="C97" s="25">
        <v>7036.8184999999994</v>
      </c>
      <c r="D97" s="26">
        <v>1936</v>
      </c>
      <c r="E97" s="29">
        <v>8972.8184999999994</v>
      </c>
      <c r="F97" s="25">
        <v>9367</v>
      </c>
      <c r="G97" s="27">
        <v>56751</v>
      </c>
      <c r="H97" s="26">
        <v>132084</v>
      </c>
      <c r="I97" s="29">
        <v>198202</v>
      </c>
      <c r="J97" s="39">
        <v>-189229.18150000001</v>
      </c>
      <c r="K97" s="27"/>
    </row>
    <row r="98" spans="2:11" hidden="1" x14ac:dyDescent="0.2">
      <c r="B98" s="35" t="s">
        <v>40</v>
      </c>
      <c r="C98" s="25">
        <v>6515.1769000000004</v>
      </c>
      <c r="D98" s="26">
        <v>367</v>
      </c>
      <c r="E98" s="29">
        <v>6882.1769000000004</v>
      </c>
      <c r="F98" s="25">
        <v>5678</v>
      </c>
      <c r="G98" s="27">
        <v>41854</v>
      </c>
      <c r="H98" s="26">
        <v>131852</v>
      </c>
      <c r="I98" s="29">
        <v>179384</v>
      </c>
      <c r="J98" s="39">
        <v>-172501.82310000001</v>
      </c>
      <c r="K98" s="27"/>
    </row>
    <row r="99" spans="2:11" hidden="1" x14ac:dyDescent="0.2">
      <c r="B99" s="35"/>
      <c r="C99" s="25"/>
      <c r="D99" s="26"/>
      <c r="E99" s="29"/>
      <c r="F99" s="25"/>
      <c r="G99" s="27"/>
      <c r="H99" s="26"/>
      <c r="I99" s="29"/>
      <c r="J99" s="39"/>
      <c r="K99" s="27"/>
    </row>
    <row r="100" spans="2:11" hidden="1" x14ac:dyDescent="0.2">
      <c r="B100" s="35" t="s">
        <v>50</v>
      </c>
      <c r="C100" s="25">
        <v>5163</v>
      </c>
      <c r="D100" s="26">
        <v>684</v>
      </c>
      <c r="E100" s="29">
        <v>5847</v>
      </c>
      <c r="F100" s="25">
        <v>2122</v>
      </c>
      <c r="G100" s="27">
        <v>22725</v>
      </c>
      <c r="H100" s="26">
        <v>92447</v>
      </c>
      <c r="I100" s="29">
        <v>117294</v>
      </c>
      <c r="J100" s="39">
        <v>-111447</v>
      </c>
      <c r="K100" s="27"/>
    </row>
    <row r="101" spans="2:11" hidden="1" x14ac:dyDescent="0.2">
      <c r="B101" s="35" t="s">
        <v>38</v>
      </c>
      <c r="C101" s="25">
        <v>6531</v>
      </c>
      <c r="D101" s="26">
        <v>552</v>
      </c>
      <c r="E101" s="29">
        <v>7083</v>
      </c>
      <c r="F101" s="25">
        <v>10910</v>
      </c>
      <c r="G101" s="27">
        <v>23359</v>
      </c>
      <c r="H101" s="26">
        <v>96920</v>
      </c>
      <c r="I101" s="29">
        <v>131189</v>
      </c>
      <c r="J101" s="39">
        <v>-124106</v>
      </c>
      <c r="K101" s="27"/>
    </row>
    <row r="102" spans="2:11" hidden="1" x14ac:dyDescent="0.2">
      <c r="B102" s="35" t="s">
        <v>48</v>
      </c>
      <c r="C102" s="25">
        <v>8177</v>
      </c>
      <c r="D102" s="26">
        <v>481</v>
      </c>
      <c r="E102" s="29">
        <v>8658</v>
      </c>
      <c r="F102" s="25">
        <v>4155</v>
      </c>
      <c r="G102" s="27">
        <v>28440</v>
      </c>
      <c r="H102" s="26">
        <v>101362</v>
      </c>
      <c r="I102" s="29">
        <v>133957</v>
      </c>
      <c r="J102" s="39">
        <v>-125299</v>
      </c>
      <c r="K102" s="27"/>
    </row>
    <row r="103" spans="2:11" hidden="1" x14ac:dyDescent="0.2">
      <c r="B103" s="35" t="s">
        <v>40</v>
      </c>
      <c r="C103" s="25">
        <v>6898</v>
      </c>
      <c r="D103" s="26">
        <v>983</v>
      </c>
      <c r="E103" s="29">
        <v>7881</v>
      </c>
      <c r="F103" s="25">
        <v>6772</v>
      </c>
      <c r="G103" s="27">
        <v>32969</v>
      </c>
      <c r="H103" s="26">
        <v>136598</v>
      </c>
      <c r="I103" s="29">
        <v>176339</v>
      </c>
      <c r="J103" s="39">
        <v>-168458</v>
      </c>
      <c r="K103" s="27"/>
    </row>
    <row r="104" spans="2:11" hidden="1" x14ac:dyDescent="0.2">
      <c r="B104" s="35"/>
      <c r="C104" s="25"/>
      <c r="D104" s="26"/>
      <c r="E104" s="29"/>
      <c r="F104" s="25"/>
      <c r="G104" s="27"/>
      <c r="H104" s="26"/>
      <c r="I104" s="29"/>
      <c r="J104" s="39"/>
      <c r="K104" s="27"/>
    </row>
    <row r="105" spans="2:11" hidden="1" x14ac:dyDescent="0.2">
      <c r="B105" s="35" t="s">
        <v>51</v>
      </c>
      <c r="C105" s="25">
        <v>4176.4843499999997</v>
      </c>
      <c r="D105" s="26">
        <v>6565.3737244026925</v>
      </c>
      <c r="E105" s="29">
        <v>10741.858074402691</v>
      </c>
      <c r="F105" s="25">
        <v>5432</v>
      </c>
      <c r="G105" s="27">
        <v>28359</v>
      </c>
      <c r="H105" s="28">
        <v>142619</v>
      </c>
      <c r="I105" s="29">
        <v>176410</v>
      </c>
      <c r="J105" s="39">
        <v>-165668.1419255973</v>
      </c>
      <c r="K105" s="27"/>
    </row>
    <row r="106" spans="2:11" hidden="1" x14ac:dyDescent="0.2">
      <c r="B106" s="35" t="s">
        <v>52</v>
      </c>
      <c r="C106" s="25">
        <v>8291.1864500000011</v>
      </c>
      <c r="D106" s="26">
        <v>7813.0929099999994</v>
      </c>
      <c r="E106" s="29">
        <v>16104.27936</v>
      </c>
      <c r="F106" s="25">
        <v>6190</v>
      </c>
      <c r="G106" s="27">
        <v>38127</v>
      </c>
      <c r="H106" s="26">
        <v>119066</v>
      </c>
      <c r="I106" s="29">
        <v>163383</v>
      </c>
      <c r="J106" s="39">
        <v>-147278.72064000001</v>
      </c>
      <c r="K106" s="27"/>
    </row>
    <row r="107" spans="2:11" hidden="1" x14ac:dyDescent="0.2">
      <c r="B107" s="35" t="s">
        <v>53</v>
      </c>
      <c r="C107" s="25">
        <v>8002.5527999999995</v>
      </c>
      <c r="D107" s="26">
        <v>8298.8992900000012</v>
      </c>
      <c r="E107" s="29">
        <v>16301.452090000001</v>
      </c>
      <c r="F107" s="25">
        <v>13970</v>
      </c>
      <c r="G107" s="27">
        <v>29054</v>
      </c>
      <c r="H107" s="26">
        <v>126305</v>
      </c>
      <c r="I107" s="29">
        <v>169329</v>
      </c>
      <c r="J107" s="39">
        <v>-153027.54790999999</v>
      </c>
      <c r="K107" s="27"/>
    </row>
    <row r="108" spans="2:11" hidden="1" x14ac:dyDescent="0.2">
      <c r="B108" s="35" t="s">
        <v>54</v>
      </c>
      <c r="C108" s="25">
        <v>6166.3114000000005</v>
      </c>
      <c r="D108" s="26">
        <v>8162.1773699999994</v>
      </c>
      <c r="E108" s="29">
        <v>14328.48877</v>
      </c>
      <c r="F108" s="25">
        <v>25767</v>
      </c>
      <c r="G108" s="27">
        <v>34078</v>
      </c>
      <c r="H108" s="26">
        <v>125635</v>
      </c>
      <c r="I108" s="29">
        <v>185480</v>
      </c>
      <c r="J108" s="39">
        <v>-171151.51123</v>
      </c>
      <c r="K108" s="27"/>
    </row>
    <row r="109" spans="2:11" hidden="1" x14ac:dyDescent="0.2">
      <c r="B109" s="37"/>
      <c r="C109" s="25"/>
      <c r="D109" s="26"/>
      <c r="E109" s="29"/>
      <c r="F109" s="25"/>
      <c r="G109" s="27"/>
      <c r="H109" s="26"/>
      <c r="I109" s="29"/>
      <c r="J109" s="39"/>
      <c r="K109" s="27"/>
    </row>
    <row r="110" spans="2:11" hidden="1" x14ac:dyDescent="0.2">
      <c r="B110" s="35" t="s">
        <v>55</v>
      </c>
      <c r="C110" s="25">
        <v>3555.9784499999996</v>
      </c>
      <c r="D110" s="26">
        <v>6042.2383935004309</v>
      </c>
      <c r="E110" s="29">
        <v>9975.9599757684191</v>
      </c>
      <c r="F110" s="25">
        <v>10148</v>
      </c>
      <c r="G110" s="27">
        <v>35156</v>
      </c>
      <c r="H110" s="26">
        <v>110323</v>
      </c>
      <c r="I110" s="29">
        <v>155627</v>
      </c>
      <c r="J110" s="39">
        <v>-145651.0400242316</v>
      </c>
      <c r="K110" s="27"/>
    </row>
    <row r="111" spans="2:11" hidden="1" x14ac:dyDescent="0.2">
      <c r="B111" s="35" t="s">
        <v>52</v>
      </c>
      <c r="C111" s="25">
        <v>8266.0445499999987</v>
      </c>
      <c r="D111" s="26">
        <v>8265.0030857401016</v>
      </c>
      <c r="E111" s="29">
        <v>14465.508228629726</v>
      </c>
      <c r="F111" s="25">
        <v>5939</v>
      </c>
      <c r="G111" s="27">
        <v>38208</v>
      </c>
      <c r="H111" s="26">
        <v>114817</v>
      </c>
      <c r="I111" s="29">
        <v>158964</v>
      </c>
      <c r="J111" s="39">
        <v>-144498.49177137029</v>
      </c>
      <c r="K111" s="27"/>
    </row>
    <row r="112" spans="2:11" hidden="1" x14ac:dyDescent="0.2">
      <c r="B112" s="35" t="s">
        <v>53</v>
      </c>
      <c r="C112" s="25">
        <v>7572.8573999999999</v>
      </c>
      <c r="D112" s="28">
        <v>7398.0183444244103</v>
      </c>
      <c r="E112" s="29">
        <v>14727.825219999999</v>
      </c>
      <c r="F112" s="25">
        <v>8617</v>
      </c>
      <c r="G112" s="27">
        <v>44977</v>
      </c>
      <c r="H112" s="27">
        <v>116222</v>
      </c>
      <c r="I112" s="39">
        <v>169816</v>
      </c>
      <c r="J112" s="39">
        <v>-155088.17478</v>
      </c>
      <c r="K112" s="27"/>
    </row>
    <row r="113" spans="2:11" hidden="1" x14ac:dyDescent="0.2">
      <c r="B113" s="35" t="s">
        <v>54</v>
      </c>
      <c r="C113" s="25">
        <v>8558.3023499999999</v>
      </c>
      <c r="D113" s="26">
        <v>8856.9306177049075</v>
      </c>
      <c r="E113" s="29">
        <v>17839.109112129318</v>
      </c>
      <c r="F113" s="25">
        <v>15325</v>
      </c>
      <c r="G113" s="27">
        <v>43440</v>
      </c>
      <c r="H113" s="26">
        <v>195876</v>
      </c>
      <c r="I113" s="29">
        <v>254641</v>
      </c>
      <c r="J113" s="39">
        <v>-236801.89088787069</v>
      </c>
      <c r="K113" s="27"/>
    </row>
    <row r="114" spans="2:11" hidden="1" x14ac:dyDescent="0.2">
      <c r="B114" s="38"/>
      <c r="C114" s="25"/>
      <c r="D114" s="26"/>
      <c r="E114" s="29"/>
      <c r="F114" s="25"/>
      <c r="G114" s="27"/>
      <c r="H114" s="26"/>
      <c r="I114" s="29"/>
      <c r="J114" s="39"/>
      <c r="K114" s="27"/>
    </row>
    <row r="115" spans="2:11" hidden="1" x14ac:dyDescent="0.2">
      <c r="B115" s="38" t="s">
        <v>56</v>
      </c>
      <c r="C115" s="25">
        <v>8983.0949500000006</v>
      </c>
      <c r="D115" s="26">
        <v>8976.7967000000008</v>
      </c>
      <c r="E115" s="29">
        <v>15141.49985</v>
      </c>
      <c r="F115" s="25">
        <v>11005</v>
      </c>
      <c r="G115" s="27">
        <v>42461</v>
      </c>
      <c r="H115" s="26">
        <v>121103</v>
      </c>
      <c r="I115" s="29">
        <v>174569</v>
      </c>
      <c r="J115" s="39">
        <v>-159427.50015000001</v>
      </c>
      <c r="K115" s="27"/>
    </row>
    <row r="116" spans="2:11" hidden="1" x14ac:dyDescent="0.2">
      <c r="B116" s="38" t="s">
        <v>52</v>
      </c>
      <c r="C116" s="25">
        <v>8262.0688499999997</v>
      </c>
      <c r="D116" s="26">
        <v>14540.842890349926</v>
      </c>
      <c r="E116" s="29">
        <v>19657.916088230213</v>
      </c>
      <c r="F116" s="25">
        <v>8050</v>
      </c>
      <c r="G116" s="27">
        <v>49601</v>
      </c>
      <c r="H116" s="26">
        <v>116164</v>
      </c>
      <c r="I116" s="29">
        <v>173815</v>
      </c>
      <c r="J116" s="39">
        <v>-154157.08391176979</v>
      </c>
      <c r="K116" s="27"/>
    </row>
    <row r="117" spans="2:11" hidden="1" x14ac:dyDescent="0.2">
      <c r="B117" s="38" t="s">
        <v>53</v>
      </c>
      <c r="C117" s="25">
        <v>2298.0787</v>
      </c>
      <c r="D117" s="26">
        <v>10343.122208739118</v>
      </c>
      <c r="E117" s="29">
        <v>20333.299365849693</v>
      </c>
      <c r="F117" s="25">
        <v>8778</v>
      </c>
      <c r="G117" s="27">
        <v>32025</v>
      </c>
      <c r="H117" s="26">
        <v>139439</v>
      </c>
      <c r="I117" s="29">
        <v>180242</v>
      </c>
      <c r="J117" s="39">
        <v>-159908.7006341503</v>
      </c>
      <c r="K117" s="27"/>
    </row>
    <row r="118" spans="2:11" hidden="1" x14ac:dyDescent="0.2">
      <c r="B118" s="35" t="s">
        <v>54</v>
      </c>
      <c r="C118" s="25">
        <v>5586.5182499999992</v>
      </c>
      <c r="D118" s="26">
        <v>10791.817095009141</v>
      </c>
      <c r="E118" s="29">
        <v>16378.33534500914</v>
      </c>
      <c r="F118" s="25">
        <v>5685.1219999999994</v>
      </c>
      <c r="G118" s="27">
        <v>47122.138000000006</v>
      </c>
      <c r="H118" s="26">
        <v>125360.338</v>
      </c>
      <c r="I118" s="29">
        <v>178167.598</v>
      </c>
      <c r="J118" s="39">
        <v>-161789.26265499086</v>
      </c>
      <c r="K118" s="27"/>
    </row>
    <row r="119" spans="2:11" hidden="1" x14ac:dyDescent="0.2">
      <c r="B119" s="35"/>
      <c r="C119" s="25"/>
      <c r="D119" s="26"/>
      <c r="E119" s="29"/>
      <c r="F119" s="25"/>
      <c r="G119" s="27"/>
      <c r="H119" s="26"/>
      <c r="I119" s="29"/>
      <c r="J119" s="39"/>
      <c r="K119" s="27"/>
    </row>
    <row r="120" spans="2:11" hidden="1" x14ac:dyDescent="0.2">
      <c r="B120" s="40" t="s">
        <v>57</v>
      </c>
      <c r="C120" s="25">
        <v>3180.1662000000001</v>
      </c>
      <c r="D120" s="26">
        <v>7203</v>
      </c>
      <c r="E120" s="29">
        <v>10383.1662</v>
      </c>
      <c r="F120" s="25">
        <v>7801.2659999999996</v>
      </c>
      <c r="G120" s="26">
        <v>41842.284</v>
      </c>
      <c r="H120" s="26">
        <v>109109.89299999998</v>
      </c>
      <c r="I120" s="29">
        <v>158753.443</v>
      </c>
      <c r="J120" s="39">
        <v>-148370.27679999999</v>
      </c>
      <c r="K120" s="27"/>
    </row>
    <row r="121" spans="2:11" hidden="1" x14ac:dyDescent="0.2">
      <c r="B121" s="24" t="s">
        <v>58</v>
      </c>
      <c r="C121" s="25">
        <v>5625</v>
      </c>
      <c r="D121" s="26">
        <v>10055</v>
      </c>
      <c r="E121" s="29">
        <v>15680</v>
      </c>
      <c r="F121" s="25">
        <v>11934.14</v>
      </c>
      <c r="G121" s="26">
        <v>47804.76</v>
      </c>
      <c r="H121" s="26">
        <v>129603.59</v>
      </c>
      <c r="I121" s="29">
        <v>189342.49</v>
      </c>
      <c r="J121" s="39">
        <v>-173662.49</v>
      </c>
      <c r="K121" s="27"/>
    </row>
    <row r="122" spans="2:11" hidden="1" x14ac:dyDescent="0.2">
      <c r="B122" s="24" t="s">
        <v>59</v>
      </c>
      <c r="C122" s="25">
        <v>6183</v>
      </c>
      <c r="D122" s="26">
        <v>8104</v>
      </c>
      <c r="E122" s="29">
        <v>14287</v>
      </c>
      <c r="F122" s="25">
        <v>10834.697</v>
      </c>
      <c r="G122" s="26">
        <v>44688.441999999995</v>
      </c>
      <c r="H122" s="26">
        <v>151331.72399999999</v>
      </c>
      <c r="I122" s="29">
        <v>206854.86299999998</v>
      </c>
      <c r="J122" s="39">
        <v>-192567.86300000001</v>
      </c>
      <c r="K122" s="27"/>
    </row>
    <row r="123" spans="2:11" hidden="1" x14ac:dyDescent="0.2">
      <c r="B123" s="24" t="s">
        <v>60</v>
      </c>
      <c r="C123" s="25">
        <v>5232.4869500000004</v>
      </c>
      <c r="D123" s="26">
        <v>9811.3479599999991</v>
      </c>
      <c r="E123" s="29">
        <v>15043.834910000001</v>
      </c>
      <c r="F123" s="25">
        <v>11362.43</v>
      </c>
      <c r="G123" s="26">
        <v>42728.146000000001</v>
      </c>
      <c r="H123" s="26">
        <v>143675.927</v>
      </c>
      <c r="I123" s="29">
        <v>197766.503</v>
      </c>
      <c r="J123" s="39">
        <v>-182722.66808999999</v>
      </c>
      <c r="K123" s="27"/>
    </row>
    <row r="124" spans="2:11" hidden="1" x14ac:dyDescent="0.2">
      <c r="B124" s="24"/>
      <c r="C124" s="25"/>
      <c r="D124" s="26"/>
      <c r="E124" s="29"/>
      <c r="F124" s="25"/>
      <c r="G124" s="26"/>
      <c r="H124" s="26"/>
      <c r="I124" s="29"/>
      <c r="J124" s="39"/>
      <c r="K124" s="27"/>
    </row>
    <row r="125" spans="2:11" hidden="1" x14ac:dyDescent="0.2">
      <c r="B125" s="40" t="s">
        <v>61</v>
      </c>
      <c r="C125" s="25">
        <v>3209.8941</v>
      </c>
      <c r="D125" s="26">
        <v>8779.5186299999987</v>
      </c>
      <c r="E125" s="29">
        <v>11989.41273</v>
      </c>
      <c r="F125" s="25">
        <v>10524.793</v>
      </c>
      <c r="G125" s="26">
        <v>60420.493999999999</v>
      </c>
      <c r="H125" s="26">
        <v>109221.717</v>
      </c>
      <c r="I125" s="29">
        <v>180167.00399999999</v>
      </c>
      <c r="J125" s="39">
        <v>-168177.59126999998</v>
      </c>
      <c r="K125" s="27"/>
    </row>
    <row r="126" spans="2:11" hidden="1" x14ac:dyDescent="0.2">
      <c r="B126" s="24" t="s">
        <v>58</v>
      </c>
      <c r="C126" s="25">
        <v>5261.0350500000004</v>
      </c>
      <c r="D126" s="26">
        <v>11203.903060000001</v>
      </c>
      <c r="E126" s="29">
        <v>16464.938110000003</v>
      </c>
      <c r="F126" s="25">
        <v>27571.32</v>
      </c>
      <c r="G126" s="26">
        <v>51915.717999999993</v>
      </c>
      <c r="H126" s="26">
        <v>112938.819</v>
      </c>
      <c r="I126" s="29">
        <v>192425.85699999999</v>
      </c>
      <c r="J126" s="39">
        <v>-175960.91888999997</v>
      </c>
      <c r="K126" s="27"/>
    </row>
    <row r="127" spans="2:11" hidden="1" x14ac:dyDescent="0.2">
      <c r="B127" s="24" t="s">
        <v>59</v>
      </c>
      <c r="C127" s="25">
        <v>6432.8391000000001</v>
      </c>
      <c r="D127" s="26">
        <v>12084.290640000001</v>
      </c>
      <c r="E127" s="29">
        <v>18517.12974</v>
      </c>
      <c r="F127" s="25">
        <v>31167.806</v>
      </c>
      <c r="G127" s="26">
        <v>46845.217999999993</v>
      </c>
      <c r="H127" s="26">
        <v>141007.796</v>
      </c>
      <c r="I127" s="29">
        <v>219020.81999999998</v>
      </c>
      <c r="J127" s="39">
        <v>-200503.69025999997</v>
      </c>
      <c r="K127" s="27"/>
    </row>
    <row r="128" spans="2:11" hidden="1" x14ac:dyDescent="0.2">
      <c r="B128" s="24" t="s">
        <v>60</v>
      </c>
      <c r="C128" s="25">
        <v>7654.32395</v>
      </c>
      <c r="D128" s="26">
        <v>9472.3276499999993</v>
      </c>
      <c r="E128" s="29">
        <v>17126.651599999997</v>
      </c>
      <c r="F128" s="25">
        <v>9830.2139999999999</v>
      </c>
      <c r="G128" s="26">
        <v>46612.656000000003</v>
      </c>
      <c r="H128" s="26">
        <v>147602.64500000002</v>
      </c>
      <c r="I128" s="29">
        <v>204045.51500000001</v>
      </c>
      <c r="J128" s="39">
        <v>-186918.86340000003</v>
      </c>
      <c r="K128" s="27"/>
    </row>
    <row r="129" spans="2:11" hidden="1" x14ac:dyDescent="0.2">
      <c r="B129" s="40"/>
      <c r="C129" s="25"/>
      <c r="D129" s="26"/>
      <c r="E129" s="29"/>
      <c r="F129" s="25"/>
      <c r="G129" s="26"/>
      <c r="H129" s="26"/>
      <c r="I129" s="29"/>
      <c r="J129" s="39"/>
      <c r="K129" s="27"/>
    </row>
    <row r="130" spans="2:11" hidden="1" x14ac:dyDescent="0.2">
      <c r="B130" s="40" t="s">
        <v>62</v>
      </c>
      <c r="C130" s="25">
        <v>5819.8777499999997</v>
      </c>
      <c r="D130" s="26">
        <v>8486.4840700000004</v>
      </c>
      <c r="E130" s="29">
        <v>14306.361819999998</v>
      </c>
      <c r="F130" s="25">
        <v>22606.303</v>
      </c>
      <c r="G130" s="26">
        <v>19158.489000000001</v>
      </c>
      <c r="H130" s="26">
        <v>137234.59299999999</v>
      </c>
      <c r="I130" s="29">
        <v>178999.38500000001</v>
      </c>
      <c r="J130" s="39">
        <v>-164693.02318000002</v>
      </c>
      <c r="K130" s="27"/>
    </row>
    <row r="131" spans="2:11" hidden="1" x14ac:dyDescent="0.2">
      <c r="B131" s="24" t="s">
        <v>58</v>
      </c>
      <c r="C131" s="25">
        <v>9340.6780499999986</v>
      </c>
      <c r="D131" s="26">
        <v>8383.5400800000007</v>
      </c>
      <c r="E131" s="29">
        <v>17724.218130000001</v>
      </c>
      <c r="F131" s="25">
        <v>25702.971999999998</v>
      </c>
      <c r="G131" s="26">
        <v>32902.072</v>
      </c>
      <c r="H131" s="26">
        <v>121794.48800000001</v>
      </c>
      <c r="I131" s="29">
        <v>180399.53200000001</v>
      </c>
      <c r="J131" s="39">
        <v>-162675.31387000001</v>
      </c>
      <c r="K131" s="27"/>
    </row>
    <row r="132" spans="2:11" hidden="1" x14ac:dyDescent="0.2">
      <c r="B132" s="24" t="s">
        <v>59</v>
      </c>
      <c r="C132" s="25">
        <v>21417.398999999998</v>
      </c>
      <c r="D132" s="26">
        <v>10996.29314</v>
      </c>
      <c r="E132" s="29">
        <v>32413.692139999999</v>
      </c>
      <c r="F132" s="25">
        <v>14492.220000000001</v>
      </c>
      <c r="G132" s="26">
        <v>33251.101999999999</v>
      </c>
      <c r="H132" s="26">
        <v>153219.86499999999</v>
      </c>
      <c r="I132" s="29">
        <v>200963.18700000001</v>
      </c>
      <c r="J132" s="39">
        <v>-168549.49486000001</v>
      </c>
      <c r="K132" s="27"/>
    </row>
    <row r="133" spans="2:11" hidden="1" x14ac:dyDescent="0.2">
      <c r="B133" s="24" t="s">
        <v>60</v>
      </c>
      <c r="C133" s="25">
        <v>13358</v>
      </c>
      <c r="D133" s="26">
        <v>9316.4819580000003</v>
      </c>
      <c r="E133" s="29">
        <v>22674.481958</v>
      </c>
      <c r="F133" s="25">
        <v>10814.578</v>
      </c>
      <c r="G133" s="26">
        <v>31814.485000000001</v>
      </c>
      <c r="H133" s="26">
        <v>160221.95400000003</v>
      </c>
      <c r="I133" s="29">
        <v>202851.01699999999</v>
      </c>
      <c r="J133" s="39">
        <v>-180176.535042</v>
      </c>
      <c r="K133" s="27"/>
    </row>
    <row r="134" spans="2:11" hidden="1" x14ac:dyDescent="0.2">
      <c r="B134" s="24"/>
      <c r="C134" s="25"/>
      <c r="D134" s="26"/>
      <c r="E134" s="29"/>
      <c r="F134" s="25"/>
      <c r="G134" s="26"/>
      <c r="H134" s="26"/>
      <c r="I134" s="29"/>
      <c r="J134" s="39"/>
      <c r="K134" s="27"/>
    </row>
    <row r="135" spans="2:11" hidden="1" x14ac:dyDescent="0.2">
      <c r="B135" s="40" t="s">
        <v>63</v>
      </c>
      <c r="C135" s="25">
        <v>12781.289214000002</v>
      </c>
      <c r="D135" s="26">
        <v>6425.6831940000002</v>
      </c>
      <c r="E135" s="29">
        <v>19206.972408000001</v>
      </c>
      <c r="F135" s="25">
        <v>17507.544000000002</v>
      </c>
      <c r="G135" s="26">
        <v>30236.286</v>
      </c>
      <c r="H135" s="26">
        <v>148281.42200000002</v>
      </c>
      <c r="I135" s="29">
        <v>196025.25200000004</v>
      </c>
      <c r="J135" s="39">
        <v>-176818.27959200004</v>
      </c>
      <c r="K135" s="27"/>
    </row>
    <row r="136" spans="2:11" hidden="1" x14ac:dyDescent="0.2">
      <c r="B136" s="24" t="s">
        <v>58</v>
      </c>
      <c r="C136" s="25">
        <v>14101.453998000001</v>
      </c>
      <c r="D136" s="26">
        <v>8135.1868837399998</v>
      </c>
      <c r="E136" s="29">
        <v>22236.640881740001</v>
      </c>
      <c r="F136" s="25">
        <v>14763.819540000004</v>
      </c>
      <c r="G136" s="26">
        <v>30447.768</v>
      </c>
      <c r="H136" s="26">
        <v>157873.68382399983</v>
      </c>
      <c r="I136" s="29">
        <v>203085.27136399981</v>
      </c>
      <c r="J136" s="39">
        <v>-180848.63048225982</v>
      </c>
      <c r="K136" s="27"/>
    </row>
    <row r="137" spans="2:11" hidden="1" x14ac:dyDescent="0.2">
      <c r="B137" s="24" t="s">
        <v>59</v>
      </c>
      <c r="C137" s="25">
        <v>18867.861468000003</v>
      </c>
      <c r="D137" s="26">
        <v>9998.1974460000001</v>
      </c>
      <c r="E137" s="29">
        <v>28866.058914000001</v>
      </c>
      <c r="F137" s="25">
        <v>21062.245469000023</v>
      </c>
      <c r="G137" s="26">
        <v>17378.021000000001</v>
      </c>
      <c r="H137" s="26">
        <v>160897.75540600004</v>
      </c>
      <c r="I137" s="29">
        <v>199338.02187500006</v>
      </c>
      <c r="J137" s="39">
        <v>-170471.96296100007</v>
      </c>
      <c r="K137" s="27"/>
    </row>
    <row r="138" spans="2:11" hidden="1" x14ac:dyDescent="0.2">
      <c r="B138" s="24" t="s">
        <v>60</v>
      </c>
      <c r="C138" s="25">
        <v>14865.365862000001</v>
      </c>
      <c r="D138" s="26">
        <v>7619.1776301999998</v>
      </c>
      <c r="E138" s="29">
        <v>22484.543492199999</v>
      </c>
      <c r="F138" s="25">
        <v>14136.826195000003</v>
      </c>
      <c r="G138" s="26">
        <v>30597.779000000002</v>
      </c>
      <c r="H138" s="26">
        <v>158285.8520859998</v>
      </c>
      <c r="I138" s="29">
        <v>203020.45728099978</v>
      </c>
      <c r="J138" s="39">
        <v>-180535.91378879978</v>
      </c>
      <c r="K138" s="27"/>
    </row>
    <row r="139" spans="2:11" hidden="1" x14ac:dyDescent="0.2">
      <c r="B139" s="24"/>
      <c r="C139" s="37"/>
      <c r="D139" s="26"/>
      <c r="E139" s="29"/>
      <c r="F139" s="25"/>
      <c r="G139" s="26"/>
      <c r="H139" s="26"/>
      <c r="I139" s="29"/>
      <c r="J139" s="39"/>
      <c r="K139" s="27"/>
    </row>
    <row r="140" spans="2:11" hidden="1" x14ac:dyDescent="0.2">
      <c r="B140" s="40" t="s">
        <v>64</v>
      </c>
      <c r="C140" s="25">
        <v>10193.670288000001</v>
      </c>
      <c r="D140" s="26">
        <v>8641.9286740000007</v>
      </c>
      <c r="E140" s="29">
        <v>18835.598962</v>
      </c>
      <c r="F140" s="25">
        <v>23456.31237</v>
      </c>
      <c r="G140" s="26">
        <v>32161.079999999998</v>
      </c>
      <c r="H140" s="26">
        <v>133627.00250100007</v>
      </c>
      <c r="I140" s="29">
        <v>189244.39487100005</v>
      </c>
      <c r="J140" s="39">
        <v>-170408.79590900007</v>
      </c>
      <c r="K140" s="27"/>
    </row>
    <row r="141" spans="2:11" hidden="1" x14ac:dyDescent="0.2">
      <c r="B141" s="24" t="s">
        <v>58</v>
      </c>
      <c r="C141" s="25">
        <v>16261.408854000001</v>
      </c>
      <c r="D141" s="26">
        <v>9873.3492232999997</v>
      </c>
      <c r="E141" s="29">
        <v>26134.758077300001</v>
      </c>
      <c r="F141" s="25">
        <v>30101.890370000001</v>
      </c>
      <c r="G141" s="26">
        <v>34133.22</v>
      </c>
      <c r="H141" s="26">
        <v>126617.94542999998</v>
      </c>
      <c r="I141" s="29">
        <v>190853.05579999997</v>
      </c>
      <c r="J141" s="39">
        <v>-164718.29772269996</v>
      </c>
      <c r="K141" s="27"/>
    </row>
    <row r="142" spans="2:11" hidden="1" x14ac:dyDescent="0.2">
      <c r="B142" s="24" t="s">
        <v>59</v>
      </c>
      <c r="C142" s="25">
        <v>16585.293023999999</v>
      </c>
      <c r="D142" s="26">
        <v>10232.976869999999</v>
      </c>
      <c r="E142" s="29">
        <v>26818.269894000001</v>
      </c>
      <c r="F142" s="25">
        <v>24173.244959999989</v>
      </c>
      <c r="G142" s="26">
        <v>29979.972000000002</v>
      </c>
      <c r="H142" s="26">
        <v>160833.15856599988</v>
      </c>
      <c r="I142" s="29">
        <v>214986.37676399999</v>
      </c>
      <c r="J142" s="39">
        <v>-188168.10687000002</v>
      </c>
      <c r="K142" s="27"/>
    </row>
    <row r="143" spans="2:11" hidden="1" x14ac:dyDescent="0.2">
      <c r="B143" s="24" t="s">
        <v>60</v>
      </c>
      <c r="C143" s="25">
        <v>13617.515610000002</v>
      </c>
      <c r="D143" s="26">
        <v>9868.2634199999993</v>
      </c>
      <c r="E143" s="29">
        <v>23485.779029999998</v>
      </c>
      <c r="F143" s="25">
        <v>18822.362622000001</v>
      </c>
      <c r="G143" s="26">
        <v>36476.001000000004</v>
      </c>
      <c r="H143" s="26">
        <v>169079.31002599996</v>
      </c>
      <c r="I143" s="29">
        <v>224376.67864800015</v>
      </c>
      <c r="J143" s="39">
        <v>-200890.89961800014</v>
      </c>
      <c r="K143" s="27"/>
    </row>
    <row r="144" spans="2:11" hidden="1" x14ac:dyDescent="0.2">
      <c r="B144" s="24"/>
      <c r="C144" s="25"/>
      <c r="D144" s="26"/>
      <c r="E144" s="29"/>
      <c r="F144" s="25"/>
      <c r="G144" s="26"/>
      <c r="H144" s="26"/>
      <c r="I144" s="29"/>
      <c r="J144" s="39"/>
      <c r="K144" s="27"/>
    </row>
    <row r="145" spans="1:11" hidden="1" x14ac:dyDescent="0.2">
      <c r="B145" s="40" t="s">
        <v>65</v>
      </c>
      <c r="C145" s="25">
        <v>9664.7122619999991</v>
      </c>
      <c r="D145" s="26">
        <v>7721.8227559999996</v>
      </c>
      <c r="E145" s="29">
        <v>17386.535018000002</v>
      </c>
      <c r="F145" s="25">
        <v>13181.572453000001</v>
      </c>
      <c r="G145" s="26">
        <v>28285.347000000002</v>
      </c>
      <c r="H145" s="26">
        <v>139183.4011289998</v>
      </c>
      <c r="I145" s="29">
        <v>167468.74812899981</v>
      </c>
      <c r="J145" s="39">
        <v>-150082.21311099982</v>
      </c>
      <c r="K145" s="27"/>
    </row>
    <row r="146" spans="1:11" hidden="1" x14ac:dyDescent="0.2">
      <c r="B146" s="24" t="s">
        <v>58</v>
      </c>
      <c r="C146" s="25">
        <v>12987.390312</v>
      </c>
      <c r="D146" s="26">
        <v>10674.352809200002</v>
      </c>
      <c r="E146" s="29">
        <v>23661.743121200001</v>
      </c>
      <c r="F146" s="25">
        <v>15506.884650000004</v>
      </c>
      <c r="G146" s="26">
        <v>43674.259000000005</v>
      </c>
      <c r="H146" s="26">
        <v>149560.70357100019</v>
      </c>
      <c r="I146" s="29">
        <v>193234.96257100016</v>
      </c>
      <c r="J146" s="39">
        <v>-159705.97372699983</v>
      </c>
      <c r="K146" s="27"/>
    </row>
    <row r="147" spans="1:11" hidden="1" x14ac:dyDescent="0.2">
      <c r="B147" s="24" t="s">
        <v>59</v>
      </c>
      <c r="C147" s="25">
        <v>23126.976630000001</v>
      </c>
      <c r="D147" s="26">
        <v>12937.49396</v>
      </c>
      <c r="E147" s="29">
        <v>36064.470589999997</v>
      </c>
      <c r="F147" s="25">
        <v>14075.396011000001</v>
      </c>
      <c r="G147" s="26">
        <v>49473.396000000001</v>
      </c>
      <c r="H147" s="26">
        <v>165874.07278199954</v>
      </c>
      <c r="I147" s="29">
        <v>215347.46878199955</v>
      </c>
      <c r="J147" s="39">
        <v>-163332.5840508999</v>
      </c>
      <c r="K147" s="27"/>
    </row>
    <row r="148" spans="1:11" hidden="1" x14ac:dyDescent="0.2">
      <c r="B148" s="24" t="s">
        <v>60</v>
      </c>
      <c r="C148" s="25">
        <v>18419.817798</v>
      </c>
      <c r="D148" s="26">
        <v>14252.918915999999</v>
      </c>
      <c r="E148" s="29">
        <v>32672.736713999999</v>
      </c>
      <c r="F148" s="25">
        <v>18329.216039999992</v>
      </c>
      <c r="G148" s="26">
        <v>39468.169000000002</v>
      </c>
      <c r="H148" s="26">
        <v>184908.25675900048</v>
      </c>
      <c r="I148" s="29">
        <v>242705.64179900047</v>
      </c>
      <c r="J148" s="39">
        <v>-210032.9050850005</v>
      </c>
      <c r="K148" s="27"/>
    </row>
    <row r="149" spans="1:11" ht="5.25" hidden="1" customHeight="1" x14ac:dyDescent="0.2">
      <c r="B149" s="24"/>
      <c r="C149" s="25"/>
      <c r="D149" s="26"/>
      <c r="E149" s="29"/>
      <c r="F149" s="25"/>
      <c r="G149" s="26"/>
      <c r="H149" s="26"/>
      <c r="I149" s="29"/>
      <c r="J149" s="39"/>
      <c r="K149" s="27"/>
    </row>
    <row r="150" spans="1:11" hidden="1" x14ac:dyDescent="0.2">
      <c r="B150" s="40" t="s">
        <v>66</v>
      </c>
      <c r="C150" s="25">
        <v>21858.717000000001</v>
      </c>
      <c r="D150" s="26">
        <v>9007.125</v>
      </c>
      <c r="E150" s="29">
        <v>30865.842000000004</v>
      </c>
      <c r="F150" s="25">
        <v>19136.798408999999</v>
      </c>
      <c r="G150" s="26">
        <v>42978.294000000002</v>
      </c>
      <c r="H150" s="26">
        <v>145935.90357799991</v>
      </c>
      <c r="I150" s="29">
        <v>188914.1975779999</v>
      </c>
      <c r="J150" s="39">
        <v>-158048.3555779999</v>
      </c>
      <c r="K150" s="27"/>
    </row>
    <row r="151" spans="1:11" hidden="1" x14ac:dyDescent="0.2">
      <c r="B151" s="24" t="s">
        <v>58</v>
      </c>
      <c r="C151" s="25">
        <v>21644.43</v>
      </c>
      <c r="D151" s="26">
        <v>9963.6569999999992</v>
      </c>
      <c r="E151" s="29">
        <v>31608.087</v>
      </c>
      <c r="F151" s="25">
        <v>43081.354871999996</v>
      </c>
      <c r="G151" s="26">
        <v>28841.716</v>
      </c>
      <c r="H151" s="26">
        <v>162559.3112079998</v>
      </c>
      <c r="I151" s="29">
        <v>191401.02720799978</v>
      </c>
      <c r="J151" s="39">
        <v>-159792.94020799978</v>
      </c>
      <c r="K151" s="27"/>
    </row>
    <row r="152" spans="1:11" hidden="1" x14ac:dyDescent="0.2">
      <c r="B152" s="24" t="s">
        <v>59</v>
      </c>
      <c r="C152" s="25">
        <v>27413.644</v>
      </c>
      <c r="D152" s="26">
        <v>11623.257</v>
      </c>
      <c r="E152" s="29">
        <v>39036.900999999998</v>
      </c>
      <c r="F152" s="25">
        <v>21767.28886700001</v>
      </c>
      <c r="G152" s="26">
        <v>41048.366999999998</v>
      </c>
      <c r="H152" s="26">
        <v>167904.45722300009</v>
      </c>
      <c r="I152" s="29">
        <v>208952.82422300009</v>
      </c>
      <c r="J152" s="39">
        <v>-169915.92322300011</v>
      </c>
      <c r="K152" s="27"/>
    </row>
    <row r="153" spans="1:11" hidden="1" x14ac:dyDescent="0.2">
      <c r="B153" s="24" t="s">
        <v>60</v>
      </c>
      <c r="C153" s="25">
        <v>21822.814330000001</v>
      </c>
      <c r="D153" s="26">
        <v>10666.017204</v>
      </c>
      <c r="E153" s="29">
        <v>32488.831534000001</v>
      </c>
      <c r="F153" s="25">
        <v>13398.584094399999</v>
      </c>
      <c r="G153" s="26">
        <v>49826.541999999994</v>
      </c>
      <c r="H153" s="26">
        <v>209272.00783740019</v>
      </c>
      <c r="I153" s="29">
        <v>259098.54983740026</v>
      </c>
      <c r="J153" s="39">
        <v>-226609.71830340027</v>
      </c>
      <c r="K153" s="27"/>
    </row>
    <row r="154" spans="1:11" ht="6" customHeight="1" x14ac:dyDescent="0.2">
      <c r="B154" s="24"/>
      <c r="C154" s="25"/>
      <c r="D154" s="26"/>
      <c r="E154" s="29"/>
      <c r="F154" s="25"/>
      <c r="G154" s="26"/>
      <c r="H154" s="26"/>
      <c r="I154" s="29"/>
      <c r="J154" s="39"/>
      <c r="K154" s="27"/>
    </row>
    <row r="155" spans="1:11" x14ac:dyDescent="0.2">
      <c r="B155" s="40" t="s">
        <v>67</v>
      </c>
      <c r="C155" s="25">
        <v>16853.643163888439</v>
      </c>
      <c r="D155" s="26">
        <v>10964.151449999998</v>
      </c>
      <c r="E155" s="29">
        <v>27817.794613888436</v>
      </c>
      <c r="F155" s="25">
        <v>11205.036926999997</v>
      </c>
      <c r="G155" s="26">
        <v>36551.028999999995</v>
      </c>
      <c r="H155" s="26">
        <v>141545.17575900006</v>
      </c>
      <c r="I155" s="29">
        <v>178096.20475900004</v>
      </c>
      <c r="J155" s="39">
        <v>-150278.41014511164</v>
      </c>
      <c r="K155" s="27"/>
    </row>
    <row r="156" spans="1:11" x14ac:dyDescent="0.2">
      <c r="B156" s="24" t="s">
        <v>58</v>
      </c>
      <c r="C156" s="25">
        <v>15895.723050000001</v>
      </c>
      <c r="D156" s="26">
        <v>12615.813819999999</v>
      </c>
      <c r="E156" s="29">
        <v>28511.536870000004</v>
      </c>
      <c r="F156" s="25">
        <v>14248.927917000001</v>
      </c>
      <c r="G156" s="26">
        <v>16686.400999999998</v>
      </c>
      <c r="H156" s="26">
        <v>129864.48337099981</v>
      </c>
      <c r="I156" s="29">
        <v>146550.88437099979</v>
      </c>
      <c r="J156" s="39">
        <v>-118039.34750099981</v>
      </c>
      <c r="K156" s="27"/>
    </row>
    <row r="157" spans="1:11" x14ac:dyDescent="0.2">
      <c r="B157" s="24" t="s">
        <v>59</v>
      </c>
      <c r="C157" s="25">
        <v>18985.445609999999</v>
      </c>
      <c r="D157" s="26">
        <v>9801.3859200000006</v>
      </c>
      <c r="E157" s="29">
        <v>28786.831529999999</v>
      </c>
      <c r="F157" s="25">
        <v>8441.0968300000004</v>
      </c>
      <c r="G157" s="26">
        <v>21860.839</v>
      </c>
      <c r="H157" s="26">
        <v>160586.27182000002</v>
      </c>
      <c r="I157" s="29">
        <v>182447.11082</v>
      </c>
      <c r="J157" s="39">
        <v>-153660.27929000001</v>
      </c>
      <c r="K157" s="27"/>
    </row>
    <row r="158" spans="1:11" ht="14.25" customHeight="1" x14ac:dyDescent="0.2">
      <c r="B158" s="24" t="s">
        <v>60</v>
      </c>
      <c r="C158" s="25">
        <v>17802.476650000001</v>
      </c>
      <c r="D158" s="26">
        <v>4817.6392500000002</v>
      </c>
      <c r="E158" s="29">
        <v>22620.115900000001</v>
      </c>
      <c r="F158" s="25">
        <v>12829.85</v>
      </c>
      <c r="G158" s="26">
        <v>23287.122000000003</v>
      </c>
      <c r="H158" s="26">
        <v>182776.60499999998</v>
      </c>
      <c r="I158" s="29">
        <v>218893.57699999999</v>
      </c>
      <c r="J158" s="39">
        <v>-196273.46110000001</v>
      </c>
      <c r="K158" s="27"/>
    </row>
    <row r="159" spans="1:11" ht="5.25" customHeight="1" x14ac:dyDescent="0.2">
      <c r="B159" s="24"/>
      <c r="C159" s="25"/>
      <c r="D159" s="26"/>
      <c r="E159" s="29"/>
      <c r="F159" s="25"/>
      <c r="G159" s="26"/>
      <c r="H159" s="26"/>
      <c r="I159" s="29"/>
      <c r="J159" s="39"/>
      <c r="K159" s="27"/>
    </row>
    <row r="160" spans="1:11" x14ac:dyDescent="0.2">
      <c r="A160" s="41"/>
      <c r="B160" s="40" t="s">
        <v>68</v>
      </c>
      <c r="C160" s="25">
        <v>15181.516080000003</v>
      </c>
      <c r="D160" s="26">
        <v>3735.5021900000002</v>
      </c>
      <c r="E160" s="29">
        <v>18917.01827</v>
      </c>
      <c r="F160" s="25">
        <v>21763.766179999999</v>
      </c>
      <c r="G160" s="26">
        <v>25456.72971</v>
      </c>
      <c r="H160" s="26">
        <v>159599.48135999998</v>
      </c>
      <c r="I160" s="29">
        <v>206819.97725</v>
      </c>
      <c r="J160" s="39">
        <v>-187902.95898</v>
      </c>
      <c r="K160" s="27"/>
    </row>
    <row r="161" spans="1:11" x14ac:dyDescent="0.2">
      <c r="A161" s="41"/>
      <c r="B161" s="42" t="s">
        <v>58</v>
      </c>
      <c r="C161" s="25">
        <v>12911.862639999999</v>
      </c>
      <c r="D161" s="26">
        <v>6279.7781000000004</v>
      </c>
      <c r="E161" s="29">
        <v>19192.112870000001</v>
      </c>
      <c r="F161" s="25">
        <v>12730.329</v>
      </c>
      <c r="G161" s="26">
        <v>20163.153000000002</v>
      </c>
      <c r="H161" s="26">
        <v>171166.95499999999</v>
      </c>
      <c r="I161" s="29">
        <v>204060.43699999998</v>
      </c>
      <c r="J161" s="39">
        <v>-184868.32412999999</v>
      </c>
      <c r="K161" s="27"/>
    </row>
    <row r="162" spans="1:11" x14ac:dyDescent="0.2">
      <c r="A162" s="41"/>
      <c r="B162" s="42" t="s">
        <v>59</v>
      </c>
      <c r="C162" s="25">
        <v>10133.05515</v>
      </c>
      <c r="D162" s="26">
        <v>5686.1608299999998</v>
      </c>
      <c r="E162" s="29">
        <v>15819.21574</v>
      </c>
      <c r="F162" s="25">
        <v>14799.726120000001</v>
      </c>
      <c r="G162" s="26">
        <v>36927.607579999996</v>
      </c>
      <c r="H162" s="26">
        <v>146525.61051999999</v>
      </c>
      <c r="I162" s="29">
        <v>198252.97499999998</v>
      </c>
      <c r="J162" s="39">
        <v>-182433.75925999999</v>
      </c>
      <c r="K162" s="27"/>
    </row>
    <row r="163" spans="1:11" ht="13.5" customHeight="1" x14ac:dyDescent="0.2">
      <c r="A163" s="43"/>
      <c r="B163" s="43" t="s">
        <v>60</v>
      </c>
      <c r="C163" s="25">
        <v>13695.784050000002</v>
      </c>
      <c r="D163" s="26">
        <v>6491.0408599999992</v>
      </c>
      <c r="E163" s="29">
        <v>20186.824910000003</v>
      </c>
      <c r="F163" s="25">
        <v>10162.108</v>
      </c>
      <c r="G163" s="26">
        <v>42793.989000000001</v>
      </c>
      <c r="H163" s="26">
        <v>201056.12811299998</v>
      </c>
      <c r="I163" s="29">
        <v>254012.22511300002</v>
      </c>
      <c r="J163" s="39">
        <v>-233825.40020299997</v>
      </c>
      <c r="K163" s="27"/>
    </row>
    <row r="164" spans="1:11" ht="3.75" customHeight="1" x14ac:dyDescent="0.2">
      <c r="B164" s="44"/>
      <c r="C164" s="25"/>
      <c r="D164" s="26"/>
      <c r="E164" s="29"/>
      <c r="F164" s="25"/>
      <c r="G164" s="27"/>
      <c r="H164" s="26"/>
      <c r="I164" s="29"/>
      <c r="J164" s="39"/>
      <c r="K164" s="27"/>
    </row>
    <row r="165" spans="1:11" ht="13.5" customHeight="1" x14ac:dyDescent="0.2">
      <c r="B165" s="45" t="s">
        <v>69</v>
      </c>
      <c r="C165" s="25">
        <v>15163.724719999998</v>
      </c>
      <c r="D165" s="26">
        <v>6101.1951899999995</v>
      </c>
      <c r="E165" s="29">
        <v>21264.919909999997</v>
      </c>
      <c r="F165" s="25">
        <v>16123.76296</v>
      </c>
      <c r="G165" s="26">
        <v>14399.96645</v>
      </c>
      <c r="H165" s="26">
        <v>165767.20251999999</v>
      </c>
      <c r="I165" s="29">
        <v>196290.93192999999</v>
      </c>
      <c r="J165" s="39">
        <v>-175026.01201999999</v>
      </c>
      <c r="K165" s="27"/>
    </row>
    <row r="166" spans="1:11" ht="13.5" customHeight="1" x14ac:dyDescent="0.2">
      <c r="A166" s="43"/>
      <c r="B166" s="46" t="s">
        <v>58</v>
      </c>
      <c r="C166" s="25">
        <v>14864.725169999996</v>
      </c>
      <c r="D166" s="26">
        <v>10765.29465</v>
      </c>
      <c r="E166" s="29">
        <v>25630.019819999994</v>
      </c>
      <c r="F166" s="25">
        <v>18765.123029999999</v>
      </c>
      <c r="G166" s="26">
        <v>41827.055899999999</v>
      </c>
      <c r="H166" s="26">
        <v>188348.91603999998</v>
      </c>
      <c r="I166" s="29">
        <v>248941.09497000001</v>
      </c>
      <c r="J166" s="39">
        <v>-223311.07514999999</v>
      </c>
      <c r="K166" s="27"/>
    </row>
    <row r="167" spans="1:11" ht="13.5" customHeight="1" x14ac:dyDescent="0.2">
      <c r="A167" s="43"/>
      <c r="B167" s="46" t="s">
        <v>59</v>
      </c>
      <c r="C167" s="25">
        <v>16916.052029999999</v>
      </c>
      <c r="D167" s="26">
        <v>16713.6054</v>
      </c>
      <c r="E167" s="29">
        <v>33629.657429999999</v>
      </c>
      <c r="F167" s="25">
        <v>31067.175963999998</v>
      </c>
      <c r="G167" s="26">
        <v>91109.544615999999</v>
      </c>
      <c r="H167" s="26">
        <v>186958.9952900011</v>
      </c>
      <c r="I167" s="29">
        <v>309135.71587000106</v>
      </c>
      <c r="J167" s="39">
        <v>-275506.05844000104</v>
      </c>
      <c r="K167" s="27"/>
    </row>
    <row r="168" spans="1:11" ht="13.5" customHeight="1" x14ac:dyDescent="0.2">
      <c r="B168" s="42" t="s">
        <v>60</v>
      </c>
      <c r="C168" s="25">
        <v>15362.891600000004</v>
      </c>
      <c r="D168" s="26">
        <v>14295.840760800002</v>
      </c>
      <c r="E168" s="29">
        <v>29658.732360800008</v>
      </c>
      <c r="F168" s="25">
        <v>9939.6977050000005</v>
      </c>
      <c r="G168" s="26">
        <v>59674.547114000001</v>
      </c>
      <c r="H168" s="26">
        <v>232231.23577500062</v>
      </c>
      <c r="I168" s="29">
        <v>301845.4805940006</v>
      </c>
      <c r="J168" s="39">
        <v>-272186.74823320063</v>
      </c>
      <c r="K168" s="27"/>
    </row>
    <row r="169" spans="1:11" ht="13.5" customHeight="1" x14ac:dyDescent="0.2">
      <c r="B169" s="45" t="s">
        <v>70</v>
      </c>
      <c r="C169" s="25">
        <v>12716.247100000001</v>
      </c>
      <c r="D169" s="26">
        <v>12879.007607200001</v>
      </c>
      <c r="E169" s="29">
        <v>25595.254707200002</v>
      </c>
      <c r="F169" s="25">
        <v>45403.460431</v>
      </c>
      <c r="G169" s="26">
        <v>53023.98444</v>
      </c>
      <c r="H169" s="26">
        <v>201708.54598300072</v>
      </c>
      <c r="I169" s="29">
        <v>300135.99085400067</v>
      </c>
      <c r="J169" s="39">
        <v>-274540.73614680069</v>
      </c>
      <c r="K169" s="27"/>
    </row>
    <row r="170" spans="1:11" ht="13.5" customHeight="1" x14ac:dyDescent="0.2">
      <c r="B170" s="42" t="s">
        <v>58</v>
      </c>
      <c r="C170" s="25">
        <v>9044.0150600000015</v>
      </c>
      <c r="D170" s="26">
        <v>21116.104385400002</v>
      </c>
      <c r="E170" s="29">
        <v>30160.1194454</v>
      </c>
      <c r="F170" s="25">
        <v>20755.477953000001</v>
      </c>
      <c r="G170" s="26">
        <v>64625.236626999991</v>
      </c>
      <c r="H170" s="26">
        <v>209533.7159650003</v>
      </c>
      <c r="I170" s="29">
        <v>294914.4305450003</v>
      </c>
      <c r="J170" s="39">
        <v>-264754.31109960022</v>
      </c>
      <c r="K170" s="27"/>
    </row>
    <row r="171" spans="1:11" ht="13.5" customHeight="1" x14ac:dyDescent="0.2">
      <c r="B171" s="42" t="s">
        <v>59</v>
      </c>
      <c r="C171" s="25">
        <v>12791.175960000004</v>
      </c>
      <c r="D171" s="26">
        <v>18194.554709399999</v>
      </c>
      <c r="E171" s="29">
        <v>30985.7306694</v>
      </c>
      <c r="F171" s="25">
        <v>11583.482561000001</v>
      </c>
      <c r="G171" s="26">
        <v>60065.405526000002</v>
      </c>
      <c r="H171" s="26">
        <v>223389.10820800101</v>
      </c>
      <c r="I171" s="29">
        <v>295037.9962950006</v>
      </c>
      <c r="J171" s="39">
        <v>-264052.26562760019</v>
      </c>
      <c r="K171" s="27"/>
    </row>
    <row r="172" spans="1:11" ht="6.75" customHeight="1" x14ac:dyDescent="0.2">
      <c r="B172" s="47"/>
      <c r="C172" s="31"/>
      <c r="D172" s="48"/>
      <c r="E172" s="34"/>
      <c r="F172" s="31"/>
      <c r="G172" s="33"/>
      <c r="H172" s="32"/>
      <c r="I172" s="34"/>
      <c r="J172" s="58"/>
      <c r="K172" s="27"/>
    </row>
    <row r="173" spans="1:11" ht="14.25" hidden="1" customHeight="1" x14ac:dyDescent="0.2">
      <c r="B173" s="35" t="s">
        <v>71</v>
      </c>
      <c r="C173" s="25">
        <v>1334.2535</v>
      </c>
      <c r="D173" s="49">
        <v>2367.9789885490336</v>
      </c>
      <c r="E173" s="29">
        <v>3702.2324885490334</v>
      </c>
      <c r="F173" s="71">
        <v>1986</v>
      </c>
      <c r="G173" s="50">
        <v>10171</v>
      </c>
      <c r="H173" s="28">
        <v>31848</v>
      </c>
      <c r="I173" s="29">
        <v>44005</v>
      </c>
      <c r="J173" s="39">
        <v>-40302.767511450969</v>
      </c>
      <c r="K173" s="27"/>
    </row>
    <row r="174" spans="1:11" hidden="1" x14ac:dyDescent="0.2">
      <c r="B174" s="38" t="s">
        <v>72</v>
      </c>
      <c r="C174" s="25">
        <v>1897.3521499999999</v>
      </c>
      <c r="D174" s="49">
        <v>1917.7424558536582</v>
      </c>
      <c r="E174" s="29">
        <v>3815.0946058536583</v>
      </c>
      <c r="F174" s="71">
        <v>1844</v>
      </c>
      <c r="G174" s="50">
        <v>11156</v>
      </c>
      <c r="H174" s="26">
        <v>69925</v>
      </c>
      <c r="I174" s="29">
        <v>82925</v>
      </c>
      <c r="J174" s="39">
        <v>-79109.905394146335</v>
      </c>
      <c r="K174" s="27"/>
    </row>
    <row r="175" spans="1:11" hidden="1" x14ac:dyDescent="0.2">
      <c r="B175" s="38" t="s">
        <v>73</v>
      </c>
      <c r="C175" s="25">
        <v>944.87869999999998</v>
      </c>
      <c r="D175" s="49">
        <v>2279.6522799999998</v>
      </c>
      <c r="E175" s="29">
        <v>3224.5309799999995</v>
      </c>
      <c r="F175" s="71">
        <v>1602</v>
      </c>
      <c r="G175" s="50">
        <v>7032</v>
      </c>
      <c r="H175" s="28">
        <v>40846</v>
      </c>
      <c r="I175" s="29">
        <v>49480</v>
      </c>
      <c r="J175" s="39">
        <v>-46255.469020000004</v>
      </c>
      <c r="K175" s="27"/>
    </row>
    <row r="176" spans="1:11" hidden="1" x14ac:dyDescent="0.2">
      <c r="B176" s="38" t="s">
        <v>74</v>
      </c>
      <c r="C176" s="25">
        <v>1757.8951999999999</v>
      </c>
      <c r="D176" s="49">
        <v>2313.8806</v>
      </c>
      <c r="E176" s="29">
        <v>4071.7757999999999</v>
      </c>
      <c r="F176" s="71">
        <v>1144</v>
      </c>
      <c r="G176" s="50">
        <v>7841</v>
      </c>
      <c r="H176" s="28">
        <v>38858</v>
      </c>
      <c r="I176" s="29">
        <v>47843</v>
      </c>
      <c r="J176" s="39">
        <v>-43771.224199999997</v>
      </c>
      <c r="K176" s="27"/>
    </row>
    <row r="177" spans="2:11" hidden="1" x14ac:dyDescent="0.2">
      <c r="B177" s="38" t="s">
        <v>75</v>
      </c>
      <c r="C177" s="25">
        <v>2968.5714500000004</v>
      </c>
      <c r="D177" s="49">
        <v>2624.5360100000003</v>
      </c>
      <c r="E177" s="29">
        <v>5593.1074600000011</v>
      </c>
      <c r="F177" s="71">
        <v>2428</v>
      </c>
      <c r="G177" s="50">
        <v>9685</v>
      </c>
      <c r="H177" s="28">
        <v>38550</v>
      </c>
      <c r="I177" s="29">
        <v>50663</v>
      </c>
      <c r="J177" s="39">
        <v>-45069.892540000001</v>
      </c>
      <c r="K177" s="27"/>
    </row>
    <row r="178" spans="2:11" hidden="1" x14ac:dyDescent="0.2">
      <c r="B178" s="38" t="s">
        <v>76</v>
      </c>
      <c r="C178" s="25">
        <v>3564.7197999999999</v>
      </c>
      <c r="D178" s="49">
        <v>2874.6762999999996</v>
      </c>
      <c r="E178" s="29">
        <v>6439.3960999999999</v>
      </c>
      <c r="F178" s="71">
        <v>2618</v>
      </c>
      <c r="G178" s="50">
        <v>20601</v>
      </c>
      <c r="H178" s="26">
        <v>41658</v>
      </c>
      <c r="I178" s="29">
        <v>64877</v>
      </c>
      <c r="J178" s="39">
        <v>-58437.603900000002</v>
      </c>
      <c r="K178" s="27"/>
    </row>
    <row r="179" spans="2:11" hidden="1" x14ac:dyDescent="0.2">
      <c r="B179" s="38" t="s">
        <v>77</v>
      </c>
      <c r="C179" s="25">
        <v>3322.0941000000003</v>
      </c>
      <c r="D179" s="49">
        <v>3066.3454699999998</v>
      </c>
      <c r="E179" s="29">
        <v>6388.4395700000005</v>
      </c>
      <c r="F179" s="71">
        <v>1356</v>
      </c>
      <c r="G179" s="50">
        <v>6556</v>
      </c>
      <c r="H179" s="28">
        <v>38529</v>
      </c>
      <c r="I179" s="29">
        <v>46441</v>
      </c>
      <c r="J179" s="39">
        <v>-40052.560429999998</v>
      </c>
      <c r="K179" s="27"/>
    </row>
    <row r="180" spans="2:11" hidden="1" x14ac:dyDescent="0.2">
      <c r="B180" s="38" t="s">
        <v>78</v>
      </c>
      <c r="C180" s="25">
        <v>2580.9510499999997</v>
      </c>
      <c r="D180" s="49">
        <v>2463.1517000000003</v>
      </c>
      <c r="E180" s="29">
        <v>5044.10275</v>
      </c>
      <c r="F180" s="25">
        <v>5328</v>
      </c>
      <c r="G180" s="50">
        <v>10097</v>
      </c>
      <c r="H180" s="26">
        <v>44162</v>
      </c>
      <c r="I180" s="29">
        <v>59587</v>
      </c>
      <c r="J180" s="39">
        <v>-54542.897250000002</v>
      </c>
      <c r="K180" s="27"/>
    </row>
    <row r="181" spans="2:11" hidden="1" x14ac:dyDescent="0.2">
      <c r="B181" s="38" t="s">
        <v>79</v>
      </c>
      <c r="C181" s="25">
        <v>2099.50765</v>
      </c>
      <c r="D181" s="49">
        <v>2769.4021200000002</v>
      </c>
      <c r="E181" s="29">
        <v>4868.9097700000002</v>
      </c>
      <c r="F181" s="25">
        <v>7286</v>
      </c>
      <c r="G181" s="50">
        <v>12401</v>
      </c>
      <c r="H181" s="28">
        <v>43614</v>
      </c>
      <c r="I181" s="29">
        <v>63301</v>
      </c>
      <c r="J181" s="39">
        <v>-58432.090230000002</v>
      </c>
      <c r="K181" s="27"/>
    </row>
    <row r="182" spans="2:11" hidden="1" x14ac:dyDescent="0.2">
      <c r="B182" s="38" t="s">
        <v>80</v>
      </c>
      <c r="C182" s="25">
        <v>1964.3330000000001</v>
      </c>
      <c r="D182" s="49">
        <v>2340.6852600000002</v>
      </c>
      <c r="E182" s="29">
        <v>4305.0182600000007</v>
      </c>
      <c r="F182" s="25">
        <v>14699</v>
      </c>
      <c r="G182" s="50">
        <v>12621</v>
      </c>
      <c r="H182" s="28">
        <v>38691</v>
      </c>
      <c r="I182" s="29">
        <v>66011</v>
      </c>
      <c r="J182" s="39">
        <v>-61705.981740000003</v>
      </c>
      <c r="K182" s="27"/>
    </row>
    <row r="183" spans="2:11" hidden="1" x14ac:dyDescent="0.2">
      <c r="B183" s="38" t="s">
        <v>81</v>
      </c>
      <c r="C183" s="25">
        <v>2336.8429500000002</v>
      </c>
      <c r="D183" s="49">
        <v>2697.19184</v>
      </c>
      <c r="E183" s="29">
        <v>5034.0347899999997</v>
      </c>
      <c r="F183" s="71">
        <v>4663</v>
      </c>
      <c r="G183" s="50">
        <v>10664</v>
      </c>
      <c r="H183" s="28">
        <v>41135</v>
      </c>
      <c r="I183" s="29">
        <v>56462</v>
      </c>
      <c r="J183" s="39">
        <v>-51427.965210000002</v>
      </c>
      <c r="K183" s="27"/>
    </row>
    <row r="184" spans="2:11" hidden="1" x14ac:dyDescent="0.2">
      <c r="B184" s="38" t="s">
        <v>82</v>
      </c>
      <c r="C184" s="25">
        <v>1865.13545</v>
      </c>
      <c r="D184" s="49">
        <v>3124.3002700000002</v>
      </c>
      <c r="E184" s="29">
        <v>4989.4357200000004</v>
      </c>
      <c r="F184" s="71">
        <v>6405</v>
      </c>
      <c r="G184" s="50">
        <v>10793</v>
      </c>
      <c r="H184" s="28">
        <v>45809</v>
      </c>
      <c r="I184" s="29">
        <v>63007</v>
      </c>
      <c r="J184" s="39">
        <v>-58017.564279999999</v>
      </c>
      <c r="K184" s="27"/>
    </row>
    <row r="185" spans="2:11" ht="13.5" hidden="1" customHeight="1" x14ac:dyDescent="0.2">
      <c r="B185" s="35" t="s">
        <v>83</v>
      </c>
      <c r="C185" s="25">
        <v>857.26495</v>
      </c>
      <c r="D185" s="49">
        <v>3015.3422951576122</v>
      </c>
      <c r="E185" s="29">
        <v>3872.6072451576119</v>
      </c>
      <c r="F185" s="52">
        <v>2231</v>
      </c>
      <c r="G185" s="50">
        <v>1155</v>
      </c>
      <c r="H185" s="51">
        <v>35112</v>
      </c>
      <c r="I185" s="29">
        <v>38498</v>
      </c>
      <c r="J185" s="39">
        <v>-34625.392754842389</v>
      </c>
      <c r="K185" s="27"/>
    </row>
    <row r="186" spans="2:11" hidden="1" x14ac:dyDescent="0.2">
      <c r="B186" s="38" t="s">
        <v>72</v>
      </c>
      <c r="C186" s="25">
        <v>1069</v>
      </c>
      <c r="D186" s="49">
        <v>1501.3195586241602</v>
      </c>
      <c r="E186" s="29">
        <v>2570.31955862416</v>
      </c>
      <c r="F186" s="52">
        <v>4361</v>
      </c>
      <c r="G186" s="50">
        <v>23648</v>
      </c>
      <c r="H186" s="51">
        <v>31584</v>
      </c>
      <c r="I186" s="29">
        <v>59593</v>
      </c>
      <c r="J186" s="39">
        <v>-57022.680441375836</v>
      </c>
      <c r="K186" s="27"/>
    </row>
    <row r="187" spans="2:11" hidden="1" x14ac:dyDescent="0.2">
      <c r="B187" s="38" t="s">
        <v>73</v>
      </c>
      <c r="C187" s="25">
        <v>1141.9639499999998</v>
      </c>
      <c r="D187" s="49">
        <v>2391.0692219866464</v>
      </c>
      <c r="E187" s="29">
        <v>3533.0331719866463</v>
      </c>
      <c r="F187" s="52">
        <v>3556</v>
      </c>
      <c r="G187" s="50">
        <v>10353</v>
      </c>
      <c r="H187" s="51">
        <v>43627</v>
      </c>
      <c r="I187" s="29">
        <v>57536</v>
      </c>
      <c r="J187" s="39">
        <v>-54002.966828013356</v>
      </c>
      <c r="K187" s="27"/>
    </row>
    <row r="188" spans="2:11" hidden="1" x14ac:dyDescent="0.2">
      <c r="B188" s="38" t="s">
        <v>74</v>
      </c>
      <c r="C188" s="25">
        <v>1345.0145</v>
      </c>
      <c r="D188" s="49">
        <v>2149.8496128896245</v>
      </c>
      <c r="E188" s="29">
        <v>3494.8641128896243</v>
      </c>
      <c r="F188" s="52">
        <v>1681</v>
      </c>
      <c r="G188" s="50">
        <v>8876</v>
      </c>
      <c r="H188" s="51">
        <v>35987</v>
      </c>
      <c r="I188" s="29">
        <v>46544</v>
      </c>
      <c r="J188" s="39">
        <v>-43049.135887110373</v>
      </c>
      <c r="K188" s="27"/>
    </row>
    <row r="189" spans="2:11" hidden="1" x14ac:dyDescent="0.2">
      <c r="B189" s="38" t="s">
        <v>75</v>
      </c>
      <c r="C189" s="25">
        <v>2467.83815</v>
      </c>
      <c r="D189" s="49">
        <v>2220.7950791222061</v>
      </c>
      <c r="E189" s="29">
        <v>4688.6332291222061</v>
      </c>
      <c r="F189" s="52">
        <v>1609</v>
      </c>
      <c r="G189" s="50">
        <v>12365</v>
      </c>
      <c r="H189" s="51">
        <v>41899</v>
      </c>
      <c r="I189" s="29">
        <v>55873</v>
      </c>
      <c r="J189" s="39">
        <v>-51184.366770877794</v>
      </c>
      <c r="K189" s="27"/>
    </row>
    <row r="190" spans="2:11" hidden="1" x14ac:dyDescent="0.2">
      <c r="B190" s="38" t="s">
        <v>76</v>
      </c>
      <c r="C190" s="25">
        <v>2880</v>
      </c>
      <c r="D190" s="49">
        <v>3402.0108866178953</v>
      </c>
      <c r="E190" s="29">
        <v>6282.0108866178953</v>
      </c>
      <c r="F190" s="52">
        <v>2649</v>
      </c>
      <c r="G190" s="50">
        <v>16967</v>
      </c>
      <c r="H190" s="51">
        <v>36931</v>
      </c>
      <c r="I190" s="29">
        <v>56547</v>
      </c>
      <c r="J190" s="39">
        <v>-50264.989113382107</v>
      </c>
      <c r="K190" s="27"/>
    </row>
    <row r="191" spans="2:11" hidden="1" x14ac:dyDescent="0.2">
      <c r="B191" s="38" t="s">
        <v>84</v>
      </c>
      <c r="C191" s="25">
        <v>2918.2064</v>
      </c>
      <c r="D191" s="49">
        <v>2642.1971200000003</v>
      </c>
      <c r="E191" s="29">
        <v>5560.4035199999998</v>
      </c>
      <c r="F191" s="52">
        <v>3155</v>
      </c>
      <c r="G191" s="50">
        <v>15805</v>
      </c>
      <c r="H191" s="51">
        <v>40131</v>
      </c>
      <c r="I191" s="29">
        <v>59091</v>
      </c>
      <c r="J191" s="39">
        <v>-53530.59648</v>
      </c>
      <c r="K191" s="27"/>
    </row>
    <row r="192" spans="2:11" hidden="1" x14ac:dyDescent="0.2">
      <c r="B192" s="38" t="s">
        <v>78</v>
      </c>
      <c r="C192" s="25">
        <v>2723.5479</v>
      </c>
      <c r="D192" s="49">
        <v>1949.78404</v>
      </c>
      <c r="E192" s="29">
        <v>4673.33194</v>
      </c>
      <c r="F192" s="52">
        <v>4185</v>
      </c>
      <c r="G192" s="50">
        <v>14968</v>
      </c>
      <c r="H192" s="51">
        <v>43868</v>
      </c>
      <c r="I192" s="29">
        <v>63021</v>
      </c>
      <c r="J192" s="39">
        <v>-58347.668059999996</v>
      </c>
      <c r="K192" s="27"/>
    </row>
    <row r="193" spans="2:11" hidden="1" x14ac:dyDescent="0.2">
      <c r="B193" s="38" t="s">
        <v>79</v>
      </c>
      <c r="C193" s="25">
        <v>1771.6176</v>
      </c>
      <c r="D193" s="49">
        <v>2722.4721599999998</v>
      </c>
      <c r="E193" s="29">
        <v>4494.0897599999998</v>
      </c>
      <c r="F193" s="52">
        <v>1277</v>
      </c>
      <c r="G193" s="50">
        <v>14204</v>
      </c>
      <c r="H193" s="51">
        <v>32223</v>
      </c>
      <c r="I193" s="29">
        <v>47704</v>
      </c>
      <c r="J193" s="39">
        <v>-43209.910239999997</v>
      </c>
      <c r="K193" s="27"/>
    </row>
    <row r="194" spans="2:11" hidden="1" x14ac:dyDescent="0.2">
      <c r="B194" s="38" t="s">
        <v>80</v>
      </c>
      <c r="C194" s="25">
        <v>3077.6918999999998</v>
      </c>
      <c r="D194" s="49">
        <v>2725.762144424411</v>
      </c>
      <c r="E194" s="29">
        <v>5803.4540444244103</v>
      </c>
      <c r="F194" s="52">
        <v>3579</v>
      </c>
      <c r="G194" s="50">
        <v>13430</v>
      </c>
      <c r="H194" s="51">
        <v>59638</v>
      </c>
      <c r="I194" s="29">
        <v>76647</v>
      </c>
      <c r="J194" s="39">
        <v>-70843.545955575595</v>
      </c>
      <c r="K194" s="27"/>
    </row>
    <row r="195" spans="2:11" hidden="1" x14ac:dyDescent="0.2">
      <c r="B195" s="38" t="s">
        <v>81</v>
      </c>
      <c r="C195" s="25">
        <v>4095.2829999999999</v>
      </c>
      <c r="D195" s="49">
        <v>3050.0066699999998</v>
      </c>
      <c r="E195" s="29">
        <v>7145.2896700000001</v>
      </c>
      <c r="F195" s="52">
        <v>4263</v>
      </c>
      <c r="G195" s="50">
        <v>14858</v>
      </c>
      <c r="H195" s="51">
        <v>91035</v>
      </c>
      <c r="I195" s="29">
        <v>110156</v>
      </c>
      <c r="J195" s="39">
        <v>-103010.71033</v>
      </c>
      <c r="K195" s="27"/>
    </row>
    <row r="196" spans="2:11" hidden="1" x14ac:dyDescent="0.2">
      <c r="B196" s="38" t="s">
        <v>82</v>
      </c>
      <c r="C196" s="25">
        <v>2202.9050499999998</v>
      </c>
      <c r="D196" s="49">
        <v>2687.4603477049077</v>
      </c>
      <c r="E196" s="29">
        <v>4890.3653977049071</v>
      </c>
      <c r="F196" s="52">
        <v>7483</v>
      </c>
      <c r="G196" s="50">
        <v>15152</v>
      </c>
      <c r="H196" s="51">
        <v>45203</v>
      </c>
      <c r="I196" s="29">
        <v>67838</v>
      </c>
      <c r="J196" s="39">
        <v>-62947.634602295089</v>
      </c>
      <c r="K196" s="27"/>
    </row>
    <row r="197" spans="2:11" hidden="1" x14ac:dyDescent="0.2">
      <c r="B197" s="35" t="s">
        <v>85</v>
      </c>
      <c r="C197" s="25">
        <v>2260.1142999999997</v>
      </c>
      <c r="D197" s="49">
        <v>3119.4636</v>
      </c>
      <c r="E197" s="29">
        <v>5379.5779000000002</v>
      </c>
      <c r="F197" s="52">
        <v>7967</v>
      </c>
      <c r="G197" s="50">
        <v>13345</v>
      </c>
      <c r="H197" s="51">
        <v>42899</v>
      </c>
      <c r="I197" s="29">
        <v>64211</v>
      </c>
      <c r="J197" s="39">
        <v>-58831.422099999996</v>
      </c>
      <c r="K197" s="27"/>
    </row>
    <row r="198" spans="2:11" hidden="1" x14ac:dyDescent="0.2">
      <c r="B198" s="38" t="s">
        <v>72</v>
      </c>
      <c r="C198" s="25">
        <v>1305.9502</v>
      </c>
      <c r="D198" s="49">
        <v>2237</v>
      </c>
      <c r="E198" s="29">
        <v>3542.9502000000002</v>
      </c>
      <c r="F198" s="52">
        <v>1068</v>
      </c>
      <c r="G198" s="50">
        <v>14059</v>
      </c>
      <c r="H198" s="51">
        <v>40051</v>
      </c>
      <c r="I198" s="29">
        <v>55178</v>
      </c>
      <c r="J198" s="39">
        <v>-51635.049800000001</v>
      </c>
      <c r="K198" s="27"/>
    </row>
    <row r="199" spans="2:11" hidden="1" x14ac:dyDescent="0.2">
      <c r="B199" s="38" t="s">
        <v>73</v>
      </c>
      <c r="C199" s="25">
        <v>3204.9717500000002</v>
      </c>
      <c r="D199" s="49">
        <v>3014</v>
      </c>
      <c r="E199" s="29">
        <v>6218.9717500000006</v>
      </c>
      <c r="F199" s="52">
        <v>1970</v>
      </c>
      <c r="G199" s="50">
        <v>15057</v>
      </c>
      <c r="H199" s="51">
        <v>38153</v>
      </c>
      <c r="I199" s="29">
        <v>55180</v>
      </c>
      <c r="J199" s="39">
        <v>-48961.028250000003</v>
      </c>
      <c r="K199" s="27"/>
    </row>
    <row r="200" spans="2:11" hidden="1" x14ac:dyDescent="0.2">
      <c r="B200" s="38" t="s">
        <v>74</v>
      </c>
      <c r="C200" s="25">
        <v>3883.0218500000001</v>
      </c>
      <c r="D200" s="49">
        <v>3255</v>
      </c>
      <c r="E200" s="29">
        <v>7138.0218500000001</v>
      </c>
      <c r="F200" s="52">
        <v>1750</v>
      </c>
      <c r="G200" s="50">
        <v>12984</v>
      </c>
      <c r="H200" s="51">
        <v>39127</v>
      </c>
      <c r="I200" s="29">
        <v>53861</v>
      </c>
      <c r="J200" s="39">
        <v>-46722.978150000003</v>
      </c>
      <c r="K200" s="27"/>
    </row>
    <row r="201" spans="2:11" hidden="1" x14ac:dyDescent="0.2">
      <c r="B201" s="38" t="s">
        <v>75</v>
      </c>
      <c r="C201" s="25">
        <v>1895.1013500000001</v>
      </c>
      <c r="D201" s="49">
        <v>2707.7967000000003</v>
      </c>
      <c r="E201" s="29">
        <v>4602.8980500000007</v>
      </c>
      <c r="F201" s="52">
        <v>3129</v>
      </c>
      <c r="G201" s="50">
        <v>13708</v>
      </c>
      <c r="H201" s="51">
        <v>37772</v>
      </c>
      <c r="I201" s="29">
        <v>54609</v>
      </c>
      <c r="J201" s="39">
        <v>-50006.101949999997</v>
      </c>
      <c r="K201" s="27"/>
    </row>
    <row r="202" spans="2:11" hidden="1" x14ac:dyDescent="0.2">
      <c r="B202" s="38" t="s">
        <v>76</v>
      </c>
      <c r="C202" s="25">
        <v>3512.9556499999999</v>
      </c>
      <c r="D202" s="49">
        <v>4404.0405382302115</v>
      </c>
      <c r="E202" s="29">
        <v>7916.9961882302114</v>
      </c>
      <c r="F202" s="52">
        <v>3171</v>
      </c>
      <c r="G202" s="50">
        <v>22909</v>
      </c>
      <c r="H202" s="51">
        <v>39265</v>
      </c>
      <c r="I202" s="29">
        <v>65345</v>
      </c>
      <c r="J202" s="39">
        <v>-57428.003811769791</v>
      </c>
      <c r="K202" s="27"/>
    </row>
    <row r="203" spans="2:11" hidden="1" x14ac:dyDescent="0.2">
      <c r="B203" s="38" t="s">
        <v>84</v>
      </c>
      <c r="C203" s="25">
        <v>2545.1031499999999</v>
      </c>
      <c r="D203" s="49">
        <v>5554.195538766151</v>
      </c>
      <c r="E203" s="29">
        <v>8099.2986887661509</v>
      </c>
      <c r="F203" s="52">
        <v>2949</v>
      </c>
      <c r="G203" s="50">
        <v>4036</v>
      </c>
      <c r="H203" s="51">
        <v>47552</v>
      </c>
      <c r="I203" s="29">
        <v>54537</v>
      </c>
      <c r="J203" s="39">
        <v>-46437.701311233846</v>
      </c>
      <c r="K203" s="27"/>
    </row>
    <row r="204" spans="2:11" hidden="1" x14ac:dyDescent="0.2">
      <c r="B204" s="38" t="s">
        <v>78</v>
      </c>
      <c r="C204" s="25">
        <v>2204.0100499999999</v>
      </c>
      <c r="D204" s="49">
        <v>4582.6068133535618</v>
      </c>
      <c r="E204" s="29">
        <v>6786.6168633535617</v>
      </c>
      <c r="F204" s="52">
        <v>3054</v>
      </c>
      <c r="G204" s="50">
        <v>13994</v>
      </c>
      <c r="H204" s="51">
        <v>42222</v>
      </c>
      <c r="I204" s="29">
        <v>59270</v>
      </c>
      <c r="J204" s="39">
        <v>-52483.383136646436</v>
      </c>
      <c r="K204" s="27"/>
    </row>
    <row r="205" spans="2:11" hidden="1" x14ac:dyDescent="0.2">
      <c r="B205" s="38" t="s">
        <v>79</v>
      </c>
      <c r="C205" s="25">
        <v>2298.0787</v>
      </c>
      <c r="D205" s="49">
        <v>3149.3051137299776</v>
      </c>
      <c r="E205" s="29">
        <v>5447.3838137299772</v>
      </c>
      <c r="F205" s="52">
        <v>2775</v>
      </c>
      <c r="G205" s="50">
        <v>13995</v>
      </c>
      <c r="H205" s="51">
        <v>49665</v>
      </c>
      <c r="I205" s="29">
        <v>66435</v>
      </c>
      <c r="J205" s="39">
        <v>-60987.616186270025</v>
      </c>
      <c r="K205" s="27"/>
    </row>
    <row r="206" spans="2:11" hidden="1" x14ac:dyDescent="0.2">
      <c r="B206" s="38" t="s">
        <v>86</v>
      </c>
      <c r="C206" s="25">
        <v>2365.1232999999997</v>
      </c>
      <c r="D206" s="49">
        <v>4538.5225950091408</v>
      </c>
      <c r="E206" s="29">
        <v>6903.6458950091401</v>
      </c>
      <c r="F206" s="52">
        <v>2854.57</v>
      </c>
      <c r="G206" s="50">
        <v>15305.65</v>
      </c>
      <c r="H206" s="51">
        <v>53298.36</v>
      </c>
      <c r="I206" s="29">
        <v>71458.58</v>
      </c>
      <c r="J206" s="39">
        <v>-64554.934104990862</v>
      </c>
      <c r="K206" s="27"/>
    </row>
    <row r="207" spans="2:11" hidden="1" x14ac:dyDescent="0.2">
      <c r="B207" s="38" t="s">
        <v>87</v>
      </c>
      <c r="C207" s="25">
        <v>1654.3949499999999</v>
      </c>
      <c r="D207" s="49">
        <v>2655.2945000000004</v>
      </c>
      <c r="E207" s="29">
        <v>4309.6894499999999</v>
      </c>
      <c r="F207" s="52">
        <v>1004.617</v>
      </c>
      <c r="G207" s="50">
        <v>17139.580000000002</v>
      </c>
      <c r="H207" s="51">
        <v>40399.64</v>
      </c>
      <c r="I207" s="29">
        <v>58543.837</v>
      </c>
      <c r="J207" s="39">
        <v>-54234.147550000002</v>
      </c>
      <c r="K207" s="27"/>
    </row>
    <row r="208" spans="2:11" hidden="1" x14ac:dyDescent="0.2">
      <c r="B208" s="38" t="s">
        <v>88</v>
      </c>
      <c r="C208" s="25">
        <v>1567</v>
      </c>
      <c r="D208" s="49">
        <v>3598</v>
      </c>
      <c r="E208" s="29">
        <v>5165</v>
      </c>
      <c r="F208" s="52">
        <v>1825.9349999999999</v>
      </c>
      <c r="G208" s="50">
        <v>14676.907999999999</v>
      </c>
      <c r="H208" s="51">
        <v>31662.338</v>
      </c>
      <c r="I208" s="29">
        <v>48165.180999999997</v>
      </c>
      <c r="J208" s="39">
        <v>-43000.180999999997</v>
      </c>
      <c r="K208" s="27"/>
    </row>
    <row r="209" spans="2:11" ht="12.75" hidden="1" customHeight="1" x14ac:dyDescent="0.2">
      <c r="B209" s="38" t="s">
        <v>89</v>
      </c>
      <c r="C209" s="25">
        <v>1874.89345</v>
      </c>
      <c r="D209" s="49">
        <v>2863</v>
      </c>
      <c r="E209" s="29">
        <v>4737.8934499999996</v>
      </c>
      <c r="F209" s="52">
        <v>3166.8719999999998</v>
      </c>
      <c r="G209" s="50">
        <v>28139.754000000001</v>
      </c>
      <c r="H209" s="51">
        <v>43656.807999999997</v>
      </c>
      <c r="I209" s="29">
        <v>74963.434000000008</v>
      </c>
      <c r="J209" s="39">
        <v>-70225.540550000005</v>
      </c>
      <c r="K209" s="27"/>
    </row>
    <row r="210" spans="2:11" ht="12.75" hidden="1" customHeight="1" x14ac:dyDescent="0.2">
      <c r="B210" s="38" t="s">
        <v>72</v>
      </c>
      <c r="C210" s="25">
        <v>810.62969999999996</v>
      </c>
      <c r="D210" s="49">
        <v>2090</v>
      </c>
      <c r="E210" s="29">
        <v>2900.6297</v>
      </c>
      <c r="F210" s="52">
        <v>2671.7240000000002</v>
      </c>
      <c r="G210" s="50">
        <v>0</v>
      </c>
      <c r="H210" s="51">
        <v>37410.904999999999</v>
      </c>
      <c r="I210" s="29">
        <v>40082.629000000001</v>
      </c>
      <c r="J210" s="39">
        <v>-37181.999300000003</v>
      </c>
      <c r="K210" s="27"/>
    </row>
    <row r="211" spans="2:11" ht="12.75" hidden="1" customHeight="1" x14ac:dyDescent="0.2">
      <c r="B211" s="38" t="s">
        <v>73</v>
      </c>
      <c r="C211" s="25">
        <v>494.64305000000002</v>
      </c>
      <c r="D211" s="49">
        <v>2250</v>
      </c>
      <c r="E211" s="29">
        <v>2744.6430500000001</v>
      </c>
      <c r="F211" s="52">
        <v>1962.67</v>
      </c>
      <c r="G211" s="50">
        <v>13702.53</v>
      </c>
      <c r="H211" s="51">
        <v>28042.18</v>
      </c>
      <c r="I211" s="29">
        <v>43707.38</v>
      </c>
      <c r="J211" s="39">
        <v>-40962.736949999999</v>
      </c>
      <c r="K211" s="27"/>
    </row>
    <row r="212" spans="2:11" ht="12.75" hidden="1" customHeight="1" x14ac:dyDescent="0.2">
      <c r="B212" s="38" t="s">
        <v>74</v>
      </c>
      <c r="C212" s="25">
        <v>1908</v>
      </c>
      <c r="D212" s="49">
        <v>3295</v>
      </c>
      <c r="E212" s="29">
        <v>5203</v>
      </c>
      <c r="F212" s="52">
        <v>4973.54</v>
      </c>
      <c r="G212" s="50">
        <v>23588.14</v>
      </c>
      <c r="H212" s="51">
        <v>54254.29</v>
      </c>
      <c r="I212" s="29">
        <v>82815.969999999987</v>
      </c>
      <c r="J212" s="39">
        <v>-77612.969999999987</v>
      </c>
      <c r="K212" s="27"/>
    </row>
    <row r="213" spans="2:11" ht="12.75" hidden="1" customHeight="1" x14ac:dyDescent="0.2">
      <c r="B213" s="38" t="s">
        <v>75</v>
      </c>
      <c r="C213" s="25">
        <v>2296</v>
      </c>
      <c r="D213" s="49">
        <v>2920</v>
      </c>
      <c r="E213" s="29">
        <v>5216</v>
      </c>
      <c r="F213" s="52">
        <v>2517.6</v>
      </c>
      <c r="G213" s="50">
        <v>12493.62</v>
      </c>
      <c r="H213" s="51">
        <v>33103.300000000003</v>
      </c>
      <c r="I213" s="29">
        <v>48114.520000000004</v>
      </c>
      <c r="J213" s="39">
        <v>-42898.520000000004</v>
      </c>
      <c r="K213" s="27"/>
    </row>
    <row r="214" spans="2:11" ht="12.75" hidden="1" customHeight="1" x14ac:dyDescent="0.2">
      <c r="B214" s="38" t="s">
        <v>76</v>
      </c>
      <c r="C214" s="25">
        <v>1421</v>
      </c>
      <c r="D214" s="49">
        <v>3840</v>
      </c>
      <c r="E214" s="29">
        <v>5261</v>
      </c>
      <c r="F214" s="52">
        <v>4443</v>
      </c>
      <c r="G214" s="50">
        <v>11723</v>
      </c>
      <c r="H214" s="51">
        <v>42246</v>
      </c>
      <c r="I214" s="29">
        <v>58412</v>
      </c>
      <c r="J214" s="39">
        <v>-53151</v>
      </c>
      <c r="K214" s="27"/>
    </row>
    <row r="215" spans="2:11" ht="12.75" hidden="1" customHeight="1" x14ac:dyDescent="0.2">
      <c r="B215" s="38" t="s">
        <v>84</v>
      </c>
      <c r="C215" s="25">
        <v>2485</v>
      </c>
      <c r="D215" s="49">
        <v>3256</v>
      </c>
      <c r="E215" s="29">
        <v>5741</v>
      </c>
      <c r="F215" s="52">
        <v>838.43</v>
      </c>
      <c r="G215" s="50">
        <v>14463</v>
      </c>
      <c r="H215" s="51">
        <v>52981.38</v>
      </c>
      <c r="I215" s="29">
        <v>68282.81</v>
      </c>
      <c r="J215" s="39">
        <v>-62541.81</v>
      </c>
      <c r="K215" s="27"/>
    </row>
    <row r="216" spans="2:11" ht="12.75" hidden="1" customHeight="1" x14ac:dyDescent="0.2">
      <c r="B216" s="38" t="s">
        <v>78</v>
      </c>
      <c r="C216" s="25">
        <v>2175</v>
      </c>
      <c r="D216" s="49">
        <v>3114</v>
      </c>
      <c r="E216" s="29">
        <v>5289</v>
      </c>
      <c r="F216" s="52">
        <v>4723.1970000000001</v>
      </c>
      <c r="G216" s="50">
        <v>15563.462</v>
      </c>
      <c r="H216" s="51">
        <v>48571.233999999997</v>
      </c>
      <c r="I216" s="29">
        <v>68857.892999999996</v>
      </c>
      <c r="J216" s="39">
        <v>-63568.892999999996</v>
      </c>
      <c r="K216" s="27"/>
    </row>
    <row r="217" spans="2:11" ht="12.75" hidden="1" customHeight="1" x14ac:dyDescent="0.2">
      <c r="B217" s="38" t="s">
        <v>79</v>
      </c>
      <c r="C217" s="25">
        <v>1523</v>
      </c>
      <c r="D217" s="49">
        <v>1734</v>
      </c>
      <c r="E217" s="29">
        <v>3257</v>
      </c>
      <c r="F217" s="52">
        <v>5273.07</v>
      </c>
      <c r="G217" s="50">
        <v>14661.98</v>
      </c>
      <c r="H217" s="51">
        <v>49779.11</v>
      </c>
      <c r="I217" s="29">
        <v>69714.16</v>
      </c>
      <c r="J217" s="39">
        <v>-66457.16</v>
      </c>
      <c r="K217" s="27"/>
    </row>
    <row r="218" spans="2:11" ht="12.75" hidden="1" customHeight="1" x14ac:dyDescent="0.2">
      <c r="B218" s="38" t="s">
        <v>86</v>
      </c>
      <c r="C218" s="25">
        <v>1519.9836</v>
      </c>
      <c r="D218" s="49">
        <v>4108.6751000000004</v>
      </c>
      <c r="E218" s="29">
        <v>5628.6587</v>
      </c>
      <c r="F218" s="52">
        <v>1884.89</v>
      </c>
      <c r="G218" s="50">
        <v>14734.602999999999</v>
      </c>
      <c r="H218" s="51">
        <v>44353.718000000001</v>
      </c>
      <c r="I218" s="29">
        <v>60973.210999999996</v>
      </c>
      <c r="J218" s="39">
        <v>-55344.552299999996</v>
      </c>
      <c r="K218" s="27"/>
    </row>
    <row r="219" spans="2:11" ht="12.75" hidden="1" customHeight="1" x14ac:dyDescent="0.2">
      <c r="B219" s="38" t="s">
        <v>87</v>
      </c>
      <c r="C219" s="25">
        <v>2004.5346000000002</v>
      </c>
      <c r="D219" s="49">
        <v>2589.1259599999998</v>
      </c>
      <c r="E219" s="29">
        <v>4593.6605600000003</v>
      </c>
      <c r="F219" s="52">
        <v>7204.0479999999998</v>
      </c>
      <c r="G219" s="50">
        <v>27993.543000000001</v>
      </c>
      <c r="H219" s="51">
        <v>49975.97</v>
      </c>
      <c r="I219" s="29">
        <v>85173.561000000002</v>
      </c>
      <c r="J219" s="39">
        <v>-80579.900439999998</v>
      </c>
      <c r="K219" s="27"/>
    </row>
    <row r="220" spans="2:11" ht="12.75" hidden="1" customHeight="1" x14ac:dyDescent="0.2">
      <c r="B220" s="38" t="s">
        <v>88</v>
      </c>
      <c r="C220" s="25">
        <v>1707.96875</v>
      </c>
      <c r="D220" s="49">
        <v>3113.5469000000003</v>
      </c>
      <c r="E220" s="29">
        <v>4821.5156500000003</v>
      </c>
      <c r="F220" s="52">
        <v>2273.4920000000002</v>
      </c>
      <c r="G220" s="50">
        <v>0</v>
      </c>
      <c r="H220" s="51">
        <v>49346.239000000001</v>
      </c>
      <c r="I220" s="29">
        <v>51619.731</v>
      </c>
      <c r="J220" s="39">
        <v>-46798.215349999999</v>
      </c>
      <c r="K220" s="27"/>
    </row>
    <row r="221" spans="2:11" ht="12.75" hidden="1" customHeight="1" x14ac:dyDescent="0.2">
      <c r="B221" s="38" t="s">
        <v>90</v>
      </c>
      <c r="C221" s="25">
        <v>687.29809999999998</v>
      </c>
      <c r="D221" s="49">
        <v>2841.2392</v>
      </c>
      <c r="E221" s="29">
        <v>3528.5373</v>
      </c>
      <c r="F221" s="52">
        <v>2706.3690000000001</v>
      </c>
      <c r="G221" s="50">
        <v>24532.904999999999</v>
      </c>
      <c r="H221" s="51">
        <v>40764.999000000003</v>
      </c>
      <c r="I221" s="29">
        <v>68004.273000000001</v>
      </c>
      <c r="J221" s="39">
        <v>-64475.735700000005</v>
      </c>
      <c r="K221" s="27"/>
    </row>
    <row r="222" spans="2:11" ht="12.75" hidden="1" customHeight="1" x14ac:dyDescent="0.2">
      <c r="B222" s="38" t="s">
        <v>72</v>
      </c>
      <c r="C222" s="25">
        <v>1008.13145</v>
      </c>
      <c r="D222" s="49">
        <v>3411.4616299999998</v>
      </c>
      <c r="E222" s="29">
        <v>4419.5930799999996</v>
      </c>
      <c r="F222" s="52">
        <v>4624.6009999999997</v>
      </c>
      <c r="G222" s="50">
        <v>35887.589</v>
      </c>
      <c r="H222" s="51">
        <v>30521.339</v>
      </c>
      <c r="I222" s="29">
        <v>71033.528999999995</v>
      </c>
      <c r="J222" s="39">
        <v>-66613.935919999989</v>
      </c>
      <c r="K222" s="27"/>
    </row>
    <row r="223" spans="2:11" ht="12.75" hidden="1" customHeight="1" x14ac:dyDescent="0.2">
      <c r="B223" s="38" t="s">
        <v>73</v>
      </c>
      <c r="C223" s="25">
        <v>1514.4645500000001</v>
      </c>
      <c r="D223" s="49">
        <v>2526.8177999999998</v>
      </c>
      <c r="E223" s="29">
        <v>4041.28235</v>
      </c>
      <c r="F223" s="52">
        <v>3193.8229999999999</v>
      </c>
      <c r="G223" s="50">
        <v>0</v>
      </c>
      <c r="H223" s="51">
        <v>37935.379000000001</v>
      </c>
      <c r="I223" s="29">
        <v>41129.201999999997</v>
      </c>
      <c r="J223" s="39">
        <v>-37087.919649999996</v>
      </c>
      <c r="K223" s="27"/>
    </row>
    <row r="224" spans="2:11" ht="12.75" hidden="1" customHeight="1" x14ac:dyDescent="0.2">
      <c r="B224" s="38" t="s">
        <v>74</v>
      </c>
      <c r="C224" s="25">
        <v>1654.9585</v>
      </c>
      <c r="D224" s="49">
        <v>3751.6869099999999</v>
      </c>
      <c r="E224" s="29">
        <v>5406.6454100000001</v>
      </c>
      <c r="F224" s="52">
        <v>17214.344000000001</v>
      </c>
      <c r="G224" s="50">
        <v>17607.021000000001</v>
      </c>
      <c r="H224" s="51">
        <v>36778.245000000003</v>
      </c>
      <c r="I224" s="29">
        <v>71599.61</v>
      </c>
      <c r="J224" s="39">
        <v>-66192.964590000003</v>
      </c>
      <c r="K224" s="27"/>
    </row>
    <row r="225" spans="2:11" ht="12.75" hidden="1" customHeight="1" x14ac:dyDescent="0.2">
      <c r="B225" s="38" t="s">
        <v>75</v>
      </c>
      <c r="C225" s="25">
        <v>1657.12175</v>
      </c>
      <c r="D225" s="49">
        <v>3814.3773999999999</v>
      </c>
      <c r="E225" s="29">
        <v>5471.4991499999996</v>
      </c>
      <c r="F225" s="52">
        <v>1838.8320000000001</v>
      </c>
      <c r="G225" s="50">
        <v>17347.891</v>
      </c>
      <c r="H225" s="51">
        <v>41311.004000000001</v>
      </c>
      <c r="I225" s="29">
        <v>60497.727000000006</v>
      </c>
      <c r="J225" s="39">
        <v>-55026.22785000001</v>
      </c>
      <c r="K225" s="27"/>
    </row>
    <row r="226" spans="2:11" ht="12.75" hidden="1" customHeight="1" x14ac:dyDescent="0.2">
      <c r="B226" s="38" t="s">
        <v>76</v>
      </c>
      <c r="C226" s="25">
        <v>1948.9548</v>
      </c>
      <c r="D226" s="49">
        <v>3637.8387499999999</v>
      </c>
      <c r="E226" s="29">
        <v>5586.7935500000003</v>
      </c>
      <c r="F226" s="52">
        <v>8518.1440000000002</v>
      </c>
      <c r="G226" s="50">
        <v>16960.806</v>
      </c>
      <c r="H226" s="51">
        <v>34849.569999999992</v>
      </c>
      <c r="I226" s="29">
        <v>60328.52</v>
      </c>
      <c r="J226" s="39">
        <v>-54741.726449999995</v>
      </c>
      <c r="K226" s="27"/>
    </row>
    <row r="227" spans="2:11" ht="12.75" hidden="1" customHeight="1" x14ac:dyDescent="0.2">
      <c r="B227" s="38" t="s">
        <v>84</v>
      </c>
      <c r="C227" s="25">
        <v>2243.30555</v>
      </c>
      <c r="D227" s="49">
        <v>3717.886</v>
      </c>
      <c r="E227" s="29">
        <v>5961.1915499999996</v>
      </c>
      <c r="F227" s="52">
        <v>13975.686</v>
      </c>
      <c r="G227" s="50">
        <v>20872.669999999998</v>
      </c>
      <c r="H227" s="51">
        <v>44292.644</v>
      </c>
      <c r="I227" s="29">
        <v>79141</v>
      </c>
      <c r="J227" s="39">
        <v>-73179.808449999997</v>
      </c>
      <c r="K227" s="27"/>
    </row>
    <row r="228" spans="2:11" ht="12.75" hidden="1" customHeight="1" x14ac:dyDescent="0.2">
      <c r="B228" s="38" t="s">
        <v>78</v>
      </c>
      <c r="C228" s="25">
        <v>2245.4747499999999</v>
      </c>
      <c r="D228" s="49">
        <v>4969.9049400000004</v>
      </c>
      <c r="E228" s="29">
        <v>7215.3796899999998</v>
      </c>
      <c r="F228" s="52">
        <v>10787.159</v>
      </c>
      <c r="G228" s="50">
        <v>16531.89</v>
      </c>
      <c r="H228" s="51">
        <v>54876.061000000002</v>
      </c>
      <c r="I228" s="29">
        <v>82195.11</v>
      </c>
      <c r="J228" s="39">
        <v>-74979.730309999999</v>
      </c>
      <c r="K228" s="27"/>
    </row>
    <row r="229" spans="2:11" ht="12.75" hidden="1" customHeight="1" x14ac:dyDescent="0.2">
      <c r="B229" s="38" t="s">
        <v>79</v>
      </c>
      <c r="C229" s="25">
        <v>1944.0588</v>
      </c>
      <c r="D229" s="49">
        <v>3396.4996999999998</v>
      </c>
      <c r="E229" s="29">
        <v>5340.5585000000001</v>
      </c>
      <c r="F229" s="52">
        <v>6404.9610000000002</v>
      </c>
      <c r="G229" s="50">
        <v>9440.6579999999994</v>
      </c>
      <c r="H229" s="51">
        <v>41839.091</v>
      </c>
      <c r="I229" s="29">
        <v>57684.71</v>
      </c>
      <c r="J229" s="39">
        <v>-52344.1515</v>
      </c>
      <c r="K229" s="27"/>
    </row>
    <row r="230" spans="2:11" ht="12.75" hidden="1" customHeight="1" x14ac:dyDescent="0.2">
      <c r="B230" s="38" t="s">
        <v>86</v>
      </c>
      <c r="C230" s="25">
        <v>2709.6435999999999</v>
      </c>
      <c r="D230" s="49">
        <v>3266.2954499999996</v>
      </c>
      <c r="E230" s="29">
        <v>5975.939049999999</v>
      </c>
      <c r="F230" s="52">
        <v>4421.8010000000004</v>
      </c>
      <c r="G230" s="50">
        <v>14381.552</v>
      </c>
      <c r="H230" s="51">
        <v>42954.896999999997</v>
      </c>
      <c r="I230" s="29">
        <v>61758.25</v>
      </c>
      <c r="J230" s="39">
        <v>-55782.310949999999</v>
      </c>
      <c r="K230" s="27"/>
    </row>
    <row r="231" spans="2:11" ht="12.75" hidden="1" customHeight="1" x14ac:dyDescent="0.2">
      <c r="B231" s="38" t="s">
        <v>87</v>
      </c>
      <c r="C231" s="25">
        <v>2304.1086</v>
      </c>
      <c r="D231" s="49">
        <v>2656.2452499999995</v>
      </c>
      <c r="E231" s="29">
        <v>4960.3538499999995</v>
      </c>
      <c r="F231" s="52">
        <v>2347.6170000000002</v>
      </c>
      <c r="G231" s="50">
        <v>17707.900000000001</v>
      </c>
      <c r="H231" s="51">
        <v>46447.257999999994</v>
      </c>
      <c r="I231" s="29">
        <v>66502.774999999994</v>
      </c>
      <c r="J231" s="39">
        <v>-61542.421149999995</v>
      </c>
      <c r="K231" s="27"/>
    </row>
    <row r="232" spans="2:11" ht="12.75" hidden="1" customHeight="1" x14ac:dyDescent="0.2">
      <c r="B232" s="38" t="s">
        <v>88</v>
      </c>
      <c r="C232" s="25">
        <v>2640.5717500000001</v>
      </c>
      <c r="D232" s="49">
        <v>3549.7869500000002</v>
      </c>
      <c r="E232" s="29">
        <v>6190.3587000000007</v>
      </c>
      <c r="F232" s="52">
        <v>3060.7959999999998</v>
      </c>
      <c r="G232" s="50">
        <v>14523.204</v>
      </c>
      <c r="H232" s="51">
        <v>58200.490000000005</v>
      </c>
      <c r="I232" s="29">
        <v>75784.490000000005</v>
      </c>
      <c r="J232" s="39">
        <v>-69594.131300000008</v>
      </c>
      <c r="K232" s="27"/>
    </row>
    <row r="233" spans="2:11" ht="12.75" hidden="1" customHeight="1" x14ac:dyDescent="0.2">
      <c r="B233" s="38" t="s">
        <v>91</v>
      </c>
      <c r="C233" s="25">
        <v>1414.3566499999999</v>
      </c>
      <c r="D233" s="49">
        <v>3218.2862</v>
      </c>
      <c r="E233" s="29">
        <v>4632.6428500000002</v>
      </c>
      <c r="F233" s="52">
        <v>1965.759</v>
      </c>
      <c r="G233" s="50">
        <v>13290.224</v>
      </c>
      <c r="H233" s="51">
        <v>47995.616999999998</v>
      </c>
      <c r="I233" s="29">
        <v>63251.6</v>
      </c>
      <c r="J233" s="39">
        <v>-58618.957150000002</v>
      </c>
      <c r="K233" s="27"/>
    </row>
    <row r="234" spans="2:11" ht="12.75" hidden="1" customHeight="1" x14ac:dyDescent="0.2">
      <c r="B234" s="38" t="s">
        <v>72</v>
      </c>
      <c r="C234" s="25">
        <v>2099.4430499999999</v>
      </c>
      <c r="D234" s="49">
        <v>3106.5186699999999</v>
      </c>
      <c r="E234" s="29">
        <v>5205.9617199999993</v>
      </c>
      <c r="F234" s="52">
        <v>14924.499</v>
      </c>
      <c r="G234" s="50">
        <v>0</v>
      </c>
      <c r="H234" s="51">
        <v>38838.089999999997</v>
      </c>
      <c r="I234" s="29">
        <v>53762.589</v>
      </c>
      <c r="J234" s="39">
        <v>-48556.627280000001</v>
      </c>
      <c r="K234" s="27"/>
    </row>
    <row r="235" spans="2:11" ht="12.75" hidden="1" customHeight="1" x14ac:dyDescent="0.2">
      <c r="B235" s="38" t="s">
        <v>73</v>
      </c>
      <c r="C235" s="25">
        <v>2306.0780499999996</v>
      </c>
      <c r="D235" s="49">
        <v>2161.6792</v>
      </c>
      <c r="E235" s="29">
        <v>4467.7572499999997</v>
      </c>
      <c r="F235" s="52">
        <v>5716.0450000000001</v>
      </c>
      <c r="G235" s="50">
        <v>5868.2650000000003</v>
      </c>
      <c r="H235" s="51">
        <v>50400.886000000006</v>
      </c>
      <c r="I235" s="29">
        <v>61985.196000000004</v>
      </c>
      <c r="J235" s="39">
        <v>-57517.438750000001</v>
      </c>
      <c r="K235" s="27"/>
    </row>
    <row r="236" spans="2:11" ht="12.75" hidden="1" customHeight="1" x14ac:dyDescent="0.2">
      <c r="B236" s="38" t="s">
        <v>74</v>
      </c>
      <c r="C236" s="25">
        <v>2267.6962999999996</v>
      </c>
      <c r="D236" s="49">
        <v>2170.9211</v>
      </c>
      <c r="E236" s="29">
        <v>4438.6173999999992</v>
      </c>
      <c r="F236" s="52">
        <v>7578.2</v>
      </c>
      <c r="G236" s="50">
        <v>11727.2</v>
      </c>
      <c r="H236" s="51">
        <v>36030.460000000006</v>
      </c>
      <c r="I236" s="29">
        <v>55335.86</v>
      </c>
      <c r="J236" s="39">
        <v>-50897.242599999998</v>
      </c>
      <c r="K236" s="27"/>
    </row>
    <row r="237" spans="2:11" ht="12.75" hidden="1" customHeight="1" x14ac:dyDescent="0.2">
      <c r="B237" s="38" t="s">
        <v>75</v>
      </c>
      <c r="C237" s="25">
        <v>3259.4601499999999</v>
      </c>
      <c r="D237" s="49">
        <v>3062.9321800000002</v>
      </c>
      <c r="E237" s="29">
        <v>6322.3923300000006</v>
      </c>
      <c r="F237" s="52">
        <v>4126.5429999999997</v>
      </c>
      <c r="G237" s="50">
        <v>10466.683000000001</v>
      </c>
      <c r="H237" s="51">
        <v>43359.695999999996</v>
      </c>
      <c r="I237" s="29">
        <v>57952.921999999999</v>
      </c>
      <c r="J237" s="39">
        <v>-51630.529669999996</v>
      </c>
      <c r="K237" s="27"/>
    </row>
    <row r="238" spans="2:11" ht="12.75" hidden="1" customHeight="1" x14ac:dyDescent="0.2">
      <c r="B238" s="38" t="s">
        <v>76</v>
      </c>
      <c r="C238" s="25">
        <v>3813.5216</v>
      </c>
      <c r="D238" s="49">
        <v>3149.6867999999999</v>
      </c>
      <c r="E238" s="29">
        <v>6963.2083999999995</v>
      </c>
      <c r="F238" s="52">
        <v>13998.228999999999</v>
      </c>
      <c r="G238" s="50">
        <v>10708.189</v>
      </c>
      <c r="H238" s="51">
        <v>42404.332000000002</v>
      </c>
      <c r="I238" s="29">
        <v>67110.75</v>
      </c>
      <c r="J238" s="39">
        <v>-60147.541599999997</v>
      </c>
      <c r="K238" s="27"/>
    </row>
    <row r="239" spans="2:11" ht="12.75" hidden="1" customHeight="1" x14ac:dyDescent="0.2">
      <c r="B239" s="38" t="s">
        <v>84</v>
      </c>
      <c r="C239" s="25">
        <v>8551.1406239999997</v>
      </c>
      <c r="D239" s="49">
        <v>3420.45516</v>
      </c>
      <c r="E239" s="29">
        <v>11971.595783999999</v>
      </c>
      <c r="F239" s="52">
        <v>6704.62</v>
      </c>
      <c r="G239" s="50">
        <v>12592.602999999999</v>
      </c>
      <c r="H239" s="51">
        <v>59558.664000000004</v>
      </c>
      <c r="I239" s="29">
        <v>78855.887000000002</v>
      </c>
      <c r="J239" s="39">
        <v>-66884.291215999998</v>
      </c>
      <c r="K239" s="27"/>
    </row>
    <row r="240" spans="2:11" ht="12.75" hidden="1" customHeight="1" x14ac:dyDescent="0.2">
      <c r="B240" s="38" t="s">
        <v>78</v>
      </c>
      <c r="C240" s="25">
        <v>5543.4348</v>
      </c>
      <c r="D240" s="49">
        <v>4050.2239359999999</v>
      </c>
      <c r="E240" s="29">
        <v>9593.6587359999994</v>
      </c>
      <c r="F240" s="52">
        <v>2591.0129999999999</v>
      </c>
      <c r="G240" s="50">
        <v>9542.2049999999999</v>
      </c>
      <c r="H240" s="51">
        <v>40883.152000000002</v>
      </c>
      <c r="I240" s="29">
        <v>53016.37</v>
      </c>
      <c r="J240" s="39">
        <v>-43422.711264000005</v>
      </c>
      <c r="K240" s="27"/>
    </row>
    <row r="241" spans="2:11" ht="12.75" hidden="1" customHeight="1" x14ac:dyDescent="0.2">
      <c r="B241" s="38" t="s">
        <v>79</v>
      </c>
      <c r="C241" s="25">
        <v>7322.8235760000007</v>
      </c>
      <c r="D241" s="49">
        <v>3525.6140440000004</v>
      </c>
      <c r="E241" s="29">
        <v>10848.437620000001</v>
      </c>
      <c r="F241" s="52">
        <v>5196.5870000000004</v>
      </c>
      <c r="G241" s="50">
        <v>11116.294</v>
      </c>
      <c r="H241" s="51">
        <v>52778.048999999992</v>
      </c>
      <c r="I241" s="29">
        <v>69090.929999999993</v>
      </c>
      <c r="J241" s="39">
        <v>-58242.492379999996</v>
      </c>
      <c r="K241" s="27"/>
    </row>
    <row r="242" spans="2:11" ht="12.75" hidden="1" customHeight="1" x14ac:dyDescent="0.2">
      <c r="B242" s="38" t="s">
        <v>86</v>
      </c>
      <c r="C242" s="25">
        <v>5519</v>
      </c>
      <c r="D242" s="49">
        <v>2891.4477579999998</v>
      </c>
      <c r="E242" s="29">
        <v>8410.4477580000002</v>
      </c>
      <c r="F242" s="52">
        <v>3658.7359999999999</v>
      </c>
      <c r="G242" s="50">
        <v>11688.026</v>
      </c>
      <c r="H242" s="51">
        <v>46481.487000000008</v>
      </c>
      <c r="I242" s="29">
        <v>61828.249000000003</v>
      </c>
      <c r="J242" s="39">
        <v>-53417.801242000001</v>
      </c>
      <c r="K242" s="27"/>
    </row>
    <row r="243" spans="2:11" ht="12.75" hidden="1" customHeight="1" x14ac:dyDescent="0.2">
      <c r="B243" s="38" t="s">
        <v>87</v>
      </c>
      <c r="C243" s="25">
        <v>4585</v>
      </c>
      <c r="D243" s="49">
        <v>2999.7712340000003</v>
      </c>
      <c r="E243" s="29">
        <v>7584.7712339999998</v>
      </c>
      <c r="F243" s="52">
        <v>4655.3249999999998</v>
      </c>
      <c r="G243" s="50">
        <v>10118.004999999999</v>
      </c>
      <c r="H243" s="51">
        <v>56874.538000000008</v>
      </c>
      <c r="I243" s="29">
        <v>71647.868000000002</v>
      </c>
      <c r="J243" s="39">
        <v>-64063.096766000002</v>
      </c>
      <c r="K243" s="27"/>
    </row>
    <row r="244" spans="2:11" ht="12.75" hidden="1" customHeight="1" x14ac:dyDescent="0.2">
      <c r="B244" s="38" t="s">
        <v>88</v>
      </c>
      <c r="C244" s="25">
        <v>3254</v>
      </c>
      <c r="D244" s="49">
        <v>3425.2629660000002</v>
      </c>
      <c r="E244" s="29">
        <v>6679.2629660000002</v>
      </c>
      <c r="F244" s="52">
        <v>2500.5169999999998</v>
      </c>
      <c r="G244" s="50">
        <v>10008.454</v>
      </c>
      <c r="H244" s="51">
        <v>56865.929000000004</v>
      </c>
      <c r="I244" s="29">
        <v>69374.899999999994</v>
      </c>
      <c r="J244" s="39">
        <v>-62695.637033999992</v>
      </c>
      <c r="K244" s="27"/>
    </row>
    <row r="245" spans="2:11" ht="12.75" hidden="1" customHeight="1" x14ac:dyDescent="0.2">
      <c r="B245" s="38" t="s">
        <v>92</v>
      </c>
      <c r="C245" s="25">
        <v>5312.2126320000007</v>
      </c>
      <c r="D245" s="49">
        <v>2654.97019</v>
      </c>
      <c r="E245" s="29">
        <v>7967.1828220000007</v>
      </c>
      <c r="F245" s="52">
        <v>3730.2</v>
      </c>
      <c r="G245" s="50">
        <v>9836.4580000000005</v>
      </c>
      <c r="H245" s="51">
        <v>52148.444000000003</v>
      </c>
      <c r="I245" s="29">
        <v>65715.101999999999</v>
      </c>
      <c r="J245" s="39">
        <v>-57747.919177999996</v>
      </c>
      <c r="K245" s="27"/>
    </row>
    <row r="246" spans="2:11" ht="12.75" hidden="1" customHeight="1" x14ac:dyDescent="0.2">
      <c r="B246" s="38" t="s">
        <v>72</v>
      </c>
      <c r="C246" s="25">
        <v>3432.7370700000001</v>
      </c>
      <c r="D246" s="49">
        <v>2128.3162400000001</v>
      </c>
      <c r="E246" s="29">
        <v>5561.0533100000002</v>
      </c>
      <c r="F246" s="52">
        <v>7637.5</v>
      </c>
      <c r="G246" s="50">
        <v>10567.79</v>
      </c>
      <c r="H246" s="51">
        <v>49992.367000000006</v>
      </c>
      <c r="I246" s="29">
        <v>68197.657000000007</v>
      </c>
      <c r="J246" s="39">
        <v>-62636.603690000004</v>
      </c>
      <c r="K246" s="27"/>
    </row>
    <row r="247" spans="2:11" ht="12.75" hidden="1" customHeight="1" x14ac:dyDescent="0.2">
      <c r="B247" s="38" t="s">
        <v>73</v>
      </c>
      <c r="C247" s="25">
        <v>4036.339512</v>
      </c>
      <c r="D247" s="49">
        <v>1642.3967640000001</v>
      </c>
      <c r="E247" s="29">
        <v>5678.7362759999996</v>
      </c>
      <c r="F247" s="52">
        <v>6139.8440000000001</v>
      </c>
      <c r="G247" s="50">
        <v>9832.0380000000005</v>
      </c>
      <c r="H247" s="51">
        <v>46140.611000000004</v>
      </c>
      <c r="I247" s="29">
        <v>62112.493000000002</v>
      </c>
      <c r="J247" s="39">
        <v>-56433.756724000006</v>
      </c>
      <c r="K247" s="27"/>
    </row>
    <row r="248" spans="2:11" ht="12.75" hidden="1" customHeight="1" x14ac:dyDescent="0.2">
      <c r="B248" s="38" t="s">
        <v>74</v>
      </c>
      <c r="C248" s="25">
        <v>3093.2358840000002</v>
      </c>
      <c r="D248" s="49">
        <v>2908.1067820000003</v>
      </c>
      <c r="E248" s="29">
        <v>6001.3426660000005</v>
      </c>
      <c r="F248" s="52">
        <v>6998.79</v>
      </c>
      <c r="G248" s="50">
        <v>0</v>
      </c>
      <c r="H248" s="51">
        <v>48230.57</v>
      </c>
      <c r="I248" s="29">
        <v>55229.36</v>
      </c>
      <c r="J248" s="39">
        <v>-49228.017334000004</v>
      </c>
      <c r="K248" s="27"/>
    </row>
    <row r="249" spans="2:11" ht="12.75" hidden="1" customHeight="1" x14ac:dyDescent="0.2">
      <c r="B249" s="38" t="s">
        <v>75</v>
      </c>
      <c r="C249" s="25">
        <v>5847.0210719999995</v>
      </c>
      <c r="D249" s="49">
        <v>2223.0830820000001</v>
      </c>
      <c r="E249" s="29">
        <v>8070.1041539999997</v>
      </c>
      <c r="F249" s="52">
        <v>4702.6262410000018</v>
      </c>
      <c r="G249" s="50">
        <v>14921.657999999999</v>
      </c>
      <c r="H249" s="51">
        <v>64765.215758999999</v>
      </c>
      <c r="I249" s="29">
        <v>84389.5</v>
      </c>
      <c r="J249" s="39">
        <v>-76319.395845999999</v>
      </c>
      <c r="K249" s="27"/>
    </row>
    <row r="250" spans="2:11" ht="12.75" hidden="1" customHeight="1" x14ac:dyDescent="0.2">
      <c r="B250" s="38" t="s">
        <v>76</v>
      </c>
      <c r="C250" s="25">
        <v>5161.1970420000007</v>
      </c>
      <c r="D250" s="49">
        <v>3003.9970197400003</v>
      </c>
      <c r="E250" s="29">
        <v>8165.1940617400014</v>
      </c>
      <c r="F250" s="52">
        <v>3062.4032990000005</v>
      </c>
      <c r="G250" s="50">
        <v>15526.11</v>
      </c>
      <c r="H250" s="51">
        <v>44877.898064999841</v>
      </c>
      <c r="I250" s="29">
        <v>63466.41136399984</v>
      </c>
      <c r="J250" s="39">
        <v>-55301.217302259836</v>
      </c>
      <c r="K250" s="27"/>
    </row>
    <row r="251" spans="2:11" ht="12.75" hidden="1" customHeight="1" x14ac:dyDescent="0.2">
      <c r="B251" s="38" t="s">
        <v>84</v>
      </c>
      <c r="C251" s="25">
        <v>4285.2102300000006</v>
      </c>
      <c r="D251" s="49">
        <v>3563.5390940000007</v>
      </c>
      <c r="E251" s="29">
        <v>7848.7493240000013</v>
      </c>
      <c r="F251" s="52">
        <v>9141.7087160000083</v>
      </c>
      <c r="G251" s="50">
        <v>0</v>
      </c>
      <c r="H251" s="51">
        <v>55502.367675999689</v>
      </c>
      <c r="I251" s="29">
        <v>64644.076391999697</v>
      </c>
      <c r="J251" s="39">
        <v>-56795.327067999693</v>
      </c>
      <c r="K251" s="27"/>
    </row>
    <row r="252" spans="2:11" ht="12.75" hidden="1" customHeight="1" x14ac:dyDescent="0.2">
      <c r="B252" s="38" t="s">
        <v>78</v>
      </c>
      <c r="C252" s="25">
        <v>6358.7904660000004</v>
      </c>
      <c r="D252" s="49">
        <v>3249.9546519999999</v>
      </c>
      <c r="E252" s="29">
        <v>9608.7451180000007</v>
      </c>
      <c r="F252" s="52">
        <v>2146.503657000002</v>
      </c>
      <c r="G252" s="50">
        <v>10264.066000000001</v>
      </c>
      <c r="H252" s="51">
        <v>47372.1220720001</v>
      </c>
      <c r="I252" s="29">
        <v>59782.6917290001</v>
      </c>
      <c r="J252" s="39">
        <v>-50173.946611000101</v>
      </c>
      <c r="K252" s="27"/>
    </row>
    <row r="253" spans="2:11" ht="12.75" hidden="1" customHeight="1" x14ac:dyDescent="0.2">
      <c r="B253" s="38" t="s">
        <v>79</v>
      </c>
      <c r="C253" s="25">
        <v>8223.860772</v>
      </c>
      <c r="D253" s="49">
        <v>3184.7037</v>
      </c>
      <c r="E253" s="29">
        <v>11408.564472</v>
      </c>
      <c r="F253" s="52">
        <v>9774.0330960000119</v>
      </c>
      <c r="G253" s="50">
        <v>7113.9549999999999</v>
      </c>
      <c r="H253" s="51">
        <v>58023.265658000251</v>
      </c>
      <c r="I253" s="29">
        <v>74911.253754000267</v>
      </c>
      <c r="J253" s="39">
        <v>-63502.689282000269</v>
      </c>
      <c r="K253" s="27"/>
    </row>
    <row r="254" spans="2:11" ht="12.75" hidden="1" customHeight="1" x14ac:dyDescent="0.2">
      <c r="B254" s="38" t="s">
        <v>86</v>
      </c>
      <c r="C254" s="25">
        <v>6661.4293619999999</v>
      </c>
      <c r="D254" s="49">
        <v>2688.9641476000002</v>
      </c>
      <c r="E254" s="29">
        <v>9350.3935096000005</v>
      </c>
      <c r="F254" s="52">
        <v>1958.3811640000006</v>
      </c>
      <c r="G254" s="50">
        <v>10347.819</v>
      </c>
      <c r="H254" s="51">
        <v>48232.295059000215</v>
      </c>
      <c r="I254" s="29">
        <v>60538.495223000209</v>
      </c>
      <c r="J254" s="39">
        <v>-51188.10171340021</v>
      </c>
      <c r="K254" s="27"/>
    </row>
    <row r="255" spans="2:11" ht="12.75" hidden="1" customHeight="1" x14ac:dyDescent="0.2">
      <c r="B255" s="38" t="s">
        <v>87</v>
      </c>
      <c r="C255" s="25">
        <v>3877.2950940000001</v>
      </c>
      <c r="D255" s="49">
        <v>2423.0205294000002</v>
      </c>
      <c r="E255" s="29">
        <v>6300.3156233999998</v>
      </c>
      <c r="F255" s="52">
        <v>5727.6685800000005</v>
      </c>
      <c r="G255" s="50">
        <v>8670.4689999999991</v>
      </c>
      <c r="H255" s="51">
        <v>53339.90107799969</v>
      </c>
      <c r="I255" s="29">
        <v>67738.038657999685</v>
      </c>
      <c r="J255" s="39">
        <v>-61437.723034599687</v>
      </c>
      <c r="K255" s="27"/>
    </row>
    <row r="256" spans="2:11" ht="12.75" hidden="1" customHeight="1" x14ac:dyDescent="0.2">
      <c r="B256" s="38" t="s">
        <v>88</v>
      </c>
      <c r="C256" s="25">
        <v>4326.6414060000006</v>
      </c>
      <c r="D256" s="49">
        <v>2507.1929531999999</v>
      </c>
      <c r="E256" s="29">
        <v>6833.8343592000001</v>
      </c>
      <c r="F256" s="52">
        <v>6450.7764510000025</v>
      </c>
      <c r="G256" s="50">
        <v>11579.491</v>
      </c>
      <c r="H256" s="51">
        <v>56713.655948999884</v>
      </c>
      <c r="I256" s="29">
        <v>74743.923399999883</v>
      </c>
      <c r="J256" s="39">
        <v>-67910.089040799881</v>
      </c>
      <c r="K256" s="27"/>
    </row>
    <row r="257" spans="2:11" ht="12.75" hidden="1" customHeight="1" x14ac:dyDescent="0.2">
      <c r="B257" s="38" t="s">
        <v>93</v>
      </c>
      <c r="C257" s="25">
        <v>3035.5946639999997</v>
      </c>
      <c r="D257" s="49">
        <v>3264.9066979999998</v>
      </c>
      <c r="E257" s="29">
        <v>6300.5013619999991</v>
      </c>
      <c r="F257" s="52">
        <v>6845.46</v>
      </c>
      <c r="G257" s="50">
        <v>9511.5810000000001</v>
      </c>
      <c r="H257" s="51">
        <v>45753.959000000003</v>
      </c>
      <c r="I257" s="29">
        <v>62111</v>
      </c>
      <c r="J257" s="39">
        <v>-55810.498638000005</v>
      </c>
      <c r="K257" s="27"/>
    </row>
    <row r="258" spans="2:11" ht="12.75" hidden="1" customHeight="1" x14ac:dyDescent="0.2">
      <c r="B258" s="38" t="s">
        <v>72</v>
      </c>
      <c r="C258" s="25">
        <v>2820.4218900000001</v>
      </c>
      <c r="D258" s="49">
        <v>2706.1897220000001</v>
      </c>
      <c r="E258" s="29">
        <v>5526.6116120000006</v>
      </c>
      <c r="F258" s="52">
        <v>7143.1086719999976</v>
      </c>
      <c r="G258" s="50">
        <v>11206.983</v>
      </c>
      <c r="H258" s="51">
        <v>37834.93022199993</v>
      </c>
      <c r="I258" s="29">
        <v>56185.021893999932</v>
      </c>
      <c r="J258" s="39">
        <v>-50658.410281999932</v>
      </c>
      <c r="K258" s="27"/>
    </row>
    <row r="259" spans="2:11" ht="12.75" hidden="1" customHeight="1" x14ac:dyDescent="0.2">
      <c r="B259" s="38" t="s">
        <v>73</v>
      </c>
      <c r="C259" s="25">
        <v>4337.6537340000004</v>
      </c>
      <c r="D259" s="49">
        <v>2670.8322540000004</v>
      </c>
      <c r="E259" s="29">
        <v>7008.4859880000004</v>
      </c>
      <c r="F259" s="52">
        <v>9467.7436980000002</v>
      </c>
      <c r="G259" s="50">
        <v>11442.516</v>
      </c>
      <c r="H259" s="51">
        <v>50038.113279000143</v>
      </c>
      <c r="I259" s="29">
        <v>70948.372977000137</v>
      </c>
      <c r="J259" s="39">
        <v>-63939.886989000137</v>
      </c>
      <c r="K259" s="27"/>
    </row>
    <row r="260" spans="2:11" ht="12.75" hidden="1" customHeight="1" x14ac:dyDescent="0.2">
      <c r="B260" s="38" t="s">
        <v>74</v>
      </c>
      <c r="C260" s="25">
        <v>3332.5226819999998</v>
      </c>
      <c r="D260" s="49">
        <v>2058.5594660000002</v>
      </c>
      <c r="E260" s="29">
        <v>5391.0821479999995</v>
      </c>
      <c r="F260" s="52">
        <v>11717.838369999999</v>
      </c>
      <c r="G260" s="50">
        <v>10832.396000000001</v>
      </c>
      <c r="H260" s="51">
        <v>37626.056429999997</v>
      </c>
      <c r="I260" s="29">
        <v>60176.290799999995</v>
      </c>
      <c r="J260" s="39">
        <v>-54785.208651999994</v>
      </c>
      <c r="K260" s="27"/>
    </row>
    <row r="261" spans="2:11" ht="12.75" hidden="1" customHeight="1" x14ac:dyDescent="0.2">
      <c r="B261" s="38" t="s">
        <v>75</v>
      </c>
      <c r="C261" s="25">
        <v>4284.3500640000002</v>
      </c>
      <c r="D261" s="49">
        <v>3856.8664493000001</v>
      </c>
      <c r="E261" s="29">
        <v>8141.2165132999999</v>
      </c>
      <c r="F261" s="52">
        <v>8342.5609999999997</v>
      </c>
      <c r="G261" s="50">
        <v>10860.045</v>
      </c>
      <c r="H261" s="51">
        <v>45864.758999999998</v>
      </c>
      <c r="I261" s="29">
        <v>65067.364999999998</v>
      </c>
      <c r="J261" s="39">
        <v>-56926.148486699996</v>
      </c>
      <c r="K261" s="27"/>
    </row>
    <row r="262" spans="2:11" ht="12.75" hidden="1" customHeight="1" x14ac:dyDescent="0.2">
      <c r="B262" s="38" t="s">
        <v>76</v>
      </c>
      <c r="C262" s="25">
        <v>8644.5361080000002</v>
      </c>
      <c r="D262" s="49">
        <v>3957.9233079999999</v>
      </c>
      <c r="E262" s="29">
        <v>12602.459416</v>
      </c>
      <c r="F262" s="52">
        <v>10041.491</v>
      </c>
      <c r="G262" s="50">
        <v>12440.779</v>
      </c>
      <c r="H262" s="51">
        <v>43127.12999999999</v>
      </c>
      <c r="I262" s="29">
        <v>65609.399999999994</v>
      </c>
      <c r="J262" s="39">
        <v>-53006.940583999996</v>
      </c>
      <c r="K262" s="27"/>
    </row>
    <row r="263" spans="2:11" ht="12.75" hidden="1" customHeight="1" x14ac:dyDescent="0.2">
      <c r="B263" s="38" t="s">
        <v>84</v>
      </c>
      <c r="C263" s="25">
        <v>5483.6087400000006</v>
      </c>
      <c r="D263" s="49">
        <v>3261.295662</v>
      </c>
      <c r="E263" s="29">
        <v>8744.9044020000001</v>
      </c>
      <c r="F263" s="52">
        <v>5776.97</v>
      </c>
      <c r="G263" s="50">
        <v>10379.41</v>
      </c>
      <c r="H263" s="51">
        <v>47567.979999999996</v>
      </c>
      <c r="I263" s="29">
        <v>63724.36</v>
      </c>
      <c r="J263" s="39">
        <v>-54979.455598</v>
      </c>
      <c r="K263" s="27"/>
    </row>
    <row r="264" spans="2:11" ht="12.75" hidden="1" customHeight="1" x14ac:dyDescent="0.2">
      <c r="B264" s="38" t="s">
        <v>78</v>
      </c>
      <c r="C264" s="25">
        <v>5250.4881480000004</v>
      </c>
      <c r="D264" s="49">
        <v>3162.6768540000003</v>
      </c>
      <c r="E264" s="29">
        <v>8413.1650020000016</v>
      </c>
      <c r="F264" s="52">
        <v>10301.02</v>
      </c>
      <c r="G264" s="50">
        <v>9415.5810000000001</v>
      </c>
      <c r="H264" s="51">
        <v>53833.29</v>
      </c>
      <c r="I264" s="29">
        <v>73549.891000000003</v>
      </c>
      <c r="J264" s="39">
        <v>-65136.725998000002</v>
      </c>
      <c r="K264" s="27"/>
    </row>
    <row r="265" spans="2:11" ht="12.75" hidden="1" customHeight="1" x14ac:dyDescent="0.2">
      <c r="B265" s="38" t="s">
        <v>79</v>
      </c>
      <c r="C265" s="25">
        <v>5851.1961359999996</v>
      </c>
      <c r="D265" s="49">
        <v>3809.0043539999997</v>
      </c>
      <c r="E265" s="29">
        <v>9660.2004899999993</v>
      </c>
      <c r="F265" s="52">
        <v>8095.2549599999893</v>
      </c>
      <c r="G265" s="50">
        <v>10184.981</v>
      </c>
      <c r="H265" s="51">
        <v>59431.8885659999</v>
      </c>
      <c r="I265" s="29">
        <v>77712.124525999883</v>
      </c>
      <c r="J265" s="39">
        <v>-68051.92403599988</v>
      </c>
      <c r="K265" s="27"/>
    </row>
    <row r="266" spans="2:11" ht="12.75" hidden="1" customHeight="1" x14ac:dyDescent="0.2">
      <c r="B266" s="38" t="s">
        <v>86</v>
      </c>
      <c r="C266" s="25">
        <v>4522.9070520000005</v>
      </c>
      <c r="D266" s="49">
        <v>3213.514964</v>
      </c>
      <c r="E266" s="29">
        <v>7736.4220160000004</v>
      </c>
      <c r="F266" s="52">
        <v>7694.8180000000002</v>
      </c>
      <c r="G266" s="50">
        <v>11985.352000000001</v>
      </c>
      <c r="H266" s="51">
        <v>54056.684999999998</v>
      </c>
      <c r="I266" s="29">
        <v>73736.854999999996</v>
      </c>
      <c r="J266" s="39">
        <v>-66000.432983999999</v>
      </c>
      <c r="K266" s="27"/>
    </row>
    <row r="267" spans="2:11" ht="12.75" hidden="1" customHeight="1" x14ac:dyDescent="0.2">
      <c r="B267" s="38" t="s">
        <v>87</v>
      </c>
      <c r="C267" s="25">
        <v>4569.389064</v>
      </c>
      <c r="D267" s="49">
        <v>3022.8205820000003</v>
      </c>
      <c r="E267" s="29">
        <v>7592.2096460000002</v>
      </c>
      <c r="F267" s="52">
        <v>7119.6965400000008</v>
      </c>
      <c r="G267" s="50">
        <v>11979.316999999999</v>
      </c>
      <c r="H267" s="51">
        <v>67056.485419999954</v>
      </c>
      <c r="I267" s="29">
        <v>86155.498959999954</v>
      </c>
      <c r="J267" s="39">
        <v>-78563.289313999951</v>
      </c>
      <c r="K267" s="27"/>
    </row>
    <row r="268" spans="2:11" ht="12.75" hidden="1" customHeight="1" x14ac:dyDescent="0.2">
      <c r="B268" s="38" t="s">
        <v>88</v>
      </c>
      <c r="C268" s="25">
        <v>4525.2194939999999</v>
      </c>
      <c r="D268" s="49">
        <v>3631.927874</v>
      </c>
      <c r="E268" s="29">
        <v>8157.1473679999999</v>
      </c>
      <c r="F268" s="52">
        <v>4007.848082</v>
      </c>
      <c r="G268" s="50">
        <v>12511.332</v>
      </c>
      <c r="H268" s="51">
        <v>47966.139605999997</v>
      </c>
      <c r="I268" s="29">
        <v>64485.319687999996</v>
      </c>
      <c r="J268" s="39">
        <v>-56328.172319999998</v>
      </c>
      <c r="K268" s="27"/>
    </row>
    <row r="269" spans="2:11" ht="12.75" hidden="1" customHeight="1" x14ac:dyDescent="0.2">
      <c r="B269" s="38" t="s">
        <v>94</v>
      </c>
      <c r="C269" s="25">
        <v>2900.4751620000002</v>
      </c>
      <c r="D269" s="49">
        <v>2703.6314850000003</v>
      </c>
      <c r="E269" s="29">
        <v>5604.1066469999996</v>
      </c>
      <c r="F269" s="52">
        <v>6935.4954000000007</v>
      </c>
      <c r="G269" s="50">
        <v>12407.534</v>
      </c>
      <c r="H269" s="51">
        <v>48989.008799999996</v>
      </c>
      <c r="I269" s="29">
        <v>68332.038199999995</v>
      </c>
      <c r="J269" s="39">
        <v>-62727.931552999995</v>
      </c>
      <c r="K269" s="27"/>
    </row>
    <row r="270" spans="2:11" ht="12.75" hidden="1" customHeight="1" x14ac:dyDescent="0.2">
      <c r="B270" s="38" t="s">
        <v>72</v>
      </c>
      <c r="C270" s="25">
        <v>3194.5674779999999</v>
      </c>
      <c r="D270" s="49">
        <v>2218.8211620000002</v>
      </c>
      <c r="E270" s="29">
        <v>5413.388640000001</v>
      </c>
      <c r="F270" s="52">
        <v>2883.6058640000001</v>
      </c>
      <c r="G270" s="50">
        <v>15865.593000000001</v>
      </c>
      <c r="H270" s="51">
        <v>43786.301544000002</v>
      </c>
      <c r="I270" s="29">
        <v>62535.500408000007</v>
      </c>
      <c r="J270" s="39">
        <v>-57122.111768000002</v>
      </c>
      <c r="K270" s="27"/>
    </row>
    <row r="271" spans="2:11" ht="12.75" hidden="1" customHeight="1" x14ac:dyDescent="0.2">
      <c r="B271" s="38" t="s">
        <v>73</v>
      </c>
      <c r="C271" s="25">
        <v>3569.6696219999999</v>
      </c>
      <c r="D271" s="49">
        <v>2799.370109</v>
      </c>
      <c r="E271" s="29">
        <v>6369.0397310000008</v>
      </c>
      <c r="F271" s="52">
        <v>3362.4711889999999</v>
      </c>
      <c r="G271" s="50">
        <v>12.22</v>
      </c>
      <c r="H271" s="51">
        <v>46408.090784999804</v>
      </c>
      <c r="I271" s="29">
        <v>49782.781973999801</v>
      </c>
      <c r="J271" s="39">
        <v>-43413.742242999797</v>
      </c>
      <c r="K271" s="27"/>
    </row>
    <row r="272" spans="2:11" ht="12.75" hidden="1" customHeight="1" x14ac:dyDescent="0.2">
      <c r="B272" s="38" t="s">
        <v>74</v>
      </c>
      <c r="C272" s="25">
        <v>3824.2126619999999</v>
      </c>
      <c r="D272" s="49">
        <v>3235.0357840000001</v>
      </c>
      <c r="E272" s="29">
        <v>7059.2484460000005</v>
      </c>
      <c r="F272" s="52">
        <v>4597.9582769999997</v>
      </c>
      <c r="G272" s="50">
        <v>19768.905999999999</v>
      </c>
      <c r="H272" s="51">
        <v>52706.539215000004</v>
      </c>
      <c r="I272" s="29">
        <v>77073.403492000012</v>
      </c>
      <c r="J272" s="39">
        <v>-70014.155046000014</v>
      </c>
      <c r="K272" s="27"/>
    </row>
    <row r="273" spans="2:11" ht="12.75" hidden="1" customHeight="1" x14ac:dyDescent="0.2">
      <c r="B273" s="38" t="s">
        <v>75</v>
      </c>
      <c r="C273" s="25">
        <v>4348.2254220000004</v>
      </c>
      <c r="D273" s="49">
        <v>3207.8403060999999</v>
      </c>
      <c r="E273" s="29">
        <v>7556.0657281000003</v>
      </c>
      <c r="F273" s="52">
        <v>7569.1865730000045</v>
      </c>
      <c r="G273" s="50">
        <v>13048.442999999999</v>
      </c>
      <c r="H273" s="51">
        <v>52372.738956000096</v>
      </c>
      <c r="I273" s="29">
        <v>72990.368529000101</v>
      </c>
      <c r="J273" s="39">
        <v>-65434.302800900099</v>
      </c>
      <c r="K273" s="27"/>
    </row>
    <row r="274" spans="2:11" ht="12.75" hidden="1" customHeight="1" x14ac:dyDescent="0.2">
      <c r="B274" s="38" t="s">
        <v>76</v>
      </c>
      <c r="C274" s="25">
        <v>4814.9522280000001</v>
      </c>
      <c r="D274" s="49">
        <v>4231.4767191000001</v>
      </c>
      <c r="E274" s="29">
        <v>9046.4289471000011</v>
      </c>
      <c r="F274" s="52">
        <v>3339.7397999999989</v>
      </c>
      <c r="G274" s="50">
        <v>10856.91</v>
      </c>
      <c r="H274" s="51">
        <v>44481.425400000087</v>
      </c>
      <c r="I274" s="29">
        <v>58678.075200000087</v>
      </c>
      <c r="J274" s="39">
        <v>-49631.646252900086</v>
      </c>
      <c r="K274" s="27"/>
    </row>
    <row r="275" spans="2:11" ht="12.75" hidden="1" customHeight="1" x14ac:dyDescent="0.2">
      <c r="B275" s="38" t="s">
        <v>84</v>
      </c>
      <c r="C275" s="25">
        <v>7415.4332520000007</v>
      </c>
      <c r="D275" s="49">
        <v>3735.48209</v>
      </c>
      <c r="E275" s="29">
        <v>11150.915342</v>
      </c>
      <c r="F275" s="52">
        <v>2719.2133909999989</v>
      </c>
      <c r="G275" s="50">
        <v>14361.554</v>
      </c>
      <c r="H275" s="51">
        <v>56049.973676999922</v>
      </c>
      <c r="I275" s="29">
        <v>73130.741067999916</v>
      </c>
      <c r="J275" s="39">
        <v>-61979.825725999915</v>
      </c>
      <c r="K275" s="27"/>
    </row>
    <row r="276" spans="2:11" ht="12.75" hidden="1" customHeight="1" x14ac:dyDescent="0.2">
      <c r="B276" s="38" t="s">
        <v>78</v>
      </c>
      <c r="C276" s="25">
        <v>7862.5892160000003</v>
      </c>
      <c r="D276" s="49">
        <v>5156.191444</v>
      </c>
      <c r="E276" s="29">
        <v>13018.78066</v>
      </c>
      <c r="F276" s="52">
        <v>5052.0312599999997</v>
      </c>
      <c r="G276" s="50">
        <v>17595.848000000002</v>
      </c>
      <c r="H276" s="51">
        <v>62643.704127999699</v>
      </c>
      <c r="I276" s="29">
        <v>85291.583387999708</v>
      </c>
      <c r="J276" s="39">
        <v>-72272.802727999704</v>
      </c>
      <c r="K276" s="27"/>
    </row>
    <row r="277" spans="2:11" ht="12.75" hidden="1" customHeight="1" x14ac:dyDescent="0.2">
      <c r="B277" s="38" t="s">
        <v>79</v>
      </c>
      <c r="C277" s="25">
        <v>7848.9541620000009</v>
      </c>
      <c r="D277" s="49">
        <v>4045.8204259999998</v>
      </c>
      <c r="E277" s="29">
        <v>11894.774588</v>
      </c>
      <c r="F277" s="52">
        <v>6304.1513600000008</v>
      </c>
      <c r="G277" s="50">
        <v>17515.993999999999</v>
      </c>
      <c r="H277" s="51">
        <v>47180.394976999902</v>
      </c>
      <c r="I277" s="29">
        <v>71000.540336999897</v>
      </c>
      <c r="J277" s="39">
        <v>-59105.765748999896</v>
      </c>
      <c r="K277" s="27"/>
    </row>
    <row r="278" spans="2:11" ht="12.75" hidden="1" customHeight="1" x14ac:dyDescent="0.2">
      <c r="B278" s="38" t="s">
        <v>86</v>
      </c>
      <c r="C278" s="25">
        <v>6036.7854419999994</v>
      </c>
      <c r="D278" s="49">
        <v>5314.7412699999995</v>
      </c>
      <c r="E278" s="29">
        <v>11351.526711999999</v>
      </c>
      <c r="F278" s="52">
        <v>6426.57509999999</v>
      </c>
      <c r="G278" s="50">
        <v>17093.429</v>
      </c>
      <c r="H278" s="51">
        <v>69023.456999999995</v>
      </c>
      <c r="I278" s="29">
        <v>92543.461099999986</v>
      </c>
      <c r="J278" s="39">
        <v>-81191.934387999994</v>
      </c>
      <c r="K278" s="27"/>
    </row>
    <row r="279" spans="2:11" ht="12.75" hidden="1" customHeight="1" x14ac:dyDescent="0.2">
      <c r="B279" s="38" t="s">
        <v>87</v>
      </c>
      <c r="C279" s="25">
        <v>6906.589524</v>
      </c>
      <c r="D279" s="49">
        <v>3835.4389600000004</v>
      </c>
      <c r="E279" s="29">
        <v>10742.028484</v>
      </c>
      <c r="F279" s="52">
        <v>6283.2812489999997</v>
      </c>
      <c r="G279" s="50">
        <v>0</v>
      </c>
      <c r="H279" s="51">
        <v>58549.545838000398</v>
      </c>
      <c r="I279" s="29">
        <v>64832.827087000398</v>
      </c>
      <c r="J279" s="39">
        <v>-54090.798603000396</v>
      </c>
      <c r="K279" s="27"/>
    </row>
    <row r="280" spans="2:11" ht="12.75" hidden="1" customHeight="1" x14ac:dyDescent="0.2">
      <c r="B280" s="38" t="s">
        <v>88</v>
      </c>
      <c r="C280" s="25">
        <v>5476.4428320000006</v>
      </c>
      <c r="D280" s="49">
        <v>5102.7386859999997</v>
      </c>
      <c r="E280" s="29">
        <v>10579.181517999999</v>
      </c>
      <c r="F280" s="52">
        <v>5619.3596909999997</v>
      </c>
      <c r="G280" s="50">
        <v>22374.74</v>
      </c>
      <c r="H280" s="51">
        <v>57335.253921000098</v>
      </c>
      <c r="I280" s="29">
        <v>85329.353612000094</v>
      </c>
      <c r="J280" s="39">
        <v>-74750.172094000096</v>
      </c>
      <c r="K280" s="27"/>
    </row>
    <row r="281" spans="2:11" ht="12.75" hidden="1" customHeight="1" x14ac:dyDescent="0.2">
      <c r="B281" s="38" t="s">
        <v>95</v>
      </c>
      <c r="C281" s="25">
        <v>8869.3130000000001</v>
      </c>
      <c r="D281" s="49">
        <v>3150.36</v>
      </c>
      <c r="E281" s="29">
        <v>12019.673000000001</v>
      </c>
      <c r="F281" s="52">
        <v>3897.9879679999999</v>
      </c>
      <c r="G281" s="50">
        <v>14913.207</v>
      </c>
      <c r="H281" s="51">
        <v>49774.279295999993</v>
      </c>
      <c r="I281" s="29">
        <v>68585.474263999989</v>
      </c>
      <c r="J281" s="39">
        <v>-56565.801263999987</v>
      </c>
      <c r="K281" s="27"/>
    </row>
    <row r="282" spans="2:11" ht="12.75" hidden="1" customHeight="1" x14ac:dyDescent="0.2">
      <c r="B282" s="38" t="s">
        <v>72</v>
      </c>
      <c r="C282" s="25">
        <v>5222.2669999999998</v>
      </c>
      <c r="D282" s="49">
        <v>2166.1439999999998</v>
      </c>
      <c r="E282" s="29">
        <v>7388.4110000000001</v>
      </c>
      <c r="F282" s="52">
        <v>3102.9774479999996</v>
      </c>
      <c r="G282" s="50">
        <v>13281.072</v>
      </c>
      <c r="H282" s="51">
        <v>40288.633884000003</v>
      </c>
      <c r="I282" s="29">
        <v>56672.683332000001</v>
      </c>
      <c r="J282" s="39">
        <v>-49284.272332</v>
      </c>
      <c r="K282" s="27"/>
    </row>
    <row r="283" spans="2:11" ht="12.75" hidden="1" customHeight="1" x14ac:dyDescent="0.2">
      <c r="B283" s="38" t="s">
        <v>73</v>
      </c>
      <c r="C283" s="25">
        <v>7767.1369999999997</v>
      </c>
      <c r="D283" s="49">
        <v>3690.6210000000001</v>
      </c>
      <c r="E283" s="29">
        <v>11457.758</v>
      </c>
      <c r="F283" s="52">
        <v>12135.832993</v>
      </c>
      <c r="G283" s="50">
        <v>14784.014999999999</v>
      </c>
      <c r="H283" s="51">
        <v>55872.9903979999</v>
      </c>
      <c r="I283" s="29">
        <v>82792.838390999896</v>
      </c>
      <c r="J283" s="39">
        <v>-71335.080390999894</v>
      </c>
      <c r="K283" s="27"/>
    </row>
    <row r="284" spans="2:11" ht="12.75" hidden="1" customHeight="1" x14ac:dyDescent="0.2">
      <c r="B284" s="38" t="s">
        <v>74</v>
      </c>
      <c r="C284" s="25">
        <v>4573.6289999999999</v>
      </c>
      <c r="D284" s="49">
        <v>3071.3879999999999</v>
      </c>
      <c r="E284" s="29">
        <v>7645.0169999999998</v>
      </c>
      <c r="F284" s="52">
        <v>6921.4690739999996</v>
      </c>
      <c r="G284" s="50">
        <v>13957.282999999999</v>
      </c>
      <c r="H284" s="51">
        <v>45724.215302999895</v>
      </c>
      <c r="I284" s="29">
        <v>66602.967376999892</v>
      </c>
      <c r="J284" s="39">
        <v>-58957.950376999892</v>
      </c>
      <c r="K284" s="27"/>
    </row>
    <row r="285" spans="2:11" ht="12.75" hidden="1" customHeight="1" x14ac:dyDescent="0.2">
      <c r="B285" s="38" t="s">
        <v>75</v>
      </c>
      <c r="C285" s="25">
        <v>6531.3860000000004</v>
      </c>
      <c r="D285" s="49">
        <v>3486.5059999999999</v>
      </c>
      <c r="E285" s="29">
        <v>10017.892</v>
      </c>
      <c r="F285" s="52">
        <v>26851.129998</v>
      </c>
      <c r="G285" s="50">
        <v>0</v>
      </c>
      <c r="H285" s="51">
        <v>62472.793704999996</v>
      </c>
      <c r="I285" s="29">
        <v>89323.923702999993</v>
      </c>
      <c r="J285" s="39">
        <v>-79306.031702999986</v>
      </c>
      <c r="K285" s="27"/>
    </row>
    <row r="286" spans="2:11" ht="12.75" hidden="1" customHeight="1" x14ac:dyDescent="0.2">
      <c r="B286" s="38" t="s">
        <v>76</v>
      </c>
      <c r="C286" s="25">
        <v>10539.415000000001</v>
      </c>
      <c r="D286" s="49">
        <v>3405.7629999999999</v>
      </c>
      <c r="E286" s="29">
        <v>13945.178</v>
      </c>
      <c r="F286" s="52">
        <v>9308.7558000000008</v>
      </c>
      <c r="G286" s="50">
        <v>14884.433000000001</v>
      </c>
      <c r="H286" s="51">
        <v>54362.302199999896</v>
      </c>
      <c r="I286" s="29">
        <v>78555.490999999893</v>
      </c>
      <c r="J286" s="39">
        <v>-64610.312999999893</v>
      </c>
      <c r="K286" s="27"/>
    </row>
    <row r="287" spans="2:11" ht="12.75" hidden="1" customHeight="1" x14ac:dyDescent="0.2">
      <c r="B287" s="38" t="s">
        <v>84</v>
      </c>
      <c r="C287" s="25">
        <v>8400.4470000000001</v>
      </c>
      <c r="D287" s="49">
        <v>4405.8689999999997</v>
      </c>
      <c r="E287" s="29">
        <v>12806.316000000001</v>
      </c>
      <c r="F287" s="52">
        <v>7411.6806390000002</v>
      </c>
      <c r="G287" s="50">
        <v>21673.827000000001</v>
      </c>
      <c r="H287" s="51">
        <v>44785.885104999899</v>
      </c>
      <c r="I287" s="29">
        <v>73871.392743999895</v>
      </c>
      <c r="J287" s="39">
        <v>-61065.076743999896</v>
      </c>
      <c r="K287" s="27"/>
    </row>
    <row r="288" spans="2:11" ht="12.75" hidden="1" customHeight="1" x14ac:dyDescent="0.2">
      <c r="B288" s="38" t="s">
        <v>78</v>
      </c>
      <c r="C288" s="25">
        <v>10444.996999999999</v>
      </c>
      <c r="D288" s="49">
        <v>3523.27</v>
      </c>
      <c r="E288" s="29">
        <v>13968.267</v>
      </c>
      <c r="F288" s="52">
        <v>5419.6733949999998</v>
      </c>
      <c r="G288" s="50">
        <v>19374.54</v>
      </c>
      <c r="H288" s="51">
        <v>59990.128914999899</v>
      </c>
      <c r="I288" s="29">
        <v>84784.342309999891</v>
      </c>
      <c r="J288" s="39">
        <v>-70816.075309999898</v>
      </c>
      <c r="K288" s="27"/>
    </row>
    <row r="289" spans="2:11" ht="12.75" hidden="1" customHeight="1" x14ac:dyDescent="0.2">
      <c r="B289" s="38" t="s">
        <v>79</v>
      </c>
      <c r="C289" s="25">
        <v>8568.2000000000007</v>
      </c>
      <c r="D289" s="49">
        <v>3694.1179999999999</v>
      </c>
      <c r="E289" s="29">
        <v>12262.317999999999</v>
      </c>
      <c r="F289" s="52">
        <v>8935.9348330000103</v>
      </c>
      <c r="G289" s="50">
        <v>0</v>
      </c>
      <c r="H289" s="51">
        <v>63128.443203000301</v>
      </c>
      <c r="I289" s="29">
        <v>72064.378036000315</v>
      </c>
      <c r="J289" s="39">
        <v>-59802.060036000315</v>
      </c>
      <c r="K289" s="27"/>
    </row>
    <row r="290" spans="2:11" ht="12.75" hidden="1" customHeight="1" x14ac:dyDescent="0.2">
      <c r="B290" s="38" t="s">
        <v>86</v>
      </c>
      <c r="C290" s="25">
        <v>10045.614</v>
      </c>
      <c r="D290" s="49">
        <v>2978.6120000000001</v>
      </c>
      <c r="E290" s="29">
        <v>13024.226000000001</v>
      </c>
      <c r="F290" s="52">
        <v>5839.4152379999996</v>
      </c>
      <c r="G290" s="50">
        <v>15094.945</v>
      </c>
      <c r="H290" s="51">
        <v>66614.897102999908</v>
      </c>
      <c r="I290" s="29">
        <v>87549.257340999902</v>
      </c>
      <c r="J290" s="39">
        <v>-74525.031340999907</v>
      </c>
      <c r="K290" s="27"/>
    </row>
    <row r="291" spans="2:11" ht="12.75" hidden="1" customHeight="1" x14ac:dyDescent="0.2">
      <c r="B291" s="38" t="s">
        <v>87</v>
      </c>
      <c r="C291" s="25">
        <v>5885.509</v>
      </c>
      <c r="D291" s="49">
        <v>3717.6480000000001</v>
      </c>
      <c r="E291" s="29">
        <v>9603.1569999999992</v>
      </c>
      <c r="F291" s="52">
        <v>4544.9401223999994</v>
      </c>
      <c r="G291" s="50">
        <v>19388.91</v>
      </c>
      <c r="H291" s="51">
        <v>69113.701608400108</v>
      </c>
      <c r="I291" s="29">
        <v>93047.5517308001</v>
      </c>
      <c r="J291" s="39">
        <v>-83444.394730800093</v>
      </c>
      <c r="K291" s="27"/>
    </row>
    <row r="292" spans="2:11" ht="12.75" hidden="1" customHeight="1" x14ac:dyDescent="0.2">
      <c r="B292" s="38" t="s">
        <v>88</v>
      </c>
      <c r="C292" s="25">
        <v>5891.6913299999997</v>
      </c>
      <c r="D292" s="49">
        <v>3969.7572039999995</v>
      </c>
      <c r="E292" s="29">
        <v>9861.4485339999992</v>
      </c>
      <c r="F292" s="52">
        <v>3014.2287340000003</v>
      </c>
      <c r="G292" s="50">
        <v>15342.687</v>
      </c>
      <c r="H292" s="51">
        <v>73543.409126000202</v>
      </c>
      <c r="I292" s="29">
        <v>91900.324860000197</v>
      </c>
      <c r="J292" s="39">
        <v>-82038.876326000202</v>
      </c>
      <c r="K292" s="27"/>
    </row>
    <row r="293" spans="2:11" ht="12.75" customHeight="1" x14ac:dyDescent="0.2">
      <c r="B293" s="38" t="s">
        <v>96</v>
      </c>
      <c r="C293" s="25">
        <v>10314.560650000001</v>
      </c>
      <c r="D293" s="49">
        <v>2890.172</v>
      </c>
      <c r="E293" s="29">
        <v>13204.732650000002</v>
      </c>
      <c r="F293" s="52">
        <v>7565.9753469999969</v>
      </c>
      <c r="G293" s="50">
        <v>0</v>
      </c>
      <c r="H293" s="51">
        <v>42631.354759000074</v>
      </c>
      <c r="I293" s="29">
        <v>50197.330106000074</v>
      </c>
      <c r="J293" s="39">
        <v>-36992.597456000076</v>
      </c>
      <c r="K293" s="27"/>
    </row>
    <row r="294" spans="2:11" ht="12.75" customHeight="1" x14ac:dyDescent="0.2">
      <c r="B294" s="38" t="s">
        <v>72</v>
      </c>
      <c r="C294" s="25">
        <v>2907.5111738884366</v>
      </c>
      <c r="D294" s="49">
        <v>4424.8354999999983</v>
      </c>
      <c r="E294" s="29">
        <v>7332.3466738884345</v>
      </c>
      <c r="F294" s="52">
        <v>2791.64158</v>
      </c>
      <c r="G294" s="50">
        <v>20478.978999999999</v>
      </c>
      <c r="H294" s="51">
        <v>45458.790999999997</v>
      </c>
      <c r="I294" s="29">
        <v>68729.41158</v>
      </c>
      <c r="J294" s="39">
        <v>-61397.064906111569</v>
      </c>
      <c r="K294" s="27"/>
    </row>
    <row r="295" spans="2:11" ht="12.75" customHeight="1" x14ac:dyDescent="0.2">
      <c r="B295" s="38" t="s">
        <v>73</v>
      </c>
      <c r="C295" s="25">
        <v>3631.5713400000004</v>
      </c>
      <c r="D295" s="49">
        <v>3649.1439499999997</v>
      </c>
      <c r="E295" s="29">
        <v>7280.7152900000001</v>
      </c>
      <c r="F295" s="52">
        <v>847.42</v>
      </c>
      <c r="G295" s="50">
        <v>16072.05</v>
      </c>
      <c r="H295" s="51">
        <v>53455.03</v>
      </c>
      <c r="I295" s="29">
        <v>70374.5</v>
      </c>
      <c r="J295" s="39">
        <v>-63093.78471</v>
      </c>
      <c r="K295" s="27"/>
    </row>
    <row r="296" spans="2:11" ht="12.75" customHeight="1" x14ac:dyDescent="0.2">
      <c r="B296" s="38" t="s">
        <v>74</v>
      </c>
      <c r="C296" s="25">
        <v>3499.8314499999997</v>
      </c>
      <c r="D296" s="49">
        <v>6399.6796399999994</v>
      </c>
      <c r="E296" s="29">
        <v>9899.51109</v>
      </c>
      <c r="F296" s="52">
        <v>4179.7020160000002</v>
      </c>
      <c r="G296" s="50">
        <v>12804.191999999999</v>
      </c>
      <c r="H296" s="51">
        <v>40589.528447999997</v>
      </c>
      <c r="I296" s="29">
        <v>57573.422463999996</v>
      </c>
      <c r="J296" s="39">
        <v>-47673.911373999996</v>
      </c>
      <c r="K296" s="27"/>
    </row>
    <row r="297" spans="2:11" ht="12.75" customHeight="1" x14ac:dyDescent="0.2">
      <c r="B297" s="38" t="s">
        <v>75</v>
      </c>
      <c r="C297" s="25">
        <v>5451.3049200000014</v>
      </c>
      <c r="D297" s="49">
        <v>2473.3971900000001</v>
      </c>
      <c r="E297" s="29">
        <v>7924.702110000002</v>
      </c>
      <c r="F297" s="52">
        <v>5427.0206900000003</v>
      </c>
      <c r="G297" s="50">
        <v>3882.2089999999998</v>
      </c>
      <c r="H297" s="51">
        <v>39606.815430000002</v>
      </c>
      <c r="I297" s="29">
        <v>48916.045120000002</v>
      </c>
      <c r="J297" s="39">
        <v>-40991.343009999997</v>
      </c>
      <c r="K297" s="27"/>
    </row>
    <row r="298" spans="2:11" ht="12.75" customHeight="1" x14ac:dyDescent="0.2">
      <c r="B298" s="38" t="s">
        <v>76</v>
      </c>
      <c r="C298" s="25">
        <v>4078.2154500000001</v>
      </c>
      <c r="D298" s="49">
        <v>3742.7369900000003</v>
      </c>
      <c r="E298" s="29">
        <v>7820.9524400000009</v>
      </c>
      <c r="F298" s="52">
        <v>4642.2052110000004</v>
      </c>
      <c r="G298" s="50">
        <v>0</v>
      </c>
      <c r="H298" s="51">
        <v>49668.139492999799</v>
      </c>
      <c r="I298" s="29">
        <v>54310.344703999799</v>
      </c>
      <c r="J298" s="39">
        <v>-46489.392263999798</v>
      </c>
      <c r="K298" s="27"/>
    </row>
    <row r="299" spans="2:11" ht="12.75" customHeight="1" x14ac:dyDescent="0.2">
      <c r="B299" s="38" t="s">
        <v>84</v>
      </c>
      <c r="C299" s="25">
        <v>9654.5522799999999</v>
      </c>
      <c r="D299" s="49">
        <v>4579.5931700000001</v>
      </c>
      <c r="E299" s="29">
        <v>14234.14545</v>
      </c>
      <c r="F299" s="52">
        <v>3691.9189999999999</v>
      </c>
      <c r="G299" s="50">
        <v>6353.53</v>
      </c>
      <c r="H299" s="51">
        <v>53236.694000000003</v>
      </c>
      <c r="I299" s="29">
        <v>63282.143000000004</v>
      </c>
      <c r="J299" s="39">
        <v>-49047.99755</v>
      </c>
      <c r="K299" s="27"/>
    </row>
    <row r="300" spans="2:11" ht="12.75" customHeight="1" x14ac:dyDescent="0.2">
      <c r="B300" s="38" t="s">
        <v>78</v>
      </c>
      <c r="C300" s="25">
        <v>4788.8508899999997</v>
      </c>
      <c r="D300" s="49">
        <v>2738.8818799999999</v>
      </c>
      <c r="E300" s="29">
        <v>7527.7327699999996</v>
      </c>
      <c r="F300" s="52">
        <v>3233.386</v>
      </c>
      <c r="G300" s="50">
        <v>15507.308999999999</v>
      </c>
      <c r="H300" s="51">
        <v>49099.946000000004</v>
      </c>
      <c r="I300" s="29">
        <v>67840.641000000003</v>
      </c>
      <c r="J300" s="39">
        <v>-60312.908230000001</v>
      </c>
      <c r="K300" s="27"/>
    </row>
    <row r="301" spans="2:11" ht="12.75" customHeight="1" x14ac:dyDescent="0.2">
      <c r="B301" s="38" t="s">
        <v>79</v>
      </c>
      <c r="C301" s="25">
        <v>4542.0424400000002</v>
      </c>
      <c r="D301" s="49">
        <v>2482.9108700000002</v>
      </c>
      <c r="E301" s="29">
        <v>7024.9533100000008</v>
      </c>
      <c r="F301" s="52">
        <v>1515.7918299999999</v>
      </c>
      <c r="G301" s="50">
        <v>0</v>
      </c>
      <c r="H301" s="51">
        <v>58249.631820000002</v>
      </c>
      <c r="I301" s="29">
        <v>59765.423650000004</v>
      </c>
      <c r="J301" s="39">
        <v>-52740.47034</v>
      </c>
      <c r="K301" s="27"/>
    </row>
    <row r="302" spans="2:11" ht="12.75" customHeight="1" x14ac:dyDescent="0.2">
      <c r="B302" s="38" t="s">
        <v>86</v>
      </c>
      <c r="C302" s="25">
        <v>6797.9607999999998</v>
      </c>
      <c r="D302" s="49">
        <v>1723.8452199999999</v>
      </c>
      <c r="E302" s="29">
        <v>8521.80602</v>
      </c>
      <c r="F302" s="52">
        <v>1323.5419999999999</v>
      </c>
      <c r="G302" s="50">
        <v>12075.222</v>
      </c>
      <c r="H302" s="51">
        <v>69519.75</v>
      </c>
      <c r="I302" s="29">
        <v>82918.513999999996</v>
      </c>
      <c r="J302" s="39">
        <v>-74396.707979999992</v>
      </c>
      <c r="K302" s="27"/>
    </row>
    <row r="303" spans="2:11" ht="12.75" customHeight="1" x14ac:dyDescent="0.2">
      <c r="B303" s="38" t="s">
        <v>87</v>
      </c>
      <c r="C303" s="25">
        <v>4425.0289499999999</v>
      </c>
      <c r="D303" s="49">
        <v>1626.8405999999998</v>
      </c>
      <c r="E303" s="29">
        <v>6051.8695499999994</v>
      </c>
      <c r="F303" s="52">
        <v>2820.6080000000002</v>
      </c>
      <c r="G303" s="50">
        <v>503.7</v>
      </c>
      <c r="H303" s="51">
        <v>54883.055</v>
      </c>
      <c r="I303" s="29">
        <v>58207.362999999998</v>
      </c>
      <c r="J303" s="39">
        <v>-52155.493449999994</v>
      </c>
      <c r="K303" s="27"/>
    </row>
    <row r="304" spans="2:11" ht="12.75" customHeight="1" x14ac:dyDescent="0.2">
      <c r="B304" s="38" t="s">
        <v>88</v>
      </c>
      <c r="C304" s="25">
        <v>6579.4869000000008</v>
      </c>
      <c r="D304" s="49">
        <v>1466.95343</v>
      </c>
      <c r="E304" s="29">
        <v>8046.4403300000013</v>
      </c>
      <c r="F304" s="52">
        <v>8685.7000000000007</v>
      </c>
      <c r="G304" s="50">
        <v>10708.2</v>
      </c>
      <c r="H304" s="51">
        <v>58373.8</v>
      </c>
      <c r="I304" s="29">
        <v>77767.700000000012</v>
      </c>
      <c r="J304" s="39">
        <v>-69721.259670000014</v>
      </c>
      <c r="K304" s="27"/>
    </row>
    <row r="305" spans="2:11" ht="12.75" customHeight="1" x14ac:dyDescent="0.2">
      <c r="B305" s="38" t="s">
        <v>97</v>
      </c>
      <c r="C305" s="25">
        <v>3267.9918900000002</v>
      </c>
      <c r="D305" s="49">
        <v>934.12881000000004</v>
      </c>
      <c r="E305" s="29">
        <v>4202.1207000000004</v>
      </c>
      <c r="F305" s="52">
        <v>3024.1972300000002</v>
      </c>
      <c r="G305" s="50">
        <v>10674.267889999999</v>
      </c>
      <c r="H305" s="51">
        <v>51886.798069999997</v>
      </c>
      <c r="I305" s="29">
        <v>65585.263189999998</v>
      </c>
      <c r="J305" s="39">
        <v>-61383.142489999998</v>
      </c>
      <c r="K305" s="27"/>
    </row>
    <row r="306" spans="2:11" ht="12.75" customHeight="1" x14ac:dyDescent="0.2">
      <c r="B306" s="38" t="s">
        <v>72</v>
      </c>
      <c r="C306" s="25">
        <v>4206.6052600000003</v>
      </c>
      <c r="D306" s="49">
        <v>1678.5249100000001</v>
      </c>
      <c r="E306" s="29">
        <v>5885.1301700000004</v>
      </c>
      <c r="F306" s="52">
        <v>14345.205</v>
      </c>
      <c r="G306" s="50">
        <v>0</v>
      </c>
      <c r="H306" s="51">
        <v>42337.358999999997</v>
      </c>
      <c r="I306" s="29">
        <v>56682.563999999998</v>
      </c>
      <c r="J306" s="39">
        <v>-50797.433829999994</v>
      </c>
      <c r="K306" s="27"/>
    </row>
    <row r="307" spans="2:11" ht="12.75" customHeight="1" x14ac:dyDescent="0.2">
      <c r="B307" s="38" t="s">
        <v>73</v>
      </c>
      <c r="C307" s="25">
        <v>7706.9189300000025</v>
      </c>
      <c r="D307" s="49">
        <v>1122.8484699999999</v>
      </c>
      <c r="E307" s="29">
        <v>8829.7674000000025</v>
      </c>
      <c r="F307" s="52">
        <v>4394.3639499999999</v>
      </c>
      <c r="G307" s="50">
        <v>14782.46182</v>
      </c>
      <c r="H307" s="51">
        <v>65375.324289999997</v>
      </c>
      <c r="I307" s="29">
        <v>84552.15006</v>
      </c>
      <c r="J307" s="39">
        <v>-75722.382660000003</v>
      </c>
      <c r="K307" s="27"/>
    </row>
    <row r="308" spans="2:11" ht="12.75" customHeight="1" x14ac:dyDescent="0.2">
      <c r="B308" s="38" t="s">
        <v>74</v>
      </c>
      <c r="C308" s="25">
        <v>2338.5272799999993</v>
      </c>
      <c r="D308" s="49">
        <v>1958.9015900000002</v>
      </c>
      <c r="E308" s="29">
        <v>4297.9009999999998</v>
      </c>
      <c r="F308" s="52">
        <v>4327.2039999999997</v>
      </c>
      <c r="G308" s="50">
        <v>0</v>
      </c>
      <c r="H308" s="51">
        <v>59990.373</v>
      </c>
      <c r="I308" s="29">
        <v>64317.576999999997</v>
      </c>
      <c r="J308" s="39">
        <v>-60019.675999999999</v>
      </c>
      <c r="K308" s="27"/>
    </row>
    <row r="309" spans="2:11" ht="12.75" customHeight="1" x14ac:dyDescent="0.2">
      <c r="B309" s="38" t="s">
        <v>75</v>
      </c>
      <c r="C309" s="25">
        <v>5108.5332500000004</v>
      </c>
      <c r="D309" s="49">
        <v>2693.6011700000004</v>
      </c>
      <c r="E309" s="29">
        <v>7802.1344200000003</v>
      </c>
      <c r="F309" s="52">
        <v>3675.8029999999999</v>
      </c>
      <c r="G309" s="50">
        <v>17900.306</v>
      </c>
      <c r="H309" s="51">
        <v>58438.587</v>
      </c>
      <c r="I309" s="29">
        <v>80014.695999999996</v>
      </c>
      <c r="J309" s="39">
        <v>-72212.561579999994</v>
      </c>
      <c r="K309" s="27"/>
    </row>
    <row r="310" spans="2:11" ht="12.75" customHeight="1" x14ac:dyDescent="0.2">
      <c r="B310" s="38" t="s">
        <v>76</v>
      </c>
      <c r="C310" s="25">
        <v>5464.8021100000005</v>
      </c>
      <c r="D310" s="49">
        <v>1627.2753400000001</v>
      </c>
      <c r="E310" s="29">
        <v>7092.0774499999998</v>
      </c>
      <c r="F310" s="52">
        <v>4727.3220000000001</v>
      </c>
      <c r="G310" s="50">
        <v>2262.8470000000002</v>
      </c>
      <c r="H310" s="51">
        <v>52737.995000000003</v>
      </c>
      <c r="I310" s="29">
        <v>59728.164000000004</v>
      </c>
      <c r="J310" s="39">
        <v>-52636.086550000007</v>
      </c>
      <c r="K310" s="27"/>
    </row>
    <row r="311" spans="2:11" ht="12.75" customHeight="1" x14ac:dyDescent="0.2">
      <c r="B311" s="38" t="s">
        <v>84</v>
      </c>
      <c r="C311" s="25">
        <v>2849.9501500000001</v>
      </c>
      <c r="D311" s="49">
        <v>1492.8945700000002</v>
      </c>
      <c r="E311" s="29">
        <v>4342.8447200000001</v>
      </c>
      <c r="F311" s="52">
        <v>8141.8980000000001</v>
      </c>
      <c r="G311" s="50">
        <v>0</v>
      </c>
      <c r="H311" s="51">
        <v>49817.006999999998</v>
      </c>
      <c r="I311" s="29">
        <v>57958.904999999999</v>
      </c>
      <c r="J311" s="39">
        <v>-53616.060279999998</v>
      </c>
      <c r="K311" s="27"/>
    </row>
    <row r="312" spans="2:11" ht="12.75" customHeight="1" x14ac:dyDescent="0.2">
      <c r="B312" s="38" t="s">
        <v>78</v>
      </c>
      <c r="C312" s="25">
        <v>2991.8712700000001</v>
      </c>
      <c r="D312" s="49">
        <v>2100.92175</v>
      </c>
      <c r="E312" s="29">
        <v>5092.7930200000001</v>
      </c>
      <c r="F312" s="52">
        <v>4171.732</v>
      </c>
      <c r="G312" s="50">
        <v>17280.656999999999</v>
      </c>
      <c r="H312" s="51">
        <v>49583.680999999997</v>
      </c>
      <c r="I312" s="29">
        <v>71036.069999999992</v>
      </c>
      <c r="J312" s="39">
        <v>-65943.276979999995</v>
      </c>
      <c r="K312" s="27"/>
    </row>
    <row r="313" spans="2:11" ht="12.75" customHeight="1" x14ac:dyDescent="0.2">
      <c r="B313" s="38" t="s">
        <v>79</v>
      </c>
      <c r="C313" s="25">
        <v>4291.2337300000008</v>
      </c>
      <c r="D313" s="49">
        <v>2092.3445099999999</v>
      </c>
      <c r="E313" s="29">
        <v>6383.5780000000004</v>
      </c>
      <c r="F313" s="52">
        <v>2486.0961200000002</v>
      </c>
      <c r="G313" s="50">
        <v>19646.950580000001</v>
      </c>
      <c r="H313" s="51">
        <v>47124.92252</v>
      </c>
      <c r="I313" s="29">
        <v>69258</v>
      </c>
      <c r="J313" s="39">
        <v>-62874.421999999999</v>
      </c>
      <c r="K313" s="27"/>
    </row>
    <row r="314" spans="2:11" ht="12.75" customHeight="1" x14ac:dyDescent="0.2">
      <c r="B314" s="38" t="s">
        <v>86</v>
      </c>
      <c r="C314" s="25">
        <v>3331.2110600000005</v>
      </c>
      <c r="D314" s="49">
        <v>1678.7950000000001</v>
      </c>
      <c r="E314" s="29">
        <v>5010.0060600000006</v>
      </c>
      <c r="F314" s="52">
        <v>3377.7959999999998</v>
      </c>
      <c r="G314" s="50">
        <v>0</v>
      </c>
      <c r="H314" s="51">
        <v>66912.876999999993</v>
      </c>
      <c r="I314" s="29">
        <v>70290.672999999995</v>
      </c>
      <c r="J314" s="27">
        <v>-65280.666939999996</v>
      </c>
      <c r="K314" s="53"/>
    </row>
    <row r="315" spans="2:11" ht="12.75" customHeight="1" x14ac:dyDescent="0.2">
      <c r="B315" s="38" t="s">
        <v>87</v>
      </c>
      <c r="C315" s="25">
        <v>5078.3673600000002</v>
      </c>
      <c r="D315" s="49">
        <v>2681.8751699999998</v>
      </c>
      <c r="E315" s="29">
        <v>7760.2425300000004</v>
      </c>
      <c r="F315" s="52">
        <v>3676.0650000000001</v>
      </c>
      <c r="G315" s="50">
        <v>19207.46</v>
      </c>
      <c r="H315" s="51">
        <v>62461.995112999997</v>
      </c>
      <c r="I315" s="29">
        <v>85345.520113000006</v>
      </c>
      <c r="J315" s="27">
        <v>-77585.277583000003</v>
      </c>
      <c r="K315" s="53"/>
    </row>
    <row r="316" spans="2:11" ht="12.75" customHeight="1" x14ac:dyDescent="0.2">
      <c r="B316" s="38" t="s">
        <v>88</v>
      </c>
      <c r="C316" s="25">
        <v>5286.2056299999995</v>
      </c>
      <c r="D316" s="49">
        <v>2130.3706900000002</v>
      </c>
      <c r="E316" s="29">
        <v>7416.5763200000001</v>
      </c>
      <c r="F316" s="52">
        <v>3108.2469999999998</v>
      </c>
      <c r="G316" s="50">
        <v>23586.528999999999</v>
      </c>
      <c r="H316" s="51">
        <v>71681.255999999994</v>
      </c>
      <c r="I316" s="29">
        <v>98376.031999999992</v>
      </c>
      <c r="J316" s="39">
        <v>-90959.455679999985</v>
      </c>
      <c r="K316" s="27"/>
    </row>
    <row r="317" spans="2:11" ht="12.75" customHeight="1" x14ac:dyDescent="0.2">
      <c r="B317" s="38" t="s">
        <v>98</v>
      </c>
      <c r="C317" s="25">
        <v>3140.9711499999976</v>
      </c>
      <c r="D317" s="49">
        <v>1373.3414399999997</v>
      </c>
      <c r="E317" s="29">
        <v>4514.3125899999968</v>
      </c>
      <c r="F317" s="52">
        <v>3318.6419999999998</v>
      </c>
      <c r="G317" s="50">
        <v>0</v>
      </c>
      <c r="H317" s="51">
        <v>43751.133000000002</v>
      </c>
      <c r="I317" s="29">
        <v>47069.775000000001</v>
      </c>
      <c r="J317" s="39">
        <v>-42555.462410000007</v>
      </c>
      <c r="K317" s="27"/>
    </row>
    <row r="318" spans="2:11" ht="12.75" customHeight="1" x14ac:dyDescent="0.2">
      <c r="B318" s="38" t="s">
        <v>72</v>
      </c>
      <c r="C318" s="25">
        <v>7958.5351100000007</v>
      </c>
      <c r="D318" s="49">
        <v>2280.1061199999999</v>
      </c>
      <c r="E318" s="29">
        <v>10238.641230000001</v>
      </c>
      <c r="F318" s="52">
        <v>8158.7434000000003</v>
      </c>
      <c r="G318" s="50">
        <v>14399.96645</v>
      </c>
      <c r="H318" s="51">
        <v>69149.682530000005</v>
      </c>
      <c r="I318" s="29">
        <v>91708.392380000005</v>
      </c>
      <c r="J318" s="39">
        <v>-81469.751149999996</v>
      </c>
      <c r="K318" s="27"/>
    </row>
    <row r="319" spans="2:11" ht="12.75" customHeight="1" x14ac:dyDescent="0.2">
      <c r="B319" s="38" t="s">
        <v>73</v>
      </c>
      <c r="C319" s="25">
        <v>4064.2184600000001</v>
      </c>
      <c r="D319" s="49">
        <v>2447.7476299999998</v>
      </c>
      <c r="E319" s="29">
        <v>6511.9660899999999</v>
      </c>
      <c r="F319" s="52">
        <v>4646.3775599999999</v>
      </c>
      <c r="G319" s="50">
        <v>0</v>
      </c>
      <c r="H319" s="51">
        <v>52866.386989999999</v>
      </c>
      <c r="I319" s="29">
        <v>57512.76455</v>
      </c>
      <c r="J319" s="39">
        <v>-51000.798459999998</v>
      </c>
      <c r="K319" s="27"/>
    </row>
    <row r="320" spans="2:11" ht="12.75" customHeight="1" x14ac:dyDescent="0.2">
      <c r="B320" s="38" t="s">
        <v>74</v>
      </c>
      <c r="C320" s="25">
        <v>4153.0145700000012</v>
      </c>
      <c r="D320" s="49">
        <v>2484.0473599999991</v>
      </c>
      <c r="E320" s="29">
        <v>6637.0619299999998</v>
      </c>
      <c r="F320" s="52">
        <v>9358.0115900000001</v>
      </c>
      <c r="G320" s="50">
        <v>19260.714769999999</v>
      </c>
      <c r="H320" s="51">
        <v>56053.205909999997</v>
      </c>
      <c r="I320" s="29">
        <v>84671.93226999999</v>
      </c>
      <c r="J320" s="39">
        <v>-78034.870339999994</v>
      </c>
      <c r="K320" s="27"/>
    </row>
    <row r="321" spans="2:11" ht="12.75" customHeight="1" x14ac:dyDescent="0.2">
      <c r="B321" s="38" t="s">
        <v>75</v>
      </c>
      <c r="C321" s="25">
        <v>7370.0531699999965</v>
      </c>
      <c r="D321" s="49">
        <v>3268.761739999999</v>
      </c>
      <c r="E321" s="29">
        <v>10638.814909999994</v>
      </c>
      <c r="F321" s="52">
        <v>3636.4817899999998</v>
      </c>
      <c r="G321" s="50">
        <v>22566.341130000001</v>
      </c>
      <c r="H321" s="51">
        <v>60885.872020000003</v>
      </c>
      <c r="I321" s="29">
        <v>87088.694940000001</v>
      </c>
      <c r="J321" s="39">
        <v>-76449.88003</v>
      </c>
      <c r="K321" s="27"/>
    </row>
    <row r="322" spans="2:11" ht="12.75" customHeight="1" x14ac:dyDescent="0.2">
      <c r="B322" s="38" t="s">
        <v>76</v>
      </c>
      <c r="C322" s="25">
        <v>3341.6574299999979</v>
      </c>
      <c r="D322" s="49">
        <v>5012.4855500000003</v>
      </c>
      <c r="E322" s="29">
        <v>8354.1429799999987</v>
      </c>
      <c r="F322" s="52">
        <v>5770.6296499999999</v>
      </c>
      <c r="G322" s="50">
        <v>0</v>
      </c>
      <c r="H322" s="51">
        <v>71409.838109999997</v>
      </c>
      <c r="I322" s="29">
        <v>77180.46776</v>
      </c>
      <c r="J322" s="39">
        <v>-68826.324779999995</v>
      </c>
      <c r="K322" s="27"/>
    </row>
    <row r="323" spans="2:11" ht="12.75" customHeight="1" x14ac:dyDescent="0.2">
      <c r="B323" s="38" t="s">
        <v>84</v>
      </c>
      <c r="C323" s="25">
        <v>4654.1862899999996</v>
      </c>
      <c r="D323" s="49">
        <v>6252.4373199999991</v>
      </c>
      <c r="E323" s="29">
        <v>10906.623609999999</v>
      </c>
      <c r="F323" s="52">
        <v>13347.350399999999</v>
      </c>
      <c r="G323" s="50">
        <v>19636.20059</v>
      </c>
      <c r="H323" s="51">
        <v>51749.344349999999</v>
      </c>
      <c r="I323" s="29">
        <v>84732.895339999988</v>
      </c>
      <c r="J323" s="39">
        <v>-73826.271729999993</v>
      </c>
      <c r="K323" s="27"/>
    </row>
    <row r="324" spans="2:11" ht="12.75" customHeight="1" x14ac:dyDescent="0.2">
      <c r="B324" s="38" t="s">
        <v>78</v>
      </c>
      <c r="C324" s="25">
        <v>4971.3190600000007</v>
      </c>
      <c r="D324" s="49">
        <v>5293.0107400000006</v>
      </c>
      <c r="E324" s="29">
        <v>10264.329800000001</v>
      </c>
      <c r="F324" s="52">
        <v>14568.559649000001</v>
      </c>
      <c r="G324" s="50">
        <v>38726.059917999999</v>
      </c>
      <c r="H324" s="51">
        <v>64183.726803000398</v>
      </c>
      <c r="I324" s="29">
        <v>117478.34637000039</v>
      </c>
      <c r="J324" s="39">
        <v>-107214.01657000039</v>
      </c>
      <c r="K324" s="27"/>
    </row>
    <row r="325" spans="2:11" ht="12.75" customHeight="1" x14ac:dyDescent="0.2">
      <c r="B325" s="54" t="s">
        <v>79</v>
      </c>
      <c r="C325" s="25">
        <v>7290.5466799999995</v>
      </c>
      <c r="D325" s="49">
        <v>5168.1573399999997</v>
      </c>
      <c r="E325" s="29">
        <v>12458.704019999999</v>
      </c>
      <c r="F325" s="52">
        <v>3151.2659149999999</v>
      </c>
      <c r="G325" s="50">
        <v>32747.284108</v>
      </c>
      <c r="H325" s="51">
        <v>71025.924137000693</v>
      </c>
      <c r="I325" s="29">
        <v>106924.47416000068</v>
      </c>
      <c r="J325" s="39">
        <v>-94465.770140000677</v>
      </c>
      <c r="K325" s="27"/>
    </row>
    <row r="326" spans="2:11" ht="12.75" customHeight="1" x14ac:dyDescent="0.2">
      <c r="B326" s="54" t="s">
        <v>86</v>
      </c>
      <c r="C326" s="25">
        <v>4388.387660000004</v>
      </c>
      <c r="D326" s="49">
        <v>5161.21976</v>
      </c>
      <c r="E326" s="29">
        <v>9549.6074200000039</v>
      </c>
      <c r="F326" s="52">
        <v>36194.447583000001</v>
      </c>
      <c r="G326" s="50">
        <v>0</v>
      </c>
      <c r="H326" s="51">
        <v>74626.285300000207</v>
      </c>
      <c r="I326" s="29">
        <v>110820.73288300021</v>
      </c>
      <c r="J326" s="39">
        <v>-101271.125463</v>
      </c>
      <c r="K326" s="27"/>
    </row>
    <row r="327" spans="2:11" ht="12.75" customHeight="1" x14ac:dyDescent="0.2">
      <c r="B327" s="54" t="s">
        <v>87</v>
      </c>
      <c r="C327" s="25">
        <v>5930.9209999999994</v>
      </c>
      <c r="D327" s="49">
        <v>2530.85554</v>
      </c>
      <c r="E327" s="29">
        <v>8461.7765399999989</v>
      </c>
      <c r="F327" s="52">
        <v>4286.6237890000002</v>
      </c>
      <c r="G327" s="50">
        <v>27736.163378000001</v>
      </c>
      <c r="H327" s="51">
        <v>75233.135726000299</v>
      </c>
      <c r="I327" s="29">
        <v>107255.9228930003</v>
      </c>
      <c r="J327" s="39">
        <v>-98794.146353000309</v>
      </c>
      <c r="K327" s="27"/>
    </row>
    <row r="328" spans="2:11" ht="12.75" customHeight="1" x14ac:dyDescent="0.2">
      <c r="B328" s="54" t="s">
        <v>88</v>
      </c>
      <c r="C328" s="25">
        <v>5043.5829400000021</v>
      </c>
      <c r="D328" s="49">
        <v>6603.7654608000021</v>
      </c>
      <c r="E328" s="29">
        <v>11647.348400800005</v>
      </c>
      <c r="F328" s="52">
        <v>2263.0175330000002</v>
      </c>
      <c r="G328" s="50">
        <v>31938.383736</v>
      </c>
      <c r="H328" s="51">
        <v>82371.814749000099</v>
      </c>
      <c r="I328" s="29">
        <v>116573.21601800011</v>
      </c>
      <c r="J328" s="39">
        <v>-104925.8676172001</v>
      </c>
      <c r="K328" s="27"/>
    </row>
    <row r="329" spans="2:11" ht="12.75" customHeight="1" x14ac:dyDescent="0.2">
      <c r="B329" s="54" t="s">
        <v>99</v>
      </c>
      <c r="C329" s="25">
        <v>3653.8703399999999</v>
      </c>
      <c r="D329" s="49">
        <v>3726.0564240000003</v>
      </c>
      <c r="E329" s="29">
        <v>7379.9267640000007</v>
      </c>
      <c r="F329" s="52">
        <v>4717.5138360000001</v>
      </c>
      <c r="G329" s="50">
        <v>31336.098136000001</v>
      </c>
      <c r="H329" s="51">
        <v>65888.4994950002</v>
      </c>
      <c r="I329" s="29">
        <v>101942.1114670002</v>
      </c>
      <c r="J329" s="39">
        <v>-94562.184703000195</v>
      </c>
      <c r="K329" s="27"/>
    </row>
    <row r="330" spans="2:11" ht="12.75" customHeight="1" x14ac:dyDescent="0.2">
      <c r="B330" s="54" t="s">
        <v>72</v>
      </c>
      <c r="C330" s="25">
        <v>3684.8557200000005</v>
      </c>
      <c r="D330" s="49">
        <v>3833.4070699999997</v>
      </c>
      <c r="E330" s="29">
        <v>7518.2627900000007</v>
      </c>
      <c r="F330" s="52">
        <v>3335.8314220000002</v>
      </c>
      <c r="G330" s="50">
        <v>3.4488370000000002</v>
      </c>
      <c r="H330" s="51">
        <v>65103.497977000203</v>
      </c>
      <c r="I330" s="29">
        <v>68442.778236000202</v>
      </c>
      <c r="J330" s="39">
        <v>-60924.515446000201</v>
      </c>
      <c r="K330" s="27"/>
    </row>
    <row r="331" spans="2:11" ht="12.75" customHeight="1" x14ac:dyDescent="0.2">
      <c r="B331" s="54" t="s">
        <v>73</v>
      </c>
      <c r="C331" s="25">
        <v>5377.5210399999996</v>
      </c>
      <c r="D331" s="49">
        <v>5319.5441132000005</v>
      </c>
      <c r="E331" s="29">
        <v>10697.065153200001</v>
      </c>
      <c r="F331" s="52">
        <v>4545.7239730000001</v>
      </c>
      <c r="G331" s="50">
        <v>21684.437467</v>
      </c>
      <c r="H331" s="51">
        <v>70716.548511000306</v>
      </c>
      <c r="I331" s="29">
        <v>96946.709951000303</v>
      </c>
      <c r="J331" s="39">
        <v>-86249.644797800298</v>
      </c>
      <c r="K331" s="27"/>
    </row>
    <row r="332" spans="2:11" ht="12.75" customHeight="1" x14ac:dyDescent="0.2">
      <c r="B332" s="54" t="s">
        <v>74</v>
      </c>
      <c r="C332" s="25">
        <v>2996.36996</v>
      </c>
      <c r="D332" s="49">
        <v>3926.3915029999994</v>
      </c>
      <c r="E332" s="29">
        <v>6922.7614629999998</v>
      </c>
      <c r="F332" s="52">
        <v>6031.7279750000098</v>
      </c>
      <c r="G332" s="50">
        <v>22966.381459</v>
      </c>
      <c r="H332" s="51">
        <v>64610.880075000197</v>
      </c>
      <c r="I332" s="29">
        <v>93608.98950900021</v>
      </c>
      <c r="J332" s="39">
        <v>-86686.228046000208</v>
      </c>
      <c r="K332" s="27"/>
    </row>
    <row r="333" spans="2:11" ht="12.75" customHeight="1" x14ac:dyDescent="0.2">
      <c r="B333" s="54" t="s">
        <v>75</v>
      </c>
      <c r="C333" s="25">
        <v>4179.1737600000033</v>
      </c>
      <c r="D333" s="49">
        <v>6331.1243856000001</v>
      </c>
      <c r="E333" s="29">
        <v>10510.298145600002</v>
      </c>
      <c r="F333" s="52">
        <v>6749.6885399999901</v>
      </c>
      <c r="G333" s="50">
        <v>20666.469347999999</v>
      </c>
      <c r="H333" s="51">
        <v>71481.401704999706</v>
      </c>
      <c r="I333" s="29">
        <v>98897.559592999693</v>
      </c>
      <c r="J333" s="39">
        <v>-88387.2614474</v>
      </c>
      <c r="K333" s="27"/>
    </row>
    <row r="334" spans="2:11" ht="12.75" customHeight="1" x14ac:dyDescent="0.2">
      <c r="B334" s="54" t="s">
        <v>76</v>
      </c>
      <c r="C334" s="25">
        <v>1868.4713399999991</v>
      </c>
      <c r="D334" s="49">
        <v>10858.588496800001</v>
      </c>
      <c r="E334" s="29">
        <v>12727.059836800001</v>
      </c>
      <c r="F334" s="52">
        <v>7974.0614379999997</v>
      </c>
      <c r="G334" s="50">
        <v>20992.38582</v>
      </c>
      <c r="H334" s="51">
        <v>73441.434185000398</v>
      </c>
      <c r="I334" s="29">
        <v>102407.8814430004</v>
      </c>
      <c r="J334" s="39">
        <v>-89680.821606200014</v>
      </c>
      <c r="K334" s="27"/>
    </row>
    <row r="335" spans="2:11" ht="12.75" customHeight="1" x14ac:dyDescent="0.2">
      <c r="B335" s="54" t="s">
        <v>84</v>
      </c>
      <c r="C335" s="25">
        <v>4341.5639800000008</v>
      </c>
      <c r="D335" s="49">
        <v>3974.4099500000002</v>
      </c>
      <c r="E335" s="29">
        <v>8315.9739300000001</v>
      </c>
      <c r="F335" s="52">
        <v>3838.2832320000002</v>
      </c>
      <c r="G335" s="50">
        <v>2649.4413330000002</v>
      </c>
      <c r="H335" s="51">
        <v>81257.423163000203</v>
      </c>
      <c r="I335" s="29">
        <v>87745.1477280002</v>
      </c>
      <c r="J335" s="39">
        <v>-79429.173797999887</v>
      </c>
      <c r="K335" s="27"/>
    </row>
    <row r="336" spans="2:11" ht="12.75" customHeight="1" x14ac:dyDescent="0.2">
      <c r="B336" s="54" t="s">
        <v>78</v>
      </c>
      <c r="C336" s="25">
        <v>4096.1837700000024</v>
      </c>
      <c r="D336" s="49">
        <v>6617.2484419999992</v>
      </c>
      <c r="E336" s="29">
        <v>10713.432212000002</v>
      </c>
      <c r="F336" s="52">
        <v>4498.56358</v>
      </c>
      <c r="G336" s="50">
        <v>20411.933073</v>
      </c>
      <c r="H336" s="51">
        <v>76650.840651000297</v>
      </c>
      <c r="I336" s="29">
        <v>101561.33730400029</v>
      </c>
      <c r="J336" s="39">
        <v>-90847.905094000293</v>
      </c>
      <c r="K336" s="27"/>
    </row>
    <row r="337" spans="2:11" ht="12.75" customHeight="1" x14ac:dyDescent="0.2">
      <c r="B337" s="54" t="s">
        <v>79</v>
      </c>
      <c r="C337" s="25">
        <v>4353.4282100000028</v>
      </c>
      <c r="D337" s="49">
        <v>7602.8963173999991</v>
      </c>
      <c r="E337" s="29">
        <v>11956.324527400002</v>
      </c>
      <c r="F337" s="52">
        <v>3246.635749</v>
      </c>
      <c r="G337" s="50">
        <v>37004.03112</v>
      </c>
      <c r="H337" s="51">
        <v>65480.844394000102</v>
      </c>
      <c r="I337" s="29">
        <v>105731.51126300009</v>
      </c>
      <c r="J337" s="39">
        <v>-93775.1867356</v>
      </c>
      <c r="K337" s="27"/>
    </row>
    <row r="338" spans="2:11" ht="12.75" customHeight="1" x14ac:dyDescent="0.2">
      <c r="B338" s="54" t="s">
        <v>86</v>
      </c>
      <c r="C338" s="25">
        <v>3764.0199500000003</v>
      </c>
      <c r="D338" s="49">
        <v>5858.1000700000004</v>
      </c>
      <c r="E338" s="29">
        <v>9622.1200200000003</v>
      </c>
      <c r="F338" s="52">
        <v>4463.4296420000001</v>
      </c>
      <c r="G338" s="50">
        <v>25510.611713999999</v>
      </c>
      <c r="H338" s="51">
        <v>74579.783313000298</v>
      </c>
      <c r="I338" s="29">
        <v>100090.3950270003</v>
      </c>
      <c r="J338" s="39">
        <v>104553.8246690003</v>
      </c>
      <c r="K338" s="27"/>
    </row>
    <row r="339" spans="2:11" ht="12.75" customHeight="1" x14ac:dyDescent="0.2">
      <c r="B339" s="54" t="s">
        <v>87</v>
      </c>
      <c r="C339" s="25">
        <v>3170.5724000000005</v>
      </c>
      <c r="D339" s="49">
        <v>7825.1923619999989</v>
      </c>
      <c r="E339" s="29">
        <v>10995.764761999999</v>
      </c>
      <c r="F339" s="52">
        <v>3299.2146950000001</v>
      </c>
      <c r="G339" s="50">
        <v>26736.840619999999</v>
      </c>
      <c r="H339" s="51">
        <v>80300.563007000193</v>
      </c>
      <c r="I339" s="29">
        <v>107037.4036270002</v>
      </c>
      <c r="J339" s="39">
        <v>110336.6183220002</v>
      </c>
      <c r="K339" s="27"/>
    </row>
    <row r="340" spans="2:11" ht="12.75" customHeight="1" x14ac:dyDescent="0.2">
      <c r="B340" s="54" t="s">
        <v>88</v>
      </c>
      <c r="C340" s="25">
        <v>5189.8142400000015</v>
      </c>
      <c r="D340" s="49">
        <v>6297.6338500000002</v>
      </c>
      <c r="E340" s="29">
        <v>11487.448090000002</v>
      </c>
      <c r="F340" s="52">
        <v>1773.1442119999999</v>
      </c>
      <c r="G340" s="50">
        <v>22466.915400999998</v>
      </c>
      <c r="H340" s="51">
        <v>79690.481989999898</v>
      </c>
      <c r="I340" s="29">
        <v>102157.39739099989</v>
      </c>
      <c r="J340" s="39">
        <v>103930.54160299989</v>
      </c>
      <c r="K340" s="27"/>
    </row>
    <row r="341" spans="2:11" ht="7.5" customHeight="1" x14ac:dyDescent="0.2">
      <c r="B341" s="55"/>
      <c r="C341" s="31"/>
      <c r="D341" s="48"/>
      <c r="E341" s="34"/>
      <c r="F341" s="72"/>
      <c r="G341" s="57"/>
      <c r="H341" s="56"/>
      <c r="I341" s="34"/>
      <c r="J341" s="58"/>
      <c r="K341" s="27"/>
    </row>
    <row r="342" spans="2:11" ht="11.25" customHeight="1" x14ac:dyDescent="0.2">
      <c r="B342" s="73" t="s">
        <v>101</v>
      </c>
      <c r="C342" s="59"/>
      <c r="D342" s="59"/>
      <c r="E342" s="59"/>
      <c r="F342" s="59"/>
      <c r="G342" s="3"/>
      <c r="H342" s="3"/>
      <c r="I342" s="60"/>
      <c r="J342" s="61"/>
      <c r="K342" s="62"/>
    </row>
    <row r="343" spans="2:11" ht="2.25" customHeight="1" x14ac:dyDescent="0.2">
      <c r="B343" s="2"/>
      <c r="C343" s="3"/>
      <c r="D343" s="3"/>
      <c r="E343" s="3"/>
      <c r="F343" s="3"/>
      <c r="G343" s="3"/>
      <c r="H343" s="3"/>
      <c r="I343" s="60"/>
      <c r="J343" s="61"/>
      <c r="K343" s="62"/>
    </row>
    <row r="344" spans="2:11" s="61" customFormat="1" ht="12" customHeight="1" x14ac:dyDescent="0.2">
      <c r="B344" s="63" t="s">
        <v>100</v>
      </c>
      <c r="C344" s="3"/>
      <c r="D344" s="3"/>
      <c r="E344" s="3"/>
      <c r="F344" s="3"/>
      <c r="G344" s="3"/>
      <c r="H344" s="3"/>
      <c r="I344" s="60"/>
    </row>
    <row r="345" spans="2:11" s="61" customFormat="1" x14ac:dyDescent="0.2">
      <c r="B345" s="1"/>
      <c r="C345" s="1"/>
      <c r="D345" s="1"/>
      <c r="E345" s="1"/>
      <c r="F345" s="1"/>
      <c r="G345" s="1"/>
      <c r="H345" s="1"/>
      <c r="I345" s="60"/>
      <c r="J345" s="1"/>
    </row>
    <row r="346" spans="2:11" ht="12" customHeight="1" x14ac:dyDescent="0.2">
      <c r="C346" s="1"/>
      <c r="D346" s="1"/>
      <c r="E346" s="1"/>
      <c r="F346" s="1"/>
      <c r="G346" s="1"/>
      <c r="H346" s="1"/>
      <c r="I346" s="74"/>
    </row>
    <row r="347" spans="2:11" ht="12" customHeight="1" x14ac:dyDescent="0.2">
      <c r="C347" s="1"/>
      <c r="D347" s="1"/>
      <c r="E347" s="1"/>
      <c r="F347" s="1"/>
      <c r="G347" s="1"/>
      <c r="H347" s="1"/>
      <c r="I347" s="1"/>
    </row>
    <row r="348" spans="2:11" ht="12" customHeight="1" x14ac:dyDescent="0.2">
      <c r="C348" s="1"/>
      <c r="D348" s="1"/>
      <c r="E348" s="1"/>
      <c r="F348" s="1"/>
      <c r="G348" s="1"/>
      <c r="H348" s="1"/>
      <c r="I348" s="1"/>
    </row>
    <row r="349" spans="2:11" ht="12" customHeight="1" x14ac:dyDescent="0.2">
      <c r="C349" s="1"/>
      <c r="D349" s="1"/>
      <c r="E349" s="1"/>
      <c r="F349" s="1"/>
      <c r="G349" s="1"/>
      <c r="H349" s="1"/>
      <c r="I349" s="1"/>
    </row>
    <row r="350" spans="2:11" ht="12" customHeight="1" x14ac:dyDescent="0.2">
      <c r="C350" s="1"/>
      <c r="D350" s="1"/>
      <c r="E350" s="1"/>
      <c r="F350" s="1"/>
      <c r="G350" s="1"/>
      <c r="H350" s="1"/>
      <c r="I350" s="1"/>
    </row>
    <row r="351" spans="2:11" ht="12" customHeight="1" x14ac:dyDescent="0.2">
      <c r="C351" s="1"/>
      <c r="D351" s="1"/>
      <c r="E351" s="1"/>
      <c r="F351" s="1"/>
      <c r="G351" s="1"/>
      <c r="H351" s="1"/>
      <c r="I351" s="1"/>
    </row>
    <row r="352" spans="2:11" ht="12" customHeight="1" x14ac:dyDescent="0.2">
      <c r="C352" s="1"/>
      <c r="D352" s="1"/>
      <c r="E352" s="1"/>
      <c r="F352" s="1"/>
      <c r="G352" s="1"/>
      <c r="H352" s="1"/>
      <c r="I352" s="1"/>
    </row>
    <row r="353" s="1" customFormat="1" ht="12" customHeight="1" x14ac:dyDescent="0.2"/>
    <row r="354" s="1" customFormat="1" ht="12" customHeight="1" x14ac:dyDescent="0.2"/>
    <row r="355" s="1" customFormat="1" x14ac:dyDescent="0.2"/>
  </sheetData>
  <mergeCells count="4">
    <mergeCell ref="B6:J6"/>
    <mergeCell ref="B7:J7"/>
    <mergeCell ref="C9:E9"/>
    <mergeCell ref="F9:I9"/>
  </mergeCells>
  <printOptions horizontalCentered="1"/>
  <pageMargins left="0.32" right="0.17" top="0.28000000000000003" bottom="0.22" header="0.23" footer="0.17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B2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Kika Paiena</dc:creator>
  <cp:lastModifiedBy>Eucharist Muaulu</cp:lastModifiedBy>
  <dcterms:created xsi:type="dcterms:W3CDTF">2024-02-01T22:20:23Z</dcterms:created>
  <dcterms:modified xsi:type="dcterms:W3CDTF">2024-05-07T02:49:44Z</dcterms:modified>
</cp:coreProperties>
</file>