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Quarterly Bulletin Tables\Bulletin\SEP BUL 2020\"/>
    </mc:Choice>
  </mc:AlternateContent>
  <xr:revisionPtr revIDLastSave="0" documentId="8_{18DC951F-8EC0-4AC2-B1C1-BEA13E47A7D1}" xr6:coauthVersionLast="46" xr6:coauthVersionMax="46" xr10:uidLastSave="{00000000-0000-0000-0000-000000000000}"/>
  <bookViews>
    <workbookView xWindow="-120" yWindow="-120" windowWidth="29040" windowHeight="15840" xr2:uid="{19D199CC-E0E8-4164-A658-422D0F12F3DE}"/>
  </bookViews>
  <sheets>
    <sheet name="E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 localSheetId="0">[2]Liabilities!#REF!</definedName>
    <definedName name="\D">[2]Liabilities!#REF!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[3]BOP!#REF!</definedName>
    <definedName name="\U" localSheetId="0">#REF!</definedName>
    <definedName name="\U">#REF!</definedName>
    <definedName name="\W" localSheetId="0">#REF!</definedName>
    <definedName name="\W">#REF!</definedName>
    <definedName name="\X" localSheetId="0">[2]Liabilities!#REF!</definedName>
    <definedName name="\X">[2]Liabilities!#REF!</definedName>
    <definedName name="__10FA_L" localSheetId="0">#REF!</definedName>
    <definedName name="__10FA_L">#REF!</definedName>
    <definedName name="__11GAZ_LIABS" localSheetId="0">#REF!</definedName>
    <definedName name="__11GAZ_LIABS">#REF!</definedName>
    <definedName name="__123Graph_AREER" localSheetId="0" hidden="1">[4]ER!#REF!</definedName>
    <definedName name="__123Graph_AREER" hidden="1">[4]ER!#REF!</definedName>
    <definedName name="__123Graph_BREER" localSheetId="0" hidden="1">[4]ER!#REF!</definedName>
    <definedName name="__123Graph_BREER" hidden="1">[4]ER!#REF!</definedName>
    <definedName name="__123Graph_CREER" localSheetId="0" hidden="1">[4]ER!#REF!</definedName>
    <definedName name="__123Graph_CREER" hidden="1">[4]ER!#REF!</definedName>
    <definedName name="__12INT_RESERVES" localSheetId="0">#REF!</definedName>
    <definedName name="__12INT_RESERVES">#REF!</definedName>
    <definedName name="__1r" localSheetId="0">#REF!</definedName>
    <definedName name="__1r">#REF!</definedName>
    <definedName name="__2Macros_Import_.qbop" localSheetId="0">[5]!'[Macros Import].qbop'</definedName>
    <definedName name="__2Macros_Import_.qbop">[6]!'[Macros Import].qbop'</definedName>
    <definedName name="__3__123Graph_ACPI_ER_LOG" localSheetId="0" hidden="1">[4]ER!#REF!</definedName>
    <definedName name="__3__123Graph_ACPI_ER_LOG" hidden="1">[4]ER!#REF!</definedName>
    <definedName name="__4__123Graph_BCPI_ER_LOG" localSheetId="0" hidden="1">[4]ER!#REF!</definedName>
    <definedName name="__4__123Graph_BCPI_ER_LOG" hidden="1">[4]ER!#REF!</definedName>
    <definedName name="__5__123Graph_BIBA_IBRD" localSheetId="0" hidden="1">[4]WB!#REF!</definedName>
    <definedName name="__5__123Graph_BIBA_IBRD" hidden="1">[4]WB!#REF!</definedName>
    <definedName name="__6B.2_B.3" localSheetId="0">#REF!</definedName>
    <definedName name="__6B.2_B.3">#REF!</definedName>
    <definedName name="__7B.4___5" localSheetId="0">#REF!</definedName>
    <definedName name="__7B.4___5">#REF!</definedName>
    <definedName name="__8CONSOL_B2" localSheetId="0">#REF!</definedName>
    <definedName name="__8CONSOL_B2">#REF!</definedName>
    <definedName name="__9CONSOL_DEPOSITS" localSheetId="0">'[7]A 11'!#REF!</definedName>
    <definedName name="__9CONSOL_DEPOSITS">'[8]A 11'!#REF!</definedName>
    <definedName name="__BOP2" localSheetId="0">[9]BoP!#REF!</definedName>
    <definedName name="__BOP2">[10]BoP!#REF!</definedName>
    <definedName name="__END94" localSheetId="0">#REF!</definedName>
    <definedName name="__END94">#REF!</definedName>
    <definedName name="__RES2" localSheetId="0">[9]RES!#REF!</definedName>
    <definedName name="__RES2">[10]RES!#REF!</definedName>
    <definedName name="__SUM2" localSheetId="0">#REF!</definedName>
    <definedName name="__SUM2">#REF!</definedName>
    <definedName name="__TAB1" localSheetId="0">#REF!</definedName>
    <definedName name="__TAB1">#REF!</definedName>
    <definedName name="__Tab19" localSheetId="0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'[3]Imp:DSA output'!$O$9:$R$464</definedName>
    <definedName name="__YR89">'[3]Imp:DSA output'!$C$9:$C$464</definedName>
    <definedName name="__YR90">'[3]Imp:DSA output'!$D$9:$D$464</definedName>
    <definedName name="__YR91">'[3]Imp:DSA output'!$E$9:$E$464</definedName>
    <definedName name="__YR92">'[3]Imp:DSA output'!$F$9:$F$464</definedName>
    <definedName name="__YR93">'[3]Imp:DSA output'!$G$9:$G$464</definedName>
    <definedName name="__YR94">'[3]Imp:DSA output'!$H$9:$H$464</definedName>
    <definedName name="__YR95">'[3]Imp:DSA output'!$I$9:$I$464</definedName>
    <definedName name="_10FA_L" localSheetId="0">#REF!</definedName>
    <definedName name="_10FA_L">#REF!</definedName>
    <definedName name="_11GAZ_LIABS" localSheetId="0">#REF!</definedName>
    <definedName name="_11GAZ_LIABS">#REF!</definedName>
    <definedName name="_12INT_RESERVES" localSheetId="0">#REF!</definedName>
    <definedName name="_12INT_RESERVES">#REF!</definedName>
    <definedName name="_1r">#REF!</definedName>
    <definedName name="_2Macros_Import_.qbop">[11]!'[Macros Import].qbop'</definedName>
    <definedName name="_3__123Graph_ACPI_ER_LOG" localSheetId="0" hidden="1">[4]ER!#REF!</definedName>
    <definedName name="_3__123Graph_ACPI_ER_LOG" hidden="1">[4]ER!#REF!</definedName>
    <definedName name="_4__123Graph_BCPI_ER_LOG" localSheetId="0" hidden="1">[4]ER!#REF!</definedName>
    <definedName name="_4__123Graph_BCPI_ER_LOG" hidden="1">[4]ER!#REF!</definedName>
    <definedName name="_5__123Graph_BIBA_IBRD" localSheetId="0" hidden="1">[4]WB!#REF!</definedName>
    <definedName name="_5__123Graph_BIBA_IBRD" hidden="1">[4]WB!#REF!</definedName>
    <definedName name="_6B.2_B.3" localSheetId="0">#REF!</definedName>
    <definedName name="_6B.2_B.3">#REF!</definedName>
    <definedName name="_7B.4___5" localSheetId="0">#REF!</definedName>
    <definedName name="_7B.4___5">#REF!</definedName>
    <definedName name="_8CONSOL_B2" localSheetId="0">#REF!</definedName>
    <definedName name="_8CONSOL_B2">#REF!</definedName>
    <definedName name="_9CONSOL_DEPOSITS" localSheetId="0">'[12]A 11'!#REF!</definedName>
    <definedName name="_9CONSOL_DEPOSITS">'[12]A 11'!#REF!</definedName>
    <definedName name="_BOP2" localSheetId="0">[13]BoP!#REF!</definedName>
    <definedName name="_BOP2">[13]BoP!#REF!</definedName>
    <definedName name="_END94" localSheetId="0">#REF!</definedName>
    <definedName name="_END94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hidden="1">#REF!</definedName>
    <definedName name="_Regression_Y" hidden="1">#REF!</definedName>
    <definedName name="_RES2">[13]RES!#REF!</definedName>
    <definedName name="_SUM2" localSheetId="0">#REF!</definedName>
    <definedName name="_SUM2">#REF!</definedName>
    <definedName name="_TAB1" localSheetId="0">#REF!</definedName>
    <definedName name="_TAB1">#REF!</definedName>
    <definedName name="_Tab19" localSheetId="0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'[3]Imp:DSA output'!$O$9:$R$464</definedName>
    <definedName name="_YR89">'[3]Imp:DSA output'!$C$9:$C$464</definedName>
    <definedName name="_YR90">'[3]Imp:DSA output'!$D$9:$D$464</definedName>
    <definedName name="_YR91">'[3]Imp:DSA output'!$E$9:$E$464</definedName>
    <definedName name="_YR92">'[3]Imp:DSA output'!$F$9:$F$464</definedName>
    <definedName name="_YR93">'[3]Imp:DSA output'!$G$9:$G$464</definedName>
    <definedName name="_YR94">'[3]Imp:DSA output'!$H$9:$H$464</definedName>
    <definedName name="_YR95">'[3]Imp:DSA output'!$I$9:$I$464</definedName>
    <definedName name="_Z" localSheetId="0">[3]Imp!#REF!</definedName>
    <definedName name="_Z">[3]Imp!#REF!</definedName>
    <definedName name="AAA" localSheetId="0">#REF!</definedName>
    <definedName name="AAA">#REF!</definedName>
    <definedName name="ACTIVATE" localSheetId="0">#REF!</definedName>
    <definedName name="ACTIVATE">#REF!</definedName>
    <definedName name="ALL">'[3]Imp:DSA output'!$C$9:$R$464</definedName>
    <definedName name="atrade">[11]!atrade</definedName>
    <definedName name="Batumi_debt" localSheetId="0">#REF!</definedName>
    <definedName name="Batumi_debt">#REF!</definedName>
    <definedName name="BBB" localSheetId="0">#REF!</definedName>
    <definedName name="BBB">#REF!</definedName>
    <definedName name="BCA">#N/A</definedName>
    <definedName name="BCA_GDP">#N/A</definedName>
    <definedName name="BCA_NGDP" localSheetId="0">#REF!</definedName>
    <definedName name="BCA_NGDP">#REF!</definedName>
    <definedName name="BE">#N/A</definedName>
    <definedName name="BEA" localSheetId="0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>#REF!</definedName>
    <definedName name="BED_6" localSheetId="0">#REF!</definedName>
    <definedName name="BED_6">#REF!</definedName>
    <definedName name="BEO" localSheetId="0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#REF!</definedName>
    <definedName name="BFD">#REF!</definedName>
    <definedName name="BFDA" localSheetId="0">#REF!</definedName>
    <definedName name="BFDA">#REF!</definedName>
    <definedName name="BFDI" localSheetId="0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 localSheetId="0">#REF!</definedName>
    <definedName name="BFO">#REF!</definedName>
    <definedName name="BFOA" localSheetId="0">#REF!</definedName>
    <definedName name="BFOA">#REF!</definedName>
    <definedName name="BFOAG" localSheetId="0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 localSheetId="0">#REF!</definedName>
    <definedName name="BFUND">#REF!</definedName>
    <definedName name="BGS" localSheetId="0">#REF!</definedName>
    <definedName name="BGS">#REF!</definedName>
    <definedName name="BI">#N/A</definedName>
    <definedName name="BIP" localSheetId="0">#REF!</definedName>
    <definedName name="BIP">#REF!</definedName>
    <definedName name="BK">#N/A</definedName>
    <definedName name="BKF">#N/A</definedName>
    <definedName name="BKFA" localSheetId="0">#REF!</definedName>
    <definedName name="BKFA">#REF!</definedName>
    <definedName name="BKO" localSheetId="0">#REF!</definedName>
    <definedName name="BKO">#REF!</definedName>
    <definedName name="BM" localSheetId="0">#REF!</definedName>
    <definedName name="BM">#REF!</definedName>
    <definedName name="BMG">[14]Q6!$E$28:$AH$28</definedName>
    <definedName name="BMII">#N/A</definedName>
    <definedName name="BMII_7" localSheetId="0">#REF!</definedName>
    <definedName name="BMII_7">#REF!</definedName>
    <definedName name="BMIIB">#N/A</definedName>
    <definedName name="BMIIG">#N/A</definedName>
    <definedName name="BMS" localSheetId="0">#REF!</definedName>
    <definedName name="BMS">#REF!</definedName>
    <definedName name="BOP">#N/A</definedName>
    <definedName name="BOPUSD" localSheetId="0">#REF!</definedName>
    <definedName name="BOPUSD">#REF!</definedName>
    <definedName name="BRASS" localSheetId="0">#REF!</definedName>
    <definedName name="BRASS">#REF!</definedName>
    <definedName name="BRASS_1" localSheetId="0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[14]Q6!$E$26:$AH$26</definedName>
    <definedName name="BXS" localSheetId="0">#REF!</definedName>
    <definedName name="BXS">#REF!</definedName>
    <definedName name="C.2" localSheetId="0">#REF!</definedName>
    <definedName name="C.2">#REF!</definedName>
    <definedName name="calcNGS_NGDP">#N/A</definedName>
    <definedName name="CCC" localSheetId="0">#REF!</definedName>
    <definedName name="CCC">#REF!</definedName>
    <definedName name="CHK5.1" localSheetId="0">#REF!</definedName>
    <definedName name="CHK5.1">#REF!</definedName>
    <definedName name="cirr" localSheetId="0">#REF!</definedName>
    <definedName name="cirr">#REF!</definedName>
    <definedName name="CONSOL">#REF!</definedName>
    <definedName name="CONSOLC2">#REF!</definedName>
    <definedName name="copystart">#REF!</definedName>
    <definedName name="Copytodebt">'[3]in-out'!#REF!</definedName>
    <definedName name="COUNT" localSheetId="0">#REF!</definedName>
    <definedName name="COUNT">#REF!</definedName>
    <definedName name="COUNTER" localSheetId="0">#REF!</definedName>
    <definedName name="COUNTER">#REF!</definedName>
    <definedName name="CPF" localSheetId="0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 localSheetId="0">'[15]By commodity'!$E$1:$E$14</definedName>
    <definedName name="_xlnm.Database">'[15]By commodity'!$E$1:$E$14</definedName>
    <definedName name="date" localSheetId="0">#REF!</definedName>
    <definedName name="date">#REF!</definedName>
    <definedName name="DATES" localSheetId="0">#REF!</definedName>
    <definedName name="DATES">#REF!</definedName>
    <definedName name="Dates1" localSheetId="0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 localSheetId="0">#REF!</definedName>
    <definedName name="DEBRIEF">#REF!</definedName>
    <definedName name="DEBT" localSheetId="0">#REF!</definedName>
    <definedName name="DEBT">#REF!</definedName>
    <definedName name="DEFL" localSheetId="0">#REF!</definedName>
    <definedName name="DEFL">#REF!</definedName>
    <definedName name="DG">#REF!</definedName>
    <definedName name="DG_S">#REF!</definedName>
    <definedName name="DGproj">#N/A</definedName>
    <definedName name="Discount_IDA">[16]NPV!$B$28</definedName>
    <definedName name="Discount_NC" localSheetId="0">[16]NPV!#REF!</definedName>
    <definedName name="Discount_NC">[16]NPV!#REF!</definedName>
    <definedName name="DiscountRate" localSheetId="0">#REF!</definedName>
    <definedName name="DiscountRate">#REF!</definedName>
    <definedName name="DO" localSheetId="0">#REF!</definedName>
    <definedName name="DO">#REF!</definedName>
    <definedName name="Dproj">#N/A</definedName>
    <definedName name="DS" localSheetId="0">#REF!</definedName>
    <definedName name="DS">#REF!</definedName>
    <definedName name="DSA_Assumptions" localSheetId="0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>#REF!</definedName>
    <definedName name="DSPBproj">#N/A</definedName>
    <definedName name="DSPG" localSheetId="0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0">#REF!</definedName>
    <definedName name="EBRD">#REF!</definedName>
    <definedName name="EDNA">#N/A</definedName>
    <definedName name="empty" localSheetId="0">#REF!</definedName>
    <definedName name="empty">#REF!</definedName>
    <definedName name="ENDA">#N/A</definedName>
    <definedName name="ESAF_QUAR_GDP" localSheetId="0">#REF!</definedName>
    <definedName name="ESAF_QUAR_GDP">#REF!</definedName>
    <definedName name="esafr" localSheetId="0">#REF!</definedName>
    <definedName name="esafr">#REF!</definedName>
    <definedName name="ExitWRS">[17]Main!$AB$25</definedName>
    <definedName name="FEB19C">'[15]By commodity'!$E$1:$E$14</definedName>
    <definedName name="Fisc" localSheetId="0">#REF!</definedName>
    <definedName name="Fisc">#REF!</definedName>
    <definedName name="FRAMENO" localSheetId="0">#REF!</definedName>
    <definedName name="FRAMENO">#REF!</definedName>
    <definedName name="framework_macro" localSheetId="0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[16]NPV!$B$25</definedName>
    <definedName name="Grace_NC" localSheetId="0">[16]NPV!#REF!</definedName>
    <definedName name="Grace_NC">[16]NPV!#REF!</definedName>
    <definedName name="HEADING" localSheetId="0">#REF!</definedName>
    <definedName name="HEADING">#REF!</definedName>
    <definedName name="IDAr" localSheetId="0">#REF!</definedName>
    <definedName name="IDAr">#REF!</definedName>
    <definedName name="IFSASSETS" localSheetId="0">#REF!</definedName>
    <definedName name="IFSASSETS">#REF!</definedName>
    <definedName name="IFSLIABS">#REF!</definedName>
    <definedName name="IM">#REF!</definedName>
    <definedName name="IMF">#REF!</definedName>
    <definedName name="INPUT_2">[13]Input!#REF!</definedName>
    <definedName name="INPUT_4">[13]Input!#REF!</definedName>
    <definedName name="Interest_IDA">[16]NPV!$B$27</definedName>
    <definedName name="Interest_NC" localSheetId="0">[16]NPV!#REF!</definedName>
    <definedName name="Interest_NC">[16]NPV!#REF!</definedName>
    <definedName name="InterestRate" localSheetId="0">#REF!</definedName>
    <definedName name="InterestRate">#REF!</definedName>
    <definedName name="l">#REF!,#REF!</definedName>
    <definedName name="LINES" localSheetId="0">#REF!</definedName>
    <definedName name="LINES">#REF!</definedName>
    <definedName name="LTcirr" localSheetId="0">#REF!</definedName>
    <definedName name="LTcirr">#REF!</definedName>
    <definedName name="LTr">#REF!</definedName>
    <definedName name="LUR">#N/A</definedName>
    <definedName name="MACRO" localSheetId="0">#REF!</definedName>
    <definedName name="MACRO">#REF!</definedName>
    <definedName name="MACRO_ASSUMP_2006" localSheetId="0">#REF!</definedName>
    <definedName name="MACRO_ASSUMP_2006">#REF!</definedName>
    <definedName name="Maturity_IDA">[16]NPV!$B$26</definedName>
    <definedName name="Maturity_NC" localSheetId="0">[16]NPV!#REF!</definedName>
    <definedName name="Maturity_NC">[16]NPV!#REF!</definedName>
    <definedName name="MCV">#N/A</definedName>
    <definedName name="MCV_B">#N/A</definedName>
    <definedName name="MCV_B1" localSheetId="0">#REF!</definedName>
    <definedName name="MCV_B1">#REF!</definedName>
    <definedName name="MCV_D">#N/A</definedName>
    <definedName name="MCV_D1" localSheetId="0">#REF!</definedName>
    <definedName name="MCV_D1">#REF!</definedName>
    <definedName name="MCV_N">#N/A</definedName>
    <definedName name="MCV_T">#N/A</definedName>
    <definedName name="MCV_T1" localSheetId="0">#REF!</definedName>
    <definedName name="MCV_T1">#REF!</definedName>
    <definedName name="mflowsa">[11]!mflowsa</definedName>
    <definedName name="mflowsq">[11]!mflowsq</definedName>
    <definedName name="MIDDLE" localSheetId="0">#REF!</definedName>
    <definedName name="MIDDLE">#REF!</definedName>
    <definedName name="MISC4" localSheetId="0">[13]OUTPUT!#REF!</definedName>
    <definedName name="MISC4">[13]OUTPUT!#REF!</definedName>
    <definedName name="mstocksa">[11]!mstocksa</definedName>
    <definedName name="mstocksq">[11]!mstocksq</definedName>
    <definedName name="n" localSheetId="0">#REF!</definedName>
    <definedName name="n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 localSheetId="0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0">#REF!</definedName>
    <definedName name="Notes">#REF!</definedName>
    <definedName name="NOTITLES" localSheetId="0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 localSheetId="0">#REF!</definedName>
    <definedName name="OECD_Table">#REF!</definedName>
    <definedName name="Paym_Cap" localSheetId="0">#REF!</definedName>
    <definedName name="Paym_Cap">#REF!</definedName>
    <definedName name="pchBM" localSheetId="0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 localSheetId="0">#REF!</definedName>
    <definedName name="PFP">#REF!</definedName>
    <definedName name="pfp_table1" localSheetId="0">#REF!</definedName>
    <definedName name="pfp_table1">#REF!</definedName>
    <definedName name="PPPWGT">#N/A</definedName>
    <definedName name="PRICE" localSheetId="0">#REF!</definedName>
    <definedName name="PRICE">#REF!</definedName>
    <definedName name="PRICETAB" localSheetId="0">#REF!</definedName>
    <definedName name="PRICETAB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#REF!,#REF!</definedName>
    <definedName name="_xlnm.Print_Titles">#REF!,#REF!</definedName>
    <definedName name="PRINTMACRO" localSheetId="0">#REF!</definedName>
    <definedName name="PRINTMACRO">#REF!</definedName>
    <definedName name="PrintThis_Links">[17]Links!$A$1:$F$33</definedName>
    <definedName name="PRMONTH" localSheetId="0">#REF!</definedName>
    <definedName name="PRMONTH">#REF!</definedName>
    <definedName name="prn">[16]FSUOUT!$B$2:$V$32</definedName>
    <definedName name="Prog1998" localSheetId="0">'[18]2003'!#REF!</definedName>
    <definedName name="Prog1998">'[18]2003'!#REF!</definedName>
    <definedName name="PRYEAR" localSheetId="0">#REF!</definedName>
    <definedName name="PRYEAR">#REF!</definedName>
    <definedName name="Q_5" localSheetId="0">#REF!</definedName>
    <definedName name="Q_5">#REF!</definedName>
    <definedName name="Q_6" localSheetId="0">#REF!</definedName>
    <definedName name="Q_6">#REF!</definedName>
    <definedName name="Q_7">#REF!</definedName>
    <definedName name="QFISCAL">'[19]Quarterly Raw Data'!#REF!</definedName>
    <definedName name="qqq" localSheetId="0" hidden="1">{#N/A,#N/A,FALSE,"EXTRABUDGT"}</definedName>
    <definedName name="qqq" hidden="1">{#N/A,#N/A,FALSE,"EXTRABUDGT"}</definedName>
    <definedName name="QTAB7">'[19]Quarterly MacroFlow'!#REF!</definedName>
    <definedName name="QTAB7A">'[19]Quarterly MacroFlow'!#REF!</definedName>
    <definedName name="RED_BOP" localSheetId="0">#REF!</definedName>
    <definedName name="RED_BOP">#REF!</definedName>
    <definedName name="red_cpi" localSheetId="0">#REF!</definedName>
    <definedName name="red_cpi">#REF!</definedName>
    <definedName name="RED_D" localSheetId="0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[17]ErrCheck!$A$4</definedName>
    <definedName name="rngLastSave">[17]Main!$G$19</definedName>
    <definedName name="rngLastSent">[17]Main!$G$18</definedName>
    <definedName name="rngLastUpdate">[17]Links!$D$2</definedName>
    <definedName name="rngNeedsUpdate">[17]Links!$E$2</definedName>
    <definedName name="rngQuestChecked">[17]ErrCheck!$A$3</definedName>
    <definedName name="Rows_Table" localSheetId="0">#REF!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>#REF!</definedName>
    <definedName name="sds_gdp_exp_lari" localSheetId="0">#REF!</definedName>
    <definedName name="sds_gdp_exp_lari">#REF!</definedName>
    <definedName name="sds_gdp_origin" localSheetId="0">#REF!</definedName>
    <definedName name="sds_gdp_origin">#REF!</definedName>
    <definedName name="sds_gpd_exp_gdp">#REF!</definedName>
    <definedName name="sencount" hidden="1">2</definedName>
    <definedName name="START" localSheetId="0">#REF!</definedName>
    <definedName name="START">#REF!</definedName>
    <definedName name="STFQTAB" localSheetId="0">#REF!</definedName>
    <definedName name="STFQTAB">#REF!</definedName>
    <definedName name="STOP" localSheetId="0">#REF!</definedName>
    <definedName name="STOP">#REF!</definedName>
    <definedName name="SUM">[4]BoP!$E$313:$BE$365</definedName>
    <definedName name="Tab25a" localSheetId="0">#REF!</definedName>
    <definedName name="Tab25a">#REF!</definedName>
    <definedName name="Tab25b" localSheetId="0">#REF!</definedName>
    <definedName name="Tab25b">#REF!</definedName>
    <definedName name="Table__47">[20]RED47!$A$1:$I$53</definedName>
    <definedName name="Table_2._Country_X___Public_Sector_Financing_1" localSheetId="0">#REF!</definedName>
    <definedName name="Table_2._Country_X___Public_Sector_Financing_1">#REF!</definedName>
    <definedName name="Table_Template" localSheetId="0">#REF!</definedName>
    <definedName name="Table_Template">#REF!</definedName>
    <definedName name="Table1" localSheetId="0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[17]ErrCheck!$A$3:$E$5</definedName>
    <definedName name="tblLinks">[17]Links!$A$4:$F$33</definedName>
    <definedName name="Template_Table" localSheetId="0">#REF!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 localSheetId="0">#REF!</definedName>
    <definedName name="TITLES">#REF!</definedName>
    <definedName name="TM" localSheetId="0">#REF!</definedName>
    <definedName name="TM">#REF!</definedName>
    <definedName name="TM_D" localSheetId="0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[14]Q5!$E$23:$AH$23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PCH" localSheetId="0">#REF!</definedName>
    <definedName name="TMG_RPCH">#REF!</definedName>
    <definedName name="TMGO">#N/A</definedName>
    <definedName name="TMGO_D" localSheetId="0">#REF!</definedName>
    <definedName name="TMGO_D">#REF!</definedName>
    <definedName name="TMGO_DPCH" localSheetId="0">#REF!</definedName>
    <definedName name="TMGO_DPCH">#REF!</definedName>
    <definedName name="TMGO_R" localSheetId="0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 localSheetId="0">[21]BCC!$A$1:$N$821,[21]BCC!$A$822:$N$1624</definedName>
    <definedName name="TODO">[22]BCC!$A$1:$N$821,[22]BCC!$A$822:$N$1624</definedName>
    <definedName name="Trade" localSheetId="0">#REF!</definedName>
    <definedName name="Trade">#REF!</definedName>
    <definedName name="TRADE3" localSheetId="0">[13]Trade!#REF!</definedName>
    <definedName name="TRADE3">[13]Trade!#REF!</definedName>
    <definedName name="TX" localSheetId="0">#REF!</definedName>
    <definedName name="TX">#REF!</definedName>
    <definedName name="TX_D" localSheetId="0">#REF!</definedName>
    <definedName name="TX_D">#REF!</definedName>
    <definedName name="TX_DPCH" localSheetId="0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PCH" localSheetId="0">#REF!</definedName>
    <definedName name="TXG_RPCH">#REF!</definedName>
    <definedName name="TXGO">#N/A</definedName>
    <definedName name="TXGO_D" localSheetId="0">#REF!</definedName>
    <definedName name="TXGO_D">#REF!</definedName>
    <definedName name="TXGO_DPCH" localSheetId="0">#REF!</definedName>
    <definedName name="TXGO_DPCH">#REF!</definedName>
    <definedName name="TXGO_R" localSheetId="0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 localSheetId="0">#REF!</definedName>
    <definedName name="XGS">#REF!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>#REF!</definedName>
    <definedName name="xxWRS_4">[16]Q5!$A$1:$A$104</definedName>
    <definedName name="xxWRS_5">[16]Q6!$A$1:$A$160</definedName>
    <definedName name="xxWRS_6">[16]Q7!$A$1:$A$59</definedName>
    <definedName name="xxWRS_7">[16]Q5!$A$1:$A$109</definedName>
    <definedName name="xxWRS_8">[16]Q6!$A$1:$A$162</definedName>
    <definedName name="xxWRS_9">[16]Q7!$A$1:$A$61</definedName>
    <definedName name="ycirr" localSheetId="0">#REF!</definedName>
    <definedName name="ycirr">#REF!</definedName>
    <definedName name="Year" localSheetId="0">#REF!</definedName>
    <definedName name="Year">#REF!</definedName>
    <definedName name="Years" localSheetId="0">#REF!</definedName>
    <definedName name="Years">#REF!</definedName>
    <definedName name="yenr">#REF!</definedName>
    <definedName name="YRB">'[3]Imp:DSA output'!$B$9:$B$464</definedName>
    <definedName name="YRHIDE">'[3]Imp:DSA output'!$C$9:$G$464</definedName>
    <definedName name="YRPOST">'[3]Imp:DSA output'!$M$9:$IH$9</definedName>
    <definedName name="YRPRE">'[3]Imp:DSA output'!$B$9:$F$464</definedName>
    <definedName name="YRTITLES">'[3]Imp:DSA output'!$A$1</definedName>
    <definedName name="YRX">'[3]Imp:DSA output'!$S$9:$IG$464</definedName>
    <definedName name="Z" localSheetId="0">[3]Imp!#REF!</definedName>
    <definedName name="Z">[3]Imp!#REF!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4" i="1" l="1"/>
  <c r="BA4" i="1"/>
  <c r="AZ4" i="1"/>
</calcChain>
</file>

<file path=xl/sharedStrings.xml><?xml version="1.0" encoding="utf-8"?>
<sst xmlns="http://schemas.openxmlformats.org/spreadsheetml/2006/main" count="154" uniqueCount="49">
  <si>
    <t>Table E-3</t>
  </si>
  <si>
    <t>FUGALEI MARKET SURVEY (1)</t>
  </si>
  <si>
    <t>Financial Year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</si>
  <si>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</si>
  <si>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</si>
  <si>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</si>
  <si>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</si>
  <si>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</si>
  <si>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</si>
  <si>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</si>
  <si>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</si>
  <si>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</si>
  <si>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</si>
  <si>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</si>
  <si>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</si>
  <si>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</si>
  <si>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</si>
  <si>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</si>
  <si>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</si>
  <si>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</si>
  <si>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</si>
  <si>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</si>
  <si>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</si>
  <si>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</si>
  <si>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I</t>
  </si>
  <si>
    <t>II</t>
  </si>
  <si>
    <t>III</t>
  </si>
  <si>
    <t>IV</t>
  </si>
  <si>
    <t>lll</t>
  </si>
  <si>
    <t>1. Average Quantity Supplied (in kilograms)</t>
  </si>
  <si>
    <t xml:space="preserve">  Taro</t>
  </si>
  <si>
    <t xml:space="preserve">  Banana</t>
  </si>
  <si>
    <t xml:space="preserve">  Taro Palagi</t>
  </si>
  <si>
    <t>-</t>
  </si>
  <si>
    <t xml:space="preserve">  Taamu</t>
  </si>
  <si>
    <t xml:space="preserve">  Coconut</t>
  </si>
  <si>
    <t xml:space="preserve">  Breadfruit</t>
  </si>
  <si>
    <t xml:space="preserve">  Yam</t>
  </si>
  <si>
    <t xml:space="preserve">  Head Cabbage</t>
  </si>
  <si>
    <t xml:space="preserve">  Tomatoes</t>
  </si>
  <si>
    <t xml:space="preserve">  Chinese Cabbage</t>
  </si>
  <si>
    <t xml:space="preserve">  Cucumber</t>
  </si>
  <si>
    <t xml:space="preserve">  Pumpkin</t>
  </si>
  <si>
    <t xml:space="preserve">2. Weighted Average Prices (Tala per kilo) </t>
  </si>
  <si>
    <t>3. Overall Indices (2016=100) (2)</t>
  </si>
  <si>
    <t xml:space="preserve">  Volume Index</t>
  </si>
  <si>
    <t xml:space="preserve"> Price Index</t>
  </si>
  <si>
    <t>(1)  This survey is conducted every Friday.  Data shown is the average for the Fridays during the period referred to. The market shifted from Savalalo to Fugalei in December 1994.</t>
  </si>
  <si>
    <t>(2)  Starting first quarter of 2016, Revised figures (Please note unit of conversion was in pounds( lbs) now converted to kilograms (kg))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</si>
</sst>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2" fontId="2" fillId="0" borderId="0">
      <alignment horizontal="center"/>
    </xf>
    <xf numFmtId="2" fontId="2" fillId="0" borderId="0">
      <alignment horizontal="center"/>
    </xf>
  </cellStyleXfs>
  <cellXfs count="61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1" fillId="3" borderId="0" xfId="1" applyFill="1" applyAlignment="1">
      <alignment horizontal="center"/>
    </xf>
    <xf numFmtId="0" fontId="1" fillId="3" borderId="0" xfId="1" applyFill="1"/>
    <xf numFmtId="0" fontId="1" fillId="2" borderId="0" xfId="1" applyFill="1"/>
    <xf numFmtId="0" fontId="1" fillId="2" borderId="0" xfId="1" applyFill="1" applyAlignment="1">
      <alignment horizontal="center"/>
    </xf>
    <xf numFmtId="0" fontId="4" fillId="2" borderId="1" xfId="1" applyFont="1" applyFill="1" applyBorder="1"/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2" xfId="2" applyNumberFormat="1" applyFont="1" applyFill="1" applyBorder="1">
      <alignment horizontal="center"/>
    </xf>
    <xf numFmtId="0" fontId="4" fillId="2" borderId="3" xfId="2" applyNumberFormat="1" applyFont="1" applyFill="1" applyBorder="1">
      <alignment horizontal="center"/>
    </xf>
    <xf numFmtId="0" fontId="4" fillId="2" borderId="4" xfId="2" applyNumberFormat="1" applyFont="1" applyFill="1" applyBorder="1">
      <alignment horizontal="center"/>
    </xf>
    <xf numFmtId="1" fontId="4" fillId="2" borderId="2" xfId="3" applyNumberFormat="1" applyFont="1" applyFill="1" applyBorder="1">
      <alignment horizontal="center"/>
    </xf>
    <xf numFmtId="1" fontId="4" fillId="2" borderId="3" xfId="3" applyNumberFormat="1" applyFont="1" applyFill="1" applyBorder="1">
      <alignment horizontal="center"/>
    </xf>
    <xf numFmtId="0" fontId="4" fillId="2" borderId="4" xfId="1" applyFont="1" applyFill="1" applyBorder="1"/>
    <xf numFmtId="0" fontId="4" fillId="3" borderId="0" xfId="1" applyFont="1" applyFill="1" applyAlignment="1">
      <alignment horizontal="center"/>
    </xf>
    <xf numFmtId="0" fontId="4" fillId="2" borderId="5" xfId="1" applyFont="1" applyFill="1" applyBorder="1"/>
    <xf numFmtId="0" fontId="4" fillId="2" borderId="6" xfId="1" applyFont="1" applyFill="1" applyBorder="1" applyAlignment="1">
      <alignment horizontal="center"/>
    </xf>
    <xf numFmtId="0" fontId="4" fillId="2" borderId="6" xfId="1" quotePrefix="1" applyFont="1" applyFill="1" applyBorder="1" applyAlignment="1">
      <alignment horizontal="center"/>
    </xf>
    <xf numFmtId="16" fontId="4" fillId="2" borderId="6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1" fontId="4" fillId="2" borderId="8" xfId="2" applyNumberFormat="1" applyFont="1" applyFill="1" applyBorder="1">
      <alignment horizontal="center"/>
    </xf>
    <xf numFmtId="1" fontId="4" fillId="2" borderId="6" xfId="2" applyNumberFormat="1" applyFont="1" applyFill="1" applyBorder="1">
      <alignment horizontal="center"/>
    </xf>
    <xf numFmtId="1" fontId="4" fillId="2" borderId="9" xfId="2" applyNumberFormat="1" applyFont="1" applyFill="1" applyBorder="1">
      <alignment horizontal="center"/>
    </xf>
    <xf numFmtId="1" fontId="4" fillId="2" borderId="2" xfId="2" applyNumberFormat="1" applyFont="1" applyFill="1" applyBorder="1">
      <alignment horizontal="center"/>
    </xf>
    <xf numFmtId="2" fontId="4" fillId="2" borderId="2" xfId="3" applyFont="1" applyFill="1" applyBorder="1">
      <alignment horizontal="center"/>
    </xf>
    <xf numFmtId="2" fontId="4" fillId="2" borderId="3" xfId="3" applyFont="1" applyFill="1" applyBorder="1">
      <alignment horizontal="center"/>
    </xf>
    <xf numFmtId="0" fontId="4" fillId="2" borderId="0" xfId="1" applyFont="1" applyFill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1" xfId="1" applyFont="1" applyFill="1" applyBorder="1"/>
    <xf numFmtId="0" fontId="5" fillId="2" borderId="12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left" indent="1"/>
    </xf>
    <xf numFmtId="1" fontId="4" fillId="2" borderId="0" xfId="1" applyNumberFormat="1" applyFont="1" applyFill="1" applyAlignment="1">
      <alignment horizontal="center"/>
    </xf>
    <xf numFmtId="1" fontId="4" fillId="2" borderId="7" xfId="1" applyNumberFormat="1" applyFont="1" applyFill="1" applyBorder="1" applyAlignment="1">
      <alignment horizontal="center"/>
    </xf>
    <xf numFmtId="1" fontId="4" fillId="2" borderId="13" xfId="1" applyNumberFormat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1" fontId="4" fillId="3" borderId="0" xfId="1" applyNumberFormat="1" applyFont="1" applyFill="1" applyAlignment="1">
      <alignment horizontal="center"/>
    </xf>
    <xf numFmtId="1" fontId="4" fillId="2" borderId="10" xfId="1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2" fontId="4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2" fontId="4" fillId="2" borderId="10" xfId="1" applyNumberFormat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left" indent="1"/>
    </xf>
    <xf numFmtId="164" fontId="4" fillId="2" borderId="6" xfId="1" applyNumberFormat="1" applyFont="1" applyFill="1" applyBorder="1" applyAlignment="1">
      <alignment horizontal="center"/>
    </xf>
    <xf numFmtId="164" fontId="4" fillId="2" borderId="9" xfId="1" applyNumberFormat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0" xfId="1" applyFont="1" applyFill="1"/>
    <xf numFmtId="0" fontId="4" fillId="3" borderId="0" xfId="1" applyFont="1" applyFill="1"/>
    <xf numFmtId="0" fontId="6" fillId="3" borderId="0" xfId="1" applyFont="1" applyFill="1" applyAlignment="1">
      <alignment horizontal="center"/>
    </xf>
    <xf numFmtId="0" fontId="7" fillId="3" borderId="0" xfId="1" applyFont="1" applyFill="1" applyAlignment="1">
      <alignment horizontal="center"/>
    </xf>
  </cellXfs>
  <cellStyles count="4">
    <cellStyle name="Normal" xfId="0" builtinId="0"/>
    <cellStyle name="Normal 10" xfId="3" xr:uid="{234999C9-457E-4007-9C4D-8BDC78169326}"/>
    <cellStyle name="Normal 2 4" xfId="2" xr:uid="{177D0135-37AA-4F69-81EF-F770526F4B9E}"/>
    <cellStyle name="Normal 3 2 2" xfId="1" xr:uid="{976C5731-3C9E-4284-BD45-6037061F3A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er%202020%20(Sept%2020%20Qtr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I"/>
      <sheetName val="A1"/>
      <sheetName val="A2"/>
      <sheetName val="A3"/>
      <sheetName val="A4"/>
      <sheetName val="A5"/>
      <sheetName val="A6 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B1"/>
      <sheetName val="B2 "/>
      <sheetName val="B3"/>
      <sheetName val="B4"/>
      <sheetName val="B5"/>
      <sheetName val="B6"/>
      <sheetName val="B7"/>
      <sheetName val="B8"/>
      <sheetName val="B9 "/>
      <sheetName val="B10 "/>
      <sheetName val="C1"/>
      <sheetName val="C2A "/>
      <sheetName val="C2B"/>
      <sheetName val="C3"/>
      <sheetName val="C4"/>
      <sheetName val="D1A"/>
      <sheetName val="D1B"/>
      <sheetName val="D2A"/>
      <sheetName val="D2B"/>
      <sheetName val="D3"/>
      <sheetName val="E1"/>
      <sheetName val="E2"/>
      <sheetName val="E3"/>
      <sheetName val="E4"/>
      <sheetName val="E5"/>
      <sheetName val="E6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0E990-F1B6-4E0B-9807-889239B4C263}">
  <sheetPr codeName="Sheet41">
    <tabColor rgb="FFFFC000"/>
  </sheetPr>
  <dimension ref="B1:CT46"/>
  <sheetViews>
    <sheetView tabSelected="1" zoomScale="120" zoomScaleNormal="120" workbookViewId="0">
      <pane xSplit="2" ySplit="6" topLeftCell="CC22" activePane="bottomRight" state="frozen"/>
      <selection pane="topRight" activeCell="C1" sqref="C1"/>
      <selection pane="bottomLeft" activeCell="A7" sqref="A7"/>
      <selection pane="bottomRight" activeCell="CU31" sqref="CU31"/>
    </sheetView>
  </sheetViews>
  <sheetFormatPr defaultColWidth="10.7109375" defaultRowHeight="12.75" x14ac:dyDescent="0.2"/>
  <cols>
    <col min="1" max="1" width="1.7109375" style="5" customWidth="1"/>
    <col min="2" max="2" width="21" style="5" customWidth="1"/>
    <col min="3" max="6" width="6" style="5" hidden="1" customWidth="1"/>
    <col min="7" max="18" width="6" style="4" hidden="1" customWidth="1"/>
    <col min="19" max="19" width="6.42578125" style="4" hidden="1" customWidth="1"/>
    <col min="20" max="23" width="6.42578125" style="4" customWidth="1"/>
    <col min="24" max="24" width="0.7109375" style="4" customWidth="1"/>
    <col min="25" max="49" width="6.7109375" style="4" hidden="1" customWidth="1"/>
    <col min="50" max="50" width="6.7109375" style="60" hidden="1" customWidth="1"/>
    <col min="51" max="72" width="6.7109375" style="4" hidden="1" customWidth="1"/>
    <col min="73" max="76" width="7.5703125" style="4" hidden="1" customWidth="1"/>
    <col min="77" max="80" width="6.28515625" style="4" hidden="1" customWidth="1"/>
    <col min="81" max="95" width="6.28515625" style="4" customWidth="1"/>
    <col min="96" max="97" width="1.28515625" style="4" customWidth="1"/>
    <col min="98" max="98" width="9.7109375" style="4" customWidth="1"/>
    <col min="99" max="16384" width="10.7109375" style="5"/>
  </cols>
  <sheetData>
    <row r="1" spans="2:98" ht="16.5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1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2:98" ht="10.5" customHeight="1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2:98" ht="12" customHeight="1" x14ac:dyDescent="0.2">
      <c r="B3" s="8"/>
      <c r="C3" s="9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9">
        <v>2003</v>
      </c>
      <c r="Z3" s="10"/>
      <c r="AA3" s="10"/>
      <c r="AB3" s="11"/>
      <c r="AC3" s="9">
        <v>2004</v>
      </c>
      <c r="AD3" s="10"/>
      <c r="AE3" s="10"/>
      <c r="AF3" s="11"/>
      <c r="AG3" s="9">
        <v>2005</v>
      </c>
      <c r="AH3" s="10"/>
      <c r="AI3" s="10"/>
      <c r="AJ3" s="11"/>
      <c r="AK3" s="9">
        <v>2006</v>
      </c>
      <c r="AL3" s="10"/>
      <c r="AM3" s="10"/>
      <c r="AN3" s="11"/>
      <c r="AO3" s="9">
        <v>2007</v>
      </c>
      <c r="AP3" s="10"/>
      <c r="AQ3" s="10"/>
      <c r="AR3" s="11"/>
      <c r="AS3" s="9">
        <v>2008</v>
      </c>
      <c r="AT3" s="10"/>
      <c r="AU3" s="10"/>
      <c r="AV3" s="11"/>
      <c r="AW3" s="9">
        <v>2009</v>
      </c>
      <c r="AX3" s="10"/>
      <c r="AY3" s="10"/>
      <c r="AZ3" s="11"/>
      <c r="BA3" s="9">
        <v>2010</v>
      </c>
      <c r="BB3" s="10"/>
      <c r="BC3" s="10"/>
      <c r="BD3" s="11"/>
      <c r="BE3" s="9">
        <v>2011</v>
      </c>
      <c r="BF3" s="10"/>
      <c r="BG3" s="10"/>
      <c r="BH3" s="11"/>
      <c r="BI3" s="9">
        <v>2012</v>
      </c>
      <c r="BJ3" s="10"/>
      <c r="BK3" s="10"/>
      <c r="BL3" s="11"/>
      <c r="BM3" s="9">
        <v>2013</v>
      </c>
      <c r="BN3" s="10"/>
      <c r="BO3" s="10"/>
      <c r="BP3" s="10"/>
      <c r="BQ3" s="9">
        <v>2014</v>
      </c>
      <c r="BR3" s="10"/>
      <c r="BS3" s="10"/>
      <c r="BT3" s="10"/>
      <c r="BU3" s="12">
        <v>2015</v>
      </c>
      <c r="BV3" s="13"/>
      <c r="BW3" s="13"/>
      <c r="BX3" s="14"/>
      <c r="BY3" s="12">
        <v>2016</v>
      </c>
      <c r="BZ3" s="13"/>
      <c r="CA3" s="13"/>
      <c r="CB3" s="13"/>
      <c r="CC3" s="12">
        <v>2017</v>
      </c>
      <c r="CD3" s="13"/>
      <c r="CE3" s="13"/>
      <c r="CF3" s="13"/>
      <c r="CG3" s="12">
        <v>2018</v>
      </c>
      <c r="CH3" s="13"/>
      <c r="CI3" s="13"/>
      <c r="CJ3" s="13"/>
      <c r="CK3" s="15">
        <v>2019</v>
      </c>
      <c r="CL3" s="16"/>
      <c r="CM3" s="16"/>
      <c r="CN3" s="16"/>
      <c r="CO3" s="15">
        <v>2020</v>
      </c>
      <c r="CP3" s="16"/>
      <c r="CQ3" s="16"/>
      <c r="CR3" s="17"/>
      <c r="CS3" s="18"/>
      <c r="CT3" s="18"/>
    </row>
    <row r="4" spans="2:98" ht="12.75" customHeight="1" x14ac:dyDescent="0.2">
      <c r="B4" s="19"/>
      <c r="C4" s="20" t="s">
        <v>3</v>
      </c>
      <c r="D4" s="20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0" t="s">
        <v>19</v>
      </c>
      <c r="T4" s="20" t="s">
        <v>20</v>
      </c>
      <c r="U4" s="20" t="s">
        <v>21</v>
      </c>
      <c r="V4" s="20" t="s">
        <v>22</v>
      </c>
      <c r="W4" s="20" t="s">
        <v>23</v>
      </c>
      <c r="X4" s="22"/>
      <c r="Y4" s="23" t="s">
        <v>24</v>
      </c>
      <c r="Z4" s="24" t="s">
        <v>25</v>
      </c>
      <c r="AA4" s="24" t="s">
        <v>26</v>
      </c>
      <c r="AB4" s="25" t="s">
        <v>27</v>
      </c>
      <c r="AC4" s="23" t="s">
        <v>24</v>
      </c>
      <c r="AD4" s="24" t="s">
        <v>25</v>
      </c>
      <c r="AE4" s="24" t="s">
        <v>26</v>
      </c>
      <c r="AF4" s="25" t="s">
        <v>27</v>
      </c>
      <c r="AG4" s="23" t="s">
        <v>24</v>
      </c>
      <c r="AH4" s="24" t="s">
        <v>25</v>
      </c>
      <c r="AI4" s="24" t="s">
        <v>26</v>
      </c>
      <c r="AJ4" s="25" t="s">
        <v>27</v>
      </c>
      <c r="AK4" s="23" t="s">
        <v>24</v>
      </c>
      <c r="AL4" s="24" t="s">
        <v>25</v>
      </c>
      <c r="AM4" s="24" t="s">
        <v>26</v>
      </c>
      <c r="AN4" s="24" t="s">
        <v>27</v>
      </c>
      <c r="AO4" s="23" t="s">
        <v>24</v>
      </c>
      <c r="AP4" s="24" t="s">
        <v>25</v>
      </c>
      <c r="AQ4" s="24" t="s">
        <v>28</v>
      </c>
      <c r="AR4" s="25" t="s">
        <v>27</v>
      </c>
      <c r="AS4" s="23" t="s">
        <v>24</v>
      </c>
      <c r="AT4" s="24" t="s">
        <v>25</v>
      </c>
      <c r="AU4" s="24" t="s">
        <v>26</v>
      </c>
      <c r="AV4" s="25" t="s">
        <v>27</v>
      </c>
      <c r="AW4" s="23" t="s">
        <v>24</v>
      </c>
      <c r="AX4" s="24" t="s">
        <v>25</v>
      </c>
      <c r="AY4" s="24" t="s">
        <v>26</v>
      </c>
      <c r="AZ4" s="25" t="str">
        <f>AV4</f>
        <v>IV</v>
      </c>
      <c r="BA4" s="23" t="str">
        <f>AW4</f>
        <v>I</v>
      </c>
      <c r="BB4" s="24" t="str">
        <f>AX4</f>
        <v>II</v>
      </c>
      <c r="BC4" s="24" t="s">
        <v>26</v>
      </c>
      <c r="BD4" s="25" t="s">
        <v>27</v>
      </c>
      <c r="BE4" s="23" t="s">
        <v>24</v>
      </c>
      <c r="BF4" s="24" t="s">
        <v>25</v>
      </c>
      <c r="BG4" s="24" t="s">
        <v>26</v>
      </c>
      <c r="BH4" s="25" t="s">
        <v>27</v>
      </c>
      <c r="BI4" s="24" t="s">
        <v>24</v>
      </c>
      <c r="BJ4" s="24" t="s">
        <v>25</v>
      </c>
      <c r="BK4" s="24" t="s">
        <v>26</v>
      </c>
      <c r="BL4" s="24" t="s">
        <v>27</v>
      </c>
      <c r="BM4" s="23" t="s">
        <v>24</v>
      </c>
      <c r="BN4" s="24" t="s">
        <v>25</v>
      </c>
      <c r="BO4" s="24" t="s">
        <v>26</v>
      </c>
      <c r="BP4" s="26" t="s">
        <v>27</v>
      </c>
      <c r="BQ4" s="23" t="s">
        <v>24</v>
      </c>
      <c r="BR4" s="24" t="s">
        <v>25</v>
      </c>
      <c r="BS4" s="24" t="s">
        <v>26</v>
      </c>
      <c r="BT4" s="24" t="s">
        <v>27</v>
      </c>
      <c r="BU4" s="27" t="s">
        <v>24</v>
      </c>
      <c r="BV4" s="28" t="s">
        <v>25</v>
      </c>
      <c r="BW4" s="28" t="s">
        <v>26</v>
      </c>
      <c r="BX4" s="29" t="s">
        <v>27</v>
      </c>
      <c r="BY4" s="30" t="s">
        <v>24</v>
      </c>
      <c r="BZ4" s="28" t="s">
        <v>25</v>
      </c>
      <c r="CA4" s="28" t="s">
        <v>26</v>
      </c>
      <c r="CB4" s="28" t="s">
        <v>27</v>
      </c>
      <c r="CC4" s="27" t="s">
        <v>24</v>
      </c>
      <c r="CD4" s="28" t="s">
        <v>25</v>
      </c>
      <c r="CE4" s="28" t="s">
        <v>26</v>
      </c>
      <c r="CF4" s="28" t="s">
        <v>27</v>
      </c>
      <c r="CG4" s="27" t="s">
        <v>24</v>
      </c>
      <c r="CH4" s="28" t="s">
        <v>25</v>
      </c>
      <c r="CI4" s="28" t="s">
        <v>26</v>
      </c>
      <c r="CJ4" s="28" t="s">
        <v>27</v>
      </c>
      <c r="CK4" s="31" t="s">
        <v>24</v>
      </c>
      <c r="CL4" s="32" t="s">
        <v>25</v>
      </c>
      <c r="CM4" s="32" t="s">
        <v>26</v>
      </c>
      <c r="CN4" s="32" t="s">
        <v>27</v>
      </c>
      <c r="CO4" s="31" t="s">
        <v>24</v>
      </c>
      <c r="CP4" s="32" t="s">
        <v>25</v>
      </c>
      <c r="CQ4" s="32" t="s">
        <v>26</v>
      </c>
      <c r="CR4" s="25"/>
      <c r="CS4" s="18"/>
      <c r="CT4" s="18"/>
    </row>
    <row r="5" spans="2:98" ht="6" customHeight="1" x14ac:dyDescent="0.2">
      <c r="B5" s="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26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4"/>
      <c r="CS5" s="18"/>
      <c r="CT5" s="18"/>
    </row>
    <row r="6" spans="2:98" ht="9" customHeight="1" x14ac:dyDescent="0.2">
      <c r="B6" s="35"/>
      <c r="C6" s="36" t="s">
        <v>29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8"/>
      <c r="CS6" s="18"/>
      <c r="CT6" s="18"/>
    </row>
    <row r="7" spans="2:98" x14ac:dyDescent="0.2">
      <c r="B7" s="39" t="s">
        <v>30</v>
      </c>
      <c r="C7" s="40">
        <v>3282.25</v>
      </c>
      <c r="D7" s="40">
        <v>7700.75</v>
      </c>
      <c r="E7" s="40">
        <v>9951.9052083333336</v>
      </c>
      <c r="F7" s="40">
        <v>11184.75</v>
      </c>
      <c r="G7" s="40">
        <v>7694</v>
      </c>
      <c r="H7" s="40">
        <v>9342.5</v>
      </c>
      <c r="I7" s="40">
        <v>10428</v>
      </c>
      <c r="J7" s="40">
        <v>7329.1885416666664</v>
      </c>
      <c r="K7" s="40">
        <v>10430.714708333333</v>
      </c>
      <c r="L7" s="40">
        <v>8838.763041666667</v>
      </c>
      <c r="M7" s="40">
        <v>10373.144999999999</v>
      </c>
      <c r="N7" s="40">
        <v>9020.1644583333327</v>
      </c>
      <c r="O7" s="40">
        <v>5560.2791250000009</v>
      </c>
      <c r="P7" s="40">
        <v>16781.564666666665</v>
      </c>
      <c r="Q7" s="40">
        <v>19769.141691419467</v>
      </c>
      <c r="R7" s="40">
        <v>9713.4878229166661</v>
      </c>
      <c r="S7" s="41">
        <v>6744.95075</v>
      </c>
      <c r="T7" s="41">
        <v>9572.2543042929301</v>
      </c>
      <c r="U7" s="41">
        <v>8995.3561135307791</v>
      </c>
      <c r="V7" s="41">
        <v>5868.241134920635</v>
      </c>
      <c r="W7" s="41">
        <v>6876.0472390350869</v>
      </c>
      <c r="X7" s="42"/>
      <c r="Y7" s="41">
        <v>14420</v>
      </c>
      <c r="Z7" s="41">
        <v>13117</v>
      </c>
      <c r="AA7" s="41">
        <v>8724</v>
      </c>
      <c r="AB7" s="41">
        <v>11467</v>
      </c>
      <c r="AC7" s="41">
        <v>6322</v>
      </c>
      <c r="AD7" s="41">
        <v>4263</v>
      </c>
      <c r="AE7" s="41">
        <v>5353</v>
      </c>
      <c r="AF7" s="41">
        <v>13698</v>
      </c>
      <c r="AG7" s="41">
        <v>10828</v>
      </c>
      <c r="AH7" s="41">
        <v>7491</v>
      </c>
      <c r="AI7" s="41">
        <v>7543</v>
      </c>
      <c r="AJ7" s="41">
        <v>12717</v>
      </c>
      <c r="AK7" s="41">
        <v>11876</v>
      </c>
      <c r="AL7" s="41">
        <v>9576</v>
      </c>
      <c r="AM7" s="41">
        <v>4811</v>
      </c>
      <c r="AN7" s="41">
        <v>7760</v>
      </c>
      <c r="AO7" s="41">
        <v>8555.7541666666675</v>
      </c>
      <c r="AP7" s="41">
        <v>8190</v>
      </c>
      <c r="AQ7" s="41">
        <v>9188</v>
      </c>
      <c r="AR7" s="41">
        <v>12262.858833333334</v>
      </c>
      <c r="AS7" s="41">
        <v>12073</v>
      </c>
      <c r="AT7" s="41">
        <v>8199</v>
      </c>
      <c r="AU7" s="41">
        <v>6135.72</v>
      </c>
      <c r="AV7" s="41">
        <v>7478</v>
      </c>
      <c r="AW7" s="41">
        <v>13373</v>
      </c>
      <c r="AX7" s="41">
        <v>8368.332166666667</v>
      </c>
      <c r="AY7" s="41">
        <v>10992</v>
      </c>
      <c r="AZ7" s="41">
        <v>11617.666666666666</v>
      </c>
      <c r="BA7" s="41">
        <v>8617.1333333333332</v>
      </c>
      <c r="BB7" s="41">
        <v>10265.779999999999</v>
      </c>
      <c r="BC7" s="41">
        <v>5591.0426666666654</v>
      </c>
      <c r="BD7" s="41">
        <v>8776.7716666666656</v>
      </c>
      <c r="BE7" s="41">
        <v>11274.139166666668</v>
      </c>
      <c r="BF7" s="41">
        <v>10438.704333333333</v>
      </c>
      <c r="BG7" s="41">
        <v>4208.7178333333331</v>
      </c>
      <c r="BH7" s="41">
        <v>3506.8008333333332</v>
      </c>
      <c r="BI7" s="41">
        <v>5814.6381666666666</v>
      </c>
      <c r="BJ7" s="41">
        <v>8710.9596666666675</v>
      </c>
      <c r="BK7" s="41">
        <v>9499.1325000000015</v>
      </c>
      <c r="BL7" s="41">
        <v>12766.586166666668</v>
      </c>
      <c r="BM7" s="41">
        <v>19693.333333333332</v>
      </c>
      <c r="BN7" s="41">
        <v>25167.206666666665</v>
      </c>
      <c r="BO7" s="41">
        <v>17097.726666666666</v>
      </c>
      <c r="BP7" s="41">
        <v>21708.065999999999</v>
      </c>
      <c r="BQ7" s="41">
        <v>24437.844128787878</v>
      </c>
      <c r="BR7" s="41">
        <v>15832.929970223326</v>
      </c>
      <c r="BS7" s="41">
        <v>12256.628500000001</v>
      </c>
      <c r="BT7" s="41">
        <v>9132.5691666666662</v>
      </c>
      <c r="BU7" s="41">
        <v>7411.2822916666673</v>
      </c>
      <c r="BV7" s="41">
        <v>10053.471333333333</v>
      </c>
      <c r="BW7" s="41">
        <v>9286.01</v>
      </c>
      <c r="BX7" s="41">
        <v>9702.5136666666658</v>
      </c>
      <c r="BY7" s="41">
        <v>4096.9563333333326</v>
      </c>
      <c r="BZ7" s="41">
        <v>3894.3230000000003</v>
      </c>
      <c r="CA7" s="41">
        <v>4581.1229999999996</v>
      </c>
      <c r="CB7" s="41">
        <v>7211.4276666666656</v>
      </c>
      <c r="CC7" s="41">
        <v>11578.117550505051</v>
      </c>
      <c r="CD7" s="41">
        <v>14918.349</v>
      </c>
      <c r="CE7" s="41">
        <v>10082</v>
      </c>
      <c r="CF7" s="41">
        <v>6414.2337398373975</v>
      </c>
      <c r="CG7" s="41">
        <v>10723.108214285714</v>
      </c>
      <c r="CH7" s="41">
        <v>8762.0825000000004</v>
      </c>
      <c r="CI7" s="41">
        <v>5486.5708333333341</v>
      </c>
      <c r="CJ7" s="41">
        <v>4246.9195396825398</v>
      </c>
      <c r="CK7" s="41">
        <v>7804.341166666668</v>
      </c>
      <c r="CL7" s="41">
        <v>5935.1329999999989</v>
      </c>
      <c r="CM7" s="41">
        <v>5608.5296666666663</v>
      </c>
      <c r="CN7" s="41">
        <v>6020.4282894736834</v>
      </c>
      <c r="CO7" s="41">
        <v>8678.1483333333326</v>
      </c>
      <c r="CP7" s="41">
        <v>7197.0826666666662</v>
      </c>
      <c r="CQ7" s="41">
        <v>4952.9541060606061</v>
      </c>
      <c r="CR7" s="43"/>
      <c r="CS7" s="18"/>
      <c r="CT7" s="44"/>
    </row>
    <row r="8" spans="2:98" x14ac:dyDescent="0.2">
      <c r="B8" s="39" t="s">
        <v>31</v>
      </c>
      <c r="C8" s="40">
        <v>16290.5</v>
      </c>
      <c r="D8" s="40">
        <v>16479.25</v>
      </c>
      <c r="E8" s="40">
        <v>12733.8125</v>
      </c>
      <c r="F8" s="40">
        <v>11476</v>
      </c>
      <c r="G8" s="40">
        <v>9493.5</v>
      </c>
      <c r="H8" s="40">
        <v>11748.25</v>
      </c>
      <c r="I8" s="40">
        <v>16382.5</v>
      </c>
      <c r="J8" s="40">
        <v>13877.391666666666</v>
      </c>
      <c r="K8" s="40">
        <v>13962.5</v>
      </c>
      <c r="L8" s="40">
        <v>10246.455</v>
      </c>
      <c r="M8" s="40">
        <v>6759.4750000000004</v>
      </c>
      <c r="N8" s="40">
        <v>7414.6416666666655</v>
      </c>
      <c r="O8" s="40">
        <v>4275.6875</v>
      </c>
      <c r="P8" s="40">
        <v>1931.6833333333334</v>
      </c>
      <c r="Q8" s="40">
        <v>4645.4125000000004</v>
      </c>
      <c r="R8" s="40">
        <v>5099.6125000000002</v>
      </c>
      <c r="S8" s="40">
        <v>1815.0291666666665</v>
      </c>
      <c r="T8" s="40">
        <v>2254.3263888888891</v>
      </c>
      <c r="U8" s="40">
        <v>1772.7208333333331</v>
      </c>
      <c r="V8" s="40">
        <v>1847.3402777777776</v>
      </c>
      <c r="W8" s="40">
        <v>2624.0625</v>
      </c>
      <c r="X8" s="45"/>
      <c r="Y8" s="40">
        <v>13765</v>
      </c>
      <c r="Z8" s="40">
        <v>12271</v>
      </c>
      <c r="AA8" s="40">
        <v>10107</v>
      </c>
      <c r="AB8" s="40">
        <v>20991</v>
      </c>
      <c r="AC8" s="40">
        <v>5742</v>
      </c>
      <c r="AD8" s="40">
        <v>1134</v>
      </c>
      <c r="AE8" s="40">
        <v>7377</v>
      </c>
      <c r="AF8" s="40">
        <v>22784</v>
      </c>
      <c r="AG8" s="40">
        <v>10033</v>
      </c>
      <c r="AH8" s="40">
        <v>6799</v>
      </c>
      <c r="AI8" s="40">
        <v>14830</v>
      </c>
      <c r="AJ8" s="40">
        <v>27034</v>
      </c>
      <c r="AK8" s="40">
        <v>16429</v>
      </c>
      <c r="AL8" s="40">
        <v>7237</v>
      </c>
      <c r="AM8" s="40">
        <v>16027</v>
      </c>
      <c r="AN8" s="40">
        <v>14680</v>
      </c>
      <c r="AO8" s="40">
        <v>16311.566666666666</v>
      </c>
      <c r="AP8" s="40">
        <v>8491</v>
      </c>
      <c r="AQ8" s="40">
        <v>15346</v>
      </c>
      <c r="AR8" s="40">
        <v>19841</v>
      </c>
      <c r="AS8" s="40">
        <v>12907</v>
      </c>
      <c r="AT8" s="40">
        <v>7756</v>
      </c>
      <c r="AU8" s="40">
        <v>9871.17</v>
      </c>
      <c r="AV8" s="40">
        <v>12330</v>
      </c>
      <c r="AW8" s="40">
        <v>11140</v>
      </c>
      <c r="AX8" s="40">
        <v>7644.65</v>
      </c>
      <c r="AY8" s="40">
        <v>6726</v>
      </c>
      <c r="AZ8" s="40">
        <v>9599.8333333333339</v>
      </c>
      <c r="BA8" s="40">
        <v>6682.916666666667</v>
      </c>
      <c r="BB8" s="40">
        <v>4029.15</v>
      </c>
      <c r="BC8" s="40">
        <v>6567.3666666666659</v>
      </c>
      <c r="BD8" s="40">
        <v>8820.2333333333336</v>
      </c>
      <c r="BE8" s="40">
        <v>8818.1666666666661</v>
      </c>
      <c r="BF8" s="40">
        <v>5452.8</v>
      </c>
      <c r="BG8" s="40">
        <v>5388.6166666666659</v>
      </c>
      <c r="BH8" s="40">
        <v>4304.083333333333</v>
      </c>
      <c r="BI8" s="40">
        <v>4949.6166666666668</v>
      </c>
      <c r="BJ8" s="40">
        <v>2460.4333333333334</v>
      </c>
      <c r="BK8" s="40">
        <v>3302.4666666666667</v>
      </c>
      <c r="BL8" s="40">
        <v>3587.7666666666664</v>
      </c>
      <c r="BM8" s="40">
        <v>266</v>
      </c>
      <c r="BN8" s="40">
        <v>570.5</v>
      </c>
      <c r="BO8" s="40">
        <v>3066.4166666666665</v>
      </c>
      <c r="BP8" s="40">
        <v>6206.5333333333328</v>
      </c>
      <c r="BQ8" s="40">
        <v>5627.833333333333</v>
      </c>
      <c r="BR8" s="40">
        <v>3680.8666666666668</v>
      </c>
      <c r="BS8" s="40">
        <v>5400</v>
      </c>
      <c r="BT8" s="40">
        <v>5880.3166666666666</v>
      </c>
      <c r="BU8" s="40">
        <v>6129.166666666667</v>
      </c>
      <c r="BV8" s="40">
        <v>2988.9666666666667</v>
      </c>
      <c r="BW8" s="40">
        <v>2695.9166666666665</v>
      </c>
      <c r="BX8" s="40">
        <v>2079.5499999999997</v>
      </c>
      <c r="BY8" s="40">
        <v>1510.4666666666665</v>
      </c>
      <c r="BZ8" s="40">
        <v>974.18333333333339</v>
      </c>
      <c r="CA8" s="40">
        <v>1426.9833333333333</v>
      </c>
      <c r="CB8" s="40">
        <v>2261.7555555555555</v>
      </c>
      <c r="CC8" s="40">
        <v>3463.8333333333335</v>
      </c>
      <c r="CD8" s="40">
        <v>1864.7333333333333</v>
      </c>
      <c r="CE8" s="40">
        <v>1431.3333333333333</v>
      </c>
      <c r="CF8" s="40">
        <v>3139.1666666666665</v>
      </c>
      <c r="CG8" s="40">
        <v>2247.4166666666665</v>
      </c>
      <c r="CH8" s="40">
        <v>272.96666666666664</v>
      </c>
      <c r="CI8" s="40">
        <v>712.91666666666663</v>
      </c>
      <c r="CJ8" s="40">
        <v>2257.0277777777778</v>
      </c>
      <c r="CK8" s="40">
        <v>3090.7166666666667</v>
      </c>
      <c r="CL8" s="40">
        <v>1328.7</v>
      </c>
      <c r="CM8" s="40">
        <v>2555.5333333333333</v>
      </c>
      <c r="CN8" s="40">
        <v>3631.75</v>
      </c>
      <c r="CO8" s="40">
        <v>2879.5833333333335</v>
      </c>
      <c r="CP8" s="40">
        <v>1429.3833333333332</v>
      </c>
      <c r="CQ8" s="40">
        <v>2140.9666666666667</v>
      </c>
      <c r="CR8" s="34"/>
      <c r="CS8" s="18"/>
      <c r="CT8" s="18"/>
    </row>
    <row r="9" spans="2:98" x14ac:dyDescent="0.2">
      <c r="B9" s="39" t="s">
        <v>32</v>
      </c>
      <c r="C9" s="40">
        <v>3498.25</v>
      </c>
      <c r="D9" s="40">
        <v>3008.5</v>
      </c>
      <c r="E9" s="40">
        <v>1885.3908333333334</v>
      </c>
      <c r="F9" s="40">
        <v>907</v>
      </c>
      <c r="G9" s="40">
        <v>674.5</v>
      </c>
      <c r="H9" s="40">
        <v>578.75</v>
      </c>
      <c r="I9" s="40">
        <v>869.25</v>
      </c>
      <c r="J9" s="40">
        <v>589.47416666666663</v>
      </c>
      <c r="K9" s="40">
        <v>413.39</v>
      </c>
      <c r="L9" s="40">
        <v>313.5025</v>
      </c>
      <c r="M9" s="40">
        <v>612.12916666666661</v>
      </c>
      <c r="N9" s="40">
        <v>499.4083333333333</v>
      </c>
      <c r="O9" s="40">
        <v>217.44583333333333</v>
      </c>
      <c r="P9" s="40">
        <v>149.22916666666666</v>
      </c>
      <c r="Q9" s="40">
        <v>171.73333333333335</v>
      </c>
      <c r="R9" s="40">
        <v>79.733333333333334</v>
      </c>
      <c r="S9" s="40">
        <v>26.672916666666669</v>
      </c>
      <c r="T9" s="40">
        <v>0</v>
      </c>
      <c r="U9" s="40">
        <v>0</v>
      </c>
      <c r="V9" s="40">
        <v>0</v>
      </c>
      <c r="W9" s="40"/>
      <c r="X9" s="45"/>
      <c r="Y9" s="40">
        <v>640</v>
      </c>
      <c r="Z9" s="40">
        <v>1075</v>
      </c>
      <c r="AA9" s="40">
        <v>1175</v>
      </c>
      <c r="AB9" s="40">
        <v>296</v>
      </c>
      <c r="AC9" s="40">
        <v>265</v>
      </c>
      <c r="AD9" s="40">
        <v>962</v>
      </c>
      <c r="AE9" s="40">
        <v>461</v>
      </c>
      <c r="AF9" s="40">
        <v>262</v>
      </c>
      <c r="AG9" s="40">
        <v>323</v>
      </c>
      <c r="AH9" s="40">
        <v>1269</v>
      </c>
      <c r="AI9" s="40">
        <v>641</v>
      </c>
      <c r="AJ9" s="40">
        <v>687</v>
      </c>
      <c r="AK9" s="40">
        <v>1338</v>
      </c>
      <c r="AL9" s="40">
        <v>811</v>
      </c>
      <c r="AM9" s="40">
        <v>880</v>
      </c>
      <c r="AN9" s="40">
        <v>273</v>
      </c>
      <c r="AO9" s="40">
        <v>782.89666666666665</v>
      </c>
      <c r="AP9" s="40">
        <v>422</v>
      </c>
      <c r="AQ9" s="40">
        <v>260</v>
      </c>
      <c r="AR9" s="40">
        <v>238.56</v>
      </c>
      <c r="AS9" s="40">
        <v>541</v>
      </c>
      <c r="AT9" s="40">
        <v>614</v>
      </c>
      <c r="AU9" s="40">
        <v>579.41</v>
      </c>
      <c r="AV9" s="40">
        <v>55</v>
      </c>
      <c r="AW9" s="40">
        <v>138</v>
      </c>
      <c r="AX9" s="40">
        <v>481.6</v>
      </c>
      <c r="AY9" s="40">
        <v>675</v>
      </c>
      <c r="AZ9" s="40">
        <v>558.91666666666663</v>
      </c>
      <c r="BA9" s="40">
        <v>400.08333333333331</v>
      </c>
      <c r="BB9" s="40">
        <v>814.51666666666677</v>
      </c>
      <c r="BC9" s="40">
        <v>397.58333333333331</v>
      </c>
      <c r="BD9" s="40">
        <v>192.45000000000002</v>
      </c>
      <c r="BE9" s="40">
        <v>915.5</v>
      </c>
      <c r="BF9" s="40">
        <v>492.09999999999997</v>
      </c>
      <c r="BG9" s="40">
        <v>354.45</v>
      </c>
      <c r="BH9" s="40">
        <v>205.66666666666666</v>
      </c>
      <c r="BI9" s="40">
        <v>108.05</v>
      </c>
      <c r="BJ9" s="40">
        <v>201.61666666666667</v>
      </c>
      <c r="BK9" s="40">
        <v>171.43333333333331</v>
      </c>
      <c r="BL9" s="40">
        <v>79.75</v>
      </c>
      <c r="BM9" s="40">
        <v>129</v>
      </c>
      <c r="BN9" s="40">
        <v>216.73333333333335</v>
      </c>
      <c r="BO9" s="40">
        <v>119</v>
      </c>
      <c r="BP9" s="40">
        <v>122.33333333333333</v>
      </c>
      <c r="BQ9" s="40">
        <v>302.41666666666669</v>
      </c>
      <c r="BR9" s="40">
        <v>143.18333333333334</v>
      </c>
      <c r="BS9" s="40">
        <v>156.95000000000002</v>
      </c>
      <c r="BT9" s="40">
        <v>55.633333333333333</v>
      </c>
      <c r="BU9" s="40">
        <v>74.666666666666671</v>
      </c>
      <c r="BV9" s="40">
        <v>31.683333333333334</v>
      </c>
      <c r="BW9" s="40">
        <v>27.766666666666666</v>
      </c>
      <c r="BX9" s="40">
        <v>46.383333333333333</v>
      </c>
      <c r="BY9" s="40">
        <v>3.6666666666666665</v>
      </c>
      <c r="BZ9" s="40">
        <v>28.875</v>
      </c>
      <c r="CA9" s="40">
        <v>0</v>
      </c>
      <c r="CB9" s="40">
        <v>0</v>
      </c>
      <c r="CC9" s="40" t="s">
        <v>33</v>
      </c>
      <c r="CD9" s="40" t="s">
        <v>33</v>
      </c>
      <c r="CE9" s="40" t="s">
        <v>33</v>
      </c>
      <c r="CF9" s="40" t="s">
        <v>33</v>
      </c>
      <c r="CG9" s="40" t="s">
        <v>33</v>
      </c>
      <c r="CH9" s="40" t="s">
        <v>33</v>
      </c>
      <c r="CI9" s="40" t="s">
        <v>33</v>
      </c>
      <c r="CJ9" s="40" t="s">
        <v>33</v>
      </c>
      <c r="CK9" s="40" t="s">
        <v>33</v>
      </c>
      <c r="CL9" s="40" t="s">
        <v>33</v>
      </c>
      <c r="CM9" s="40" t="s">
        <v>33</v>
      </c>
      <c r="CN9" s="40" t="s">
        <v>33</v>
      </c>
      <c r="CO9" s="40" t="s">
        <v>33</v>
      </c>
      <c r="CP9" s="40" t="s">
        <v>33</v>
      </c>
      <c r="CQ9" s="40"/>
      <c r="CR9" s="34"/>
      <c r="CS9" s="18"/>
      <c r="CT9" s="18"/>
    </row>
    <row r="10" spans="2:98" x14ac:dyDescent="0.2">
      <c r="B10" s="39" t="s">
        <v>34</v>
      </c>
      <c r="C10" s="40">
        <v>14969.25</v>
      </c>
      <c r="D10" s="40">
        <v>13513.25</v>
      </c>
      <c r="E10" s="40">
        <v>5129.2552083333339</v>
      </c>
      <c r="F10" s="40">
        <v>3644</v>
      </c>
      <c r="G10" s="40">
        <v>6099</v>
      </c>
      <c r="H10" s="40">
        <v>6399</v>
      </c>
      <c r="I10" s="40">
        <v>7905.5</v>
      </c>
      <c r="J10" s="40">
        <v>6623.0697916666668</v>
      </c>
      <c r="K10" s="40">
        <v>5939.0291666666672</v>
      </c>
      <c r="L10" s="40">
        <v>3217.4920833333335</v>
      </c>
      <c r="M10" s="40">
        <v>5747.0041666666657</v>
      </c>
      <c r="N10" s="40">
        <v>8167.6666666666679</v>
      </c>
      <c r="O10" s="40">
        <v>3099.5916666666667</v>
      </c>
      <c r="P10" s="40">
        <v>2373.6916666666666</v>
      </c>
      <c r="Q10" s="40">
        <v>3148.1000000000004</v>
      </c>
      <c r="R10" s="40">
        <v>1425.6958333333332</v>
      </c>
      <c r="S10" s="40">
        <v>298.21249999999998</v>
      </c>
      <c r="T10" s="40">
        <v>426.16527777777776</v>
      </c>
      <c r="U10" s="40">
        <v>587.77916666666658</v>
      </c>
      <c r="V10" s="40">
        <v>361.92361111111114</v>
      </c>
      <c r="W10" s="40">
        <v>196.71666666666667</v>
      </c>
      <c r="X10" s="45"/>
      <c r="Y10" s="40">
        <v>2591</v>
      </c>
      <c r="Z10" s="40">
        <v>3985</v>
      </c>
      <c r="AA10" s="40">
        <v>10953</v>
      </c>
      <c r="AB10" s="40">
        <v>3944</v>
      </c>
      <c r="AC10" s="40">
        <v>5725</v>
      </c>
      <c r="AD10" s="40">
        <v>3774</v>
      </c>
      <c r="AE10" s="40">
        <v>4814</v>
      </c>
      <c r="AF10" s="40">
        <v>3561</v>
      </c>
      <c r="AG10" s="40">
        <v>5133</v>
      </c>
      <c r="AH10" s="40">
        <v>12088</v>
      </c>
      <c r="AI10" s="40">
        <v>7338</v>
      </c>
      <c r="AJ10" s="40">
        <v>7862</v>
      </c>
      <c r="AK10" s="40">
        <v>7852</v>
      </c>
      <c r="AL10" s="40">
        <v>8570</v>
      </c>
      <c r="AM10" s="40">
        <v>10282</v>
      </c>
      <c r="AN10" s="40">
        <v>5402</v>
      </c>
      <c r="AO10" s="40">
        <v>3934.2791666666667</v>
      </c>
      <c r="AP10" s="40">
        <v>6874</v>
      </c>
      <c r="AQ10" s="40">
        <v>7306</v>
      </c>
      <c r="AR10" s="40">
        <v>5407.1166666666668</v>
      </c>
      <c r="AS10" s="40">
        <v>4663</v>
      </c>
      <c r="AT10" s="40">
        <v>6380</v>
      </c>
      <c r="AU10" s="40">
        <v>4080.26</v>
      </c>
      <c r="AV10" s="40">
        <v>2622</v>
      </c>
      <c r="AW10" s="40">
        <v>1566</v>
      </c>
      <c r="AX10" s="40">
        <v>4601.708333333333</v>
      </c>
      <c r="AY10" s="40">
        <v>5513</v>
      </c>
      <c r="AZ10" s="40">
        <v>5017.833333333333</v>
      </c>
      <c r="BA10" s="40">
        <v>3032.4166666666665</v>
      </c>
      <c r="BB10" s="40">
        <v>9424.7666666666664</v>
      </c>
      <c r="BC10" s="40">
        <v>5950.666666666667</v>
      </c>
      <c r="BD10" s="40">
        <v>10389.466666666667</v>
      </c>
      <c r="BE10" s="40">
        <v>6728.916666666667</v>
      </c>
      <c r="BF10" s="40">
        <v>9601.6166666666668</v>
      </c>
      <c r="BG10" s="40">
        <v>5963.7333333333336</v>
      </c>
      <c r="BH10" s="40">
        <v>3129.9166666666665</v>
      </c>
      <c r="BI10" s="40">
        <v>659.35</v>
      </c>
      <c r="BJ10" s="40">
        <v>2645.3666666666668</v>
      </c>
      <c r="BK10" s="40">
        <v>2265.9333333333334</v>
      </c>
      <c r="BL10" s="40">
        <v>1535.3166666666666</v>
      </c>
      <c r="BM10" s="40">
        <v>2399.3333333333335</v>
      </c>
      <c r="BN10" s="40">
        <v>3294.1833333333329</v>
      </c>
      <c r="BO10" s="40">
        <v>6517.416666666667</v>
      </c>
      <c r="BP10" s="40">
        <v>2959</v>
      </c>
      <c r="BQ10" s="40">
        <v>1973.4166666666667</v>
      </c>
      <c r="BR10" s="40">
        <v>1142.5666666666666</v>
      </c>
      <c r="BS10" s="40">
        <v>2759.5333333333333</v>
      </c>
      <c r="BT10" s="40">
        <v>969.5</v>
      </c>
      <c r="BU10" s="40">
        <v>1059.6666666666667</v>
      </c>
      <c r="BV10" s="40">
        <v>914.08333333333337</v>
      </c>
      <c r="BW10" s="40">
        <v>450.55</v>
      </c>
      <c r="BX10" s="40">
        <v>430.59999999999997</v>
      </c>
      <c r="BY10" s="40">
        <v>127.53333333333335</v>
      </c>
      <c r="BZ10" s="40">
        <v>184.16666666666666</v>
      </c>
      <c r="CA10" s="40">
        <v>378.63333333333338</v>
      </c>
      <c r="CB10" s="40">
        <v>347.96111111111117</v>
      </c>
      <c r="CC10" s="40">
        <v>524</v>
      </c>
      <c r="CD10" s="40">
        <v>454.06666666666666</v>
      </c>
      <c r="CE10" s="40">
        <v>602.66666666666663</v>
      </c>
      <c r="CF10" s="40">
        <v>655.16666666666663</v>
      </c>
      <c r="CG10" s="40">
        <v>390.33333333333331</v>
      </c>
      <c r="CH10" s="40">
        <v>702.94999999999993</v>
      </c>
      <c r="CI10" s="40">
        <v>514.2833333333333</v>
      </c>
      <c r="CJ10" s="40">
        <v>258.01111111111112</v>
      </c>
      <c r="CK10" s="40">
        <v>243.20000000000002</v>
      </c>
      <c r="CL10" s="40">
        <v>432.2</v>
      </c>
      <c r="CM10" s="40">
        <v>436.5333333333333</v>
      </c>
      <c r="CN10" s="40">
        <v>233.91666666666666</v>
      </c>
      <c r="CO10" s="40">
        <v>51.083333333333336</v>
      </c>
      <c r="CP10" s="40">
        <v>65.333333333333329</v>
      </c>
      <c r="CQ10" s="40">
        <v>94.233333333333334</v>
      </c>
      <c r="CR10" s="34"/>
      <c r="CS10" s="18"/>
      <c r="CT10" s="18"/>
    </row>
    <row r="11" spans="2:98" x14ac:dyDescent="0.2">
      <c r="B11" s="39" t="s">
        <v>35</v>
      </c>
      <c r="C11" s="40">
        <v>17846.5</v>
      </c>
      <c r="D11" s="40">
        <v>16671.25</v>
      </c>
      <c r="E11" s="40">
        <v>16656.395833333332</v>
      </c>
      <c r="F11" s="40">
        <v>13556.5</v>
      </c>
      <c r="G11" s="40">
        <v>13030.75</v>
      </c>
      <c r="H11" s="40">
        <v>15415.75</v>
      </c>
      <c r="I11" s="40">
        <v>12978.25</v>
      </c>
      <c r="J11" s="40">
        <v>22323.762500000001</v>
      </c>
      <c r="K11" s="40">
        <v>15107.670833333334</v>
      </c>
      <c r="L11" s="40">
        <v>12587.624166666666</v>
      </c>
      <c r="M11" s="40">
        <v>15469.041666666668</v>
      </c>
      <c r="N11" s="40">
        <v>11413.487499999999</v>
      </c>
      <c r="O11" s="40">
        <v>11142.641666666666</v>
      </c>
      <c r="P11" s="40">
        <v>8177.7875000000004</v>
      </c>
      <c r="Q11" s="40">
        <v>16486.991666666669</v>
      </c>
      <c r="R11" s="40">
        <v>16205.512499999999</v>
      </c>
      <c r="S11" s="40">
        <v>8778.3125</v>
      </c>
      <c r="T11" s="40">
        <v>5182.2555555555555</v>
      </c>
      <c r="U11" s="40">
        <v>6206.5614583333336</v>
      </c>
      <c r="V11" s="40">
        <v>6614.6694444444447</v>
      </c>
      <c r="W11" s="40">
        <v>5723.0083333333332</v>
      </c>
      <c r="X11" s="45"/>
      <c r="Y11" s="40">
        <v>11514</v>
      </c>
      <c r="Z11" s="40">
        <v>14348</v>
      </c>
      <c r="AA11" s="40">
        <v>15565</v>
      </c>
      <c r="AB11" s="40">
        <v>14598</v>
      </c>
      <c r="AC11" s="40">
        <v>12444</v>
      </c>
      <c r="AD11" s="40">
        <v>9516</v>
      </c>
      <c r="AE11" s="40">
        <v>12284</v>
      </c>
      <c r="AF11" s="40">
        <v>18754</v>
      </c>
      <c r="AG11" s="40">
        <v>16745</v>
      </c>
      <c r="AH11" s="40">
        <v>13880</v>
      </c>
      <c r="AI11" s="40">
        <v>14180</v>
      </c>
      <c r="AJ11" s="40">
        <v>11571</v>
      </c>
      <c r="AK11" s="40">
        <v>12927</v>
      </c>
      <c r="AL11" s="40">
        <v>13235</v>
      </c>
      <c r="AM11" s="40">
        <v>14355</v>
      </c>
      <c r="AN11" s="40">
        <v>15011</v>
      </c>
      <c r="AO11" s="40">
        <v>19925.05</v>
      </c>
      <c r="AP11" s="40">
        <v>40004</v>
      </c>
      <c r="AQ11" s="40">
        <v>19265</v>
      </c>
      <c r="AR11" s="40">
        <v>15173.683333333334</v>
      </c>
      <c r="AS11" s="40">
        <v>12537</v>
      </c>
      <c r="AT11" s="40">
        <v>13455</v>
      </c>
      <c r="AU11" s="40">
        <v>10670.73</v>
      </c>
      <c r="AV11" s="40">
        <v>11650</v>
      </c>
      <c r="AW11" s="40">
        <v>15955</v>
      </c>
      <c r="AX11" s="40">
        <v>12074.766666666668</v>
      </c>
      <c r="AY11" s="40">
        <v>27108</v>
      </c>
      <c r="AZ11" s="40">
        <v>16972.916666666668</v>
      </c>
      <c r="BA11" s="40">
        <v>8253.1666666666661</v>
      </c>
      <c r="BB11" s="40">
        <v>9542.0833333333339</v>
      </c>
      <c r="BC11" s="40">
        <v>9101.4666666666672</v>
      </c>
      <c r="BD11" s="40">
        <v>9996.5333333333328</v>
      </c>
      <c r="BE11" s="40">
        <v>14638.75</v>
      </c>
      <c r="BF11" s="40">
        <v>11917.199999999999</v>
      </c>
      <c r="BG11" s="40">
        <v>13545.466666666667</v>
      </c>
      <c r="BH11" s="40">
        <v>11656.833333333334</v>
      </c>
      <c r="BI11" s="40">
        <v>9469.6666666666661</v>
      </c>
      <c r="BJ11" s="40">
        <v>9898.6</v>
      </c>
      <c r="BK11" s="40">
        <v>7835.45</v>
      </c>
      <c r="BL11" s="40">
        <v>8739.0500000000011</v>
      </c>
      <c r="BM11" s="40">
        <v>6517</v>
      </c>
      <c r="BN11" s="40">
        <v>9619.65</v>
      </c>
      <c r="BO11" s="40">
        <v>22168.75</v>
      </c>
      <c r="BP11" s="40">
        <v>14135.133333333333</v>
      </c>
      <c r="BQ11" s="40">
        <v>17136.166666666668</v>
      </c>
      <c r="BR11" s="40">
        <v>12507.916666666666</v>
      </c>
      <c r="BS11" s="40">
        <v>17404.466666666667</v>
      </c>
      <c r="BT11" s="40">
        <v>15782.883333333333</v>
      </c>
      <c r="BU11" s="40">
        <v>17491.166666666668</v>
      </c>
      <c r="BV11" s="40">
        <v>14143.533333333333</v>
      </c>
      <c r="BW11" s="40">
        <v>12595.083333333334</v>
      </c>
      <c r="BX11" s="40">
        <v>12112.566666666666</v>
      </c>
      <c r="BY11" s="40">
        <v>5984.25</v>
      </c>
      <c r="BZ11" s="40">
        <v>4421.3499999999995</v>
      </c>
      <c r="CA11" s="40">
        <v>3765.9833333333336</v>
      </c>
      <c r="CB11" s="40">
        <v>5676.6388888888896</v>
      </c>
      <c r="CC11" s="40">
        <v>5634.333333333333</v>
      </c>
      <c r="CD11" s="40">
        <v>5652.0666666666666</v>
      </c>
      <c r="CE11" s="40">
        <v>4455</v>
      </c>
      <c r="CF11" s="40">
        <v>6496.083333333333</v>
      </c>
      <c r="CG11" s="40">
        <v>8145.9625000000005</v>
      </c>
      <c r="CH11" s="40">
        <v>5729.2</v>
      </c>
      <c r="CI11" s="40">
        <v>5347.2333333333336</v>
      </c>
      <c r="CJ11" s="40">
        <v>6704.4611111111108</v>
      </c>
      <c r="CK11" s="40">
        <v>7440.7833333333328</v>
      </c>
      <c r="CL11" s="40">
        <v>6966.2</v>
      </c>
      <c r="CM11" s="40">
        <v>6884.1833333333334</v>
      </c>
      <c r="CN11" s="40">
        <v>4965.666666666667</v>
      </c>
      <c r="CO11" s="40">
        <v>7023.083333333333</v>
      </c>
      <c r="CP11" s="40">
        <v>4019.1</v>
      </c>
      <c r="CQ11" s="40">
        <v>4035.0499999999997</v>
      </c>
      <c r="CR11" s="34"/>
      <c r="CS11" s="18"/>
      <c r="CT11" s="18"/>
    </row>
    <row r="12" spans="2:98" x14ac:dyDescent="0.2">
      <c r="B12" s="39" t="s">
        <v>36</v>
      </c>
      <c r="C12" s="40"/>
      <c r="D12" s="40"/>
      <c r="E12" s="40">
        <v>1044</v>
      </c>
      <c r="F12" s="40">
        <v>623</v>
      </c>
      <c r="G12" s="40">
        <v>588.25</v>
      </c>
      <c r="H12" s="40">
        <v>763.25</v>
      </c>
      <c r="I12" s="40">
        <v>664.75</v>
      </c>
      <c r="J12" s="40">
        <v>561</v>
      </c>
      <c r="K12" s="40">
        <v>678.54958333333332</v>
      </c>
      <c r="L12" s="40">
        <v>756.75791666666657</v>
      </c>
      <c r="M12" s="40">
        <v>692.69583333333344</v>
      </c>
      <c r="N12" s="40">
        <v>564.00416666666672</v>
      </c>
      <c r="O12" s="40">
        <v>630.66666666666663</v>
      </c>
      <c r="P12" s="40">
        <v>377.48333333333335</v>
      </c>
      <c r="Q12" s="40">
        <v>390.83333333333331</v>
      </c>
      <c r="R12" s="40">
        <v>441.46666666666664</v>
      </c>
      <c r="S12" s="40">
        <v>400.83333333333331</v>
      </c>
      <c r="T12" s="40">
        <v>336.08333333333331</v>
      </c>
      <c r="U12" s="40">
        <v>250.41666666666669</v>
      </c>
      <c r="V12" s="40">
        <v>295.12916666666666</v>
      </c>
      <c r="W12" s="40">
        <v>275.10416666666663</v>
      </c>
      <c r="X12" s="45"/>
      <c r="Y12" s="40">
        <v>855</v>
      </c>
      <c r="Z12" s="40">
        <v>547</v>
      </c>
      <c r="AA12" s="40">
        <v>590</v>
      </c>
      <c r="AB12" s="40">
        <v>1185</v>
      </c>
      <c r="AC12" s="40">
        <v>26</v>
      </c>
      <c r="AD12" s="40">
        <v>552</v>
      </c>
      <c r="AE12" s="40">
        <v>876</v>
      </c>
      <c r="AF12" s="40">
        <v>1192</v>
      </c>
      <c r="AG12" s="40">
        <v>443</v>
      </c>
      <c r="AH12" s="40">
        <v>542</v>
      </c>
      <c r="AI12" s="40">
        <v>1021</v>
      </c>
      <c r="AJ12" s="40">
        <v>511</v>
      </c>
      <c r="AK12" s="40">
        <v>785</v>
      </c>
      <c r="AL12" s="40">
        <v>342</v>
      </c>
      <c r="AM12" s="40">
        <v>662</v>
      </c>
      <c r="AN12" s="40">
        <v>767</v>
      </c>
      <c r="AO12" s="40">
        <v>485</v>
      </c>
      <c r="AP12" s="40">
        <v>330</v>
      </c>
      <c r="AQ12" s="40">
        <v>864</v>
      </c>
      <c r="AR12" s="40">
        <v>547.19833333333327</v>
      </c>
      <c r="AS12" s="40">
        <v>819</v>
      </c>
      <c r="AT12" s="40">
        <v>484</v>
      </c>
      <c r="AU12" s="40">
        <v>1442.99</v>
      </c>
      <c r="AV12" s="40">
        <v>651</v>
      </c>
      <c r="AW12" s="40">
        <v>718</v>
      </c>
      <c r="AX12" s="40">
        <v>215.04166666666666</v>
      </c>
      <c r="AY12" s="40">
        <v>1087</v>
      </c>
      <c r="AZ12" s="40">
        <v>847.83333333333337</v>
      </c>
      <c r="BA12" s="40">
        <v>589.08333333333337</v>
      </c>
      <c r="BB12" s="40">
        <v>246.86666666666667</v>
      </c>
      <c r="BC12" s="40">
        <v>851.68333333333339</v>
      </c>
      <c r="BD12" s="40">
        <v>561.73333333333335</v>
      </c>
      <c r="BE12" s="40">
        <v>704</v>
      </c>
      <c r="BF12" s="40">
        <v>138.6</v>
      </c>
      <c r="BG12" s="40">
        <v>1050.1333333333332</v>
      </c>
      <c r="BH12" s="40">
        <v>436.33333333333331</v>
      </c>
      <c r="BI12" s="40">
        <v>498.66666666666669</v>
      </c>
      <c r="BJ12" s="40">
        <v>537.5333333333333</v>
      </c>
      <c r="BK12" s="40">
        <v>204.6</v>
      </c>
      <c r="BL12" s="40">
        <v>544.13333333333333</v>
      </c>
      <c r="BM12" s="40">
        <v>165</v>
      </c>
      <c r="BN12" s="40">
        <v>596.19999999999993</v>
      </c>
      <c r="BO12" s="40">
        <v>704</v>
      </c>
      <c r="BP12" s="40">
        <v>385.59999999999997</v>
      </c>
      <c r="BQ12" s="40">
        <v>286</v>
      </c>
      <c r="BR12" s="40">
        <v>187.73333333333335</v>
      </c>
      <c r="BS12" s="40">
        <v>560.26666666666665</v>
      </c>
      <c r="BT12" s="40">
        <v>270.59999999999997</v>
      </c>
      <c r="BU12" s="40">
        <v>729.66666666666663</v>
      </c>
      <c r="BV12" s="40">
        <v>205.33333333333334</v>
      </c>
      <c r="BW12" s="40">
        <v>575.66666666666663</v>
      </c>
      <c r="BX12" s="40">
        <v>377.66666666666669</v>
      </c>
      <c r="BY12" s="40">
        <v>369.66666666666669</v>
      </c>
      <c r="BZ12" s="40">
        <v>280.33333333333331</v>
      </c>
      <c r="CA12" s="40">
        <v>213.66666666666666</v>
      </c>
      <c r="CB12" s="40">
        <v>476</v>
      </c>
      <c r="CC12" s="40">
        <v>370.33333333333331</v>
      </c>
      <c r="CD12" s="40">
        <v>284.33333333333331</v>
      </c>
      <c r="CE12" s="40">
        <v>155.33333333333334</v>
      </c>
      <c r="CF12" s="40">
        <v>410</v>
      </c>
      <c r="CG12" s="40">
        <v>281</v>
      </c>
      <c r="CH12" s="40">
        <v>155.33333333333334</v>
      </c>
      <c r="CI12" s="40">
        <v>254.66666666666666</v>
      </c>
      <c r="CJ12" s="40">
        <v>325.66666666666669</v>
      </c>
      <c r="CK12" s="40">
        <v>374.66666666666669</v>
      </c>
      <c r="CL12" s="40">
        <v>225.51666666666665</v>
      </c>
      <c r="CM12" s="40">
        <v>401</v>
      </c>
      <c r="CN12" s="40">
        <v>290</v>
      </c>
      <c r="CO12" s="40">
        <v>353.33333333333331</v>
      </c>
      <c r="CP12" s="40">
        <v>56.083333333333336</v>
      </c>
      <c r="CQ12" s="40">
        <v>266.33333333333331</v>
      </c>
      <c r="CR12" s="34"/>
      <c r="CS12" s="18"/>
      <c r="CT12" s="18"/>
    </row>
    <row r="13" spans="2:98" x14ac:dyDescent="0.2">
      <c r="B13" s="39" t="s">
        <v>37</v>
      </c>
      <c r="C13" s="40"/>
      <c r="D13" s="40"/>
      <c r="E13" s="40">
        <v>266</v>
      </c>
      <c r="F13" s="40">
        <v>252</v>
      </c>
      <c r="G13" s="40">
        <v>197.5</v>
      </c>
      <c r="H13" s="40">
        <v>176</v>
      </c>
      <c r="I13" s="40">
        <v>263.5</v>
      </c>
      <c r="J13" s="40">
        <v>553.75</v>
      </c>
      <c r="K13" s="40">
        <v>302.27999999999997</v>
      </c>
      <c r="L13" s="40">
        <v>380.53</v>
      </c>
      <c r="M13" s="40">
        <v>237.88750000000002</v>
      </c>
      <c r="N13" s="40">
        <v>395.65000000000003</v>
      </c>
      <c r="O13" s="40">
        <v>481.4708333333333</v>
      </c>
      <c r="P13" s="40">
        <v>305.61388888888888</v>
      </c>
      <c r="Q13" s="40">
        <v>200.07083333333335</v>
      </c>
      <c r="R13" s="40">
        <v>320.42916666666667</v>
      </c>
      <c r="S13" s="40">
        <v>281.35416666666669</v>
      </c>
      <c r="T13" s="40">
        <v>192.76249999999999</v>
      </c>
      <c r="U13" s="40">
        <v>157.15416666666667</v>
      </c>
      <c r="V13" s="40">
        <v>138.125</v>
      </c>
      <c r="W13" s="40">
        <v>179.04166666666669</v>
      </c>
      <c r="X13" s="45"/>
      <c r="Y13" s="40">
        <v>137</v>
      </c>
      <c r="Z13" s="40">
        <v>215</v>
      </c>
      <c r="AA13" s="40">
        <v>295</v>
      </c>
      <c r="AB13" s="40">
        <v>154</v>
      </c>
      <c r="AC13" s="40">
        <v>214</v>
      </c>
      <c r="AD13" s="40">
        <v>127</v>
      </c>
      <c r="AE13" s="40">
        <v>201</v>
      </c>
      <c r="AF13" s="40">
        <v>91</v>
      </c>
      <c r="AG13" s="40">
        <v>127</v>
      </c>
      <c r="AH13" s="40">
        <v>285</v>
      </c>
      <c r="AI13" s="40">
        <v>384</v>
      </c>
      <c r="AJ13" s="40">
        <v>236</v>
      </c>
      <c r="AK13" s="40">
        <v>205</v>
      </c>
      <c r="AL13" s="40">
        <v>229</v>
      </c>
      <c r="AM13" s="40">
        <v>508</v>
      </c>
      <c r="AN13" s="40">
        <v>1277</v>
      </c>
      <c r="AO13" s="40">
        <v>166</v>
      </c>
      <c r="AP13" s="40">
        <v>264</v>
      </c>
      <c r="AQ13" s="40">
        <v>283</v>
      </c>
      <c r="AR13" s="40">
        <v>189.12</v>
      </c>
      <c r="AS13" s="40">
        <v>248</v>
      </c>
      <c r="AT13" s="40">
        <v>489</v>
      </c>
      <c r="AU13" s="40">
        <v>888</v>
      </c>
      <c r="AV13" s="40">
        <v>287</v>
      </c>
      <c r="AW13" s="40">
        <v>142</v>
      </c>
      <c r="AX13" s="40">
        <v>205.12</v>
      </c>
      <c r="AY13" s="40">
        <v>488</v>
      </c>
      <c r="AZ13" s="40">
        <v>186</v>
      </c>
      <c r="BA13" s="40">
        <v>175.33333333333334</v>
      </c>
      <c r="BB13" s="40">
        <v>102.21666666666665</v>
      </c>
      <c r="BC13" s="40">
        <v>322.40000000000003</v>
      </c>
      <c r="BD13" s="40">
        <v>424.31666666666666</v>
      </c>
      <c r="BE13" s="40">
        <v>447.16666666666669</v>
      </c>
      <c r="BF13" s="40">
        <v>388.7166666666667</v>
      </c>
      <c r="BG13" s="40">
        <v>926.38333333333321</v>
      </c>
      <c r="BH13" s="40">
        <v>377.75</v>
      </c>
      <c r="BI13" s="40">
        <v>276.90000000000003</v>
      </c>
      <c r="BJ13" s="40">
        <v>344.84999999999997</v>
      </c>
      <c r="BK13" s="40">
        <v>585.18333333333328</v>
      </c>
      <c r="BL13" s="40">
        <v>231.05555555555557</v>
      </c>
      <c r="BM13" s="40">
        <v>194.66666666666666</v>
      </c>
      <c r="BN13" s="40">
        <v>211.54999999999998</v>
      </c>
      <c r="BO13" s="40">
        <v>247.58333333333334</v>
      </c>
      <c r="BP13" s="40">
        <v>216.06666666666669</v>
      </c>
      <c r="BQ13" s="40">
        <v>156.75</v>
      </c>
      <c r="BR13" s="40">
        <v>179.88333333333333</v>
      </c>
      <c r="BS13" s="40">
        <v>368.23333333333335</v>
      </c>
      <c r="BT13" s="40">
        <v>326.36666666666667</v>
      </c>
      <c r="BU13" s="40">
        <v>344.83333333333331</v>
      </c>
      <c r="BV13" s="40">
        <v>242.28333333333333</v>
      </c>
      <c r="BW13" s="40">
        <v>487.2</v>
      </c>
      <c r="BX13" s="40">
        <v>419.06666666666666</v>
      </c>
      <c r="BY13" s="40">
        <v>85.350000000000009</v>
      </c>
      <c r="BZ13" s="40">
        <v>133.79999999999998</v>
      </c>
      <c r="CA13" s="40">
        <v>340.05</v>
      </c>
      <c r="CB13" s="40">
        <v>142.29999999999998</v>
      </c>
      <c r="CC13" s="40">
        <v>123.16666666666667</v>
      </c>
      <c r="CD13" s="40">
        <v>165.53333333333333</v>
      </c>
      <c r="CE13" s="40">
        <v>259</v>
      </c>
      <c r="CF13" s="40">
        <v>169.66666666666666</v>
      </c>
      <c r="CG13" s="40">
        <v>129.58333333333334</v>
      </c>
      <c r="CH13" s="40">
        <v>70.36666666666666</v>
      </c>
      <c r="CI13" s="40">
        <v>120.45</v>
      </c>
      <c r="CJ13" s="40">
        <v>114.35000000000001</v>
      </c>
      <c r="CK13" s="40">
        <v>124.05</v>
      </c>
      <c r="CL13" s="40">
        <v>193.65</v>
      </c>
      <c r="CM13" s="40">
        <v>311.40000000000003</v>
      </c>
      <c r="CN13" s="40">
        <v>162</v>
      </c>
      <c r="CO13" s="40">
        <v>134.16666666666666</v>
      </c>
      <c r="CP13" s="40">
        <v>108.60000000000001</v>
      </c>
      <c r="CQ13" s="40">
        <v>297.90000000000003</v>
      </c>
      <c r="CR13" s="34"/>
      <c r="CS13" s="18"/>
      <c r="CT13" s="18"/>
    </row>
    <row r="14" spans="2:98" x14ac:dyDescent="0.2">
      <c r="B14" s="39" t="s">
        <v>38</v>
      </c>
      <c r="C14" s="40">
        <v>1471.25</v>
      </c>
      <c r="D14" s="40">
        <v>1601.5</v>
      </c>
      <c r="E14" s="40">
        <v>2105.2958333333336</v>
      </c>
      <c r="F14" s="40">
        <v>1815.25</v>
      </c>
      <c r="G14" s="40">
        <v>1875</v>
      </c>
      <c r="H14" s="40">
        <v>1900.75</v>
      </c>
      <c r="I14" s="40">
        <v>2467</v>
      </c>
      <c r="J14" s="40">
        <v>2684.140625</v>
      </c>
      <c r="K14" s="40">
        <v>2367.7843750000002</v>
      </c>
      <c r="L14" s="40">
        <v>1655.2324999999998</v>
      </c>
      <c r="M14" s="40">
        <v>1407.6708333333331</v>
      </c>
      <c r="N14" s="40">
        <v>2266.7708333333335</v>
      </c>
      <c r="O14" s="40">
        <v>2077.1041666666665</v>
      </c>
      <c r="P14" s="40">
        <v>1283.4833333333333</v>
      </c>
      <c r="Q14" s="40">
        <v>1376.7708333333335</v>
      </c>
      <c r="R14" s="40">
        <v>2137.3083333333334</v>
      </c>
      <c r="S14" s="40">
        <v>1854.7808333333332</v>
      </c>
      <c r="T14" s="40">
        <v>1047.1816250000002</v>
      </c>
      <c r="U14" s="40">
        <v>896.62066666666669</v>
      </c>
      <c r="V14" s="40">
        <v>701.76208333333329</v>
      </c>
      <c r="W14" s="40">
        <v>458.56070833333331</v>
      </c>
      <c r="X14" s="45"/>
      <c r="Y14" s="40">
        <v>1216</v>
      </c>
      <c r="Z14" s="40">
        <v>1162</v>
      </c>
      <c r="AA14" s="40">
        <v>3001</v>
      </c>
      <c r="AB14" s="40">
        <v>2868</v>
      </c>
      <c r="AC14" s="40">
        <v>580</v>
      </c>
      <c r="AD14" s="40">
        <v>1051</v>
      </c>
      <c r="AE14" s="40">
        <v>2433</v>
      </c>
      <c r="AF14" s="40">
        <v>2882</v>
      </c>
      <c r="AG14" s="40">
        <v>666</v>
      </c>
      <c r="AH14" s="40">
        <v>1622</v>
      </c>
      <c r="AI14" s="40">
        <v>4101</v>
      </c>
      <c r="AJ14" s="40">
        <v>2595</v>
      </c>
      <c r="AK14" s="40">
        <v>1445</v>
      </c>
      <c r="AL14" s="40">
        <v>1727</v>
      </c>
      <c r="AM14" s="40">
        <v>4602</v>
      </c>
      <c r="AN14" s="40">
        <v>3785</v>
      </c>
      <c r="AO14" s="40">
        <v>1326.5625</v>
      </c>
      <c r="AP14" s="40">
        <v>1023</v>
      </c>
      <c r="AQ14" s="40">
        <v>3205</v>
      </c>
      <c r="AR14" s="40">
        <v>3128.1375000000003</v>
      </c>
      <c r="AS14" s="40">
        <v>1453</v>
      </c>
      <c r="AT14" s="40">
        <v>1685</v>
      </c>
      <c r="AU14" s="40">
        <v>2780.23</v>
      </c>
      <c r="AV14" s="40">
        <v>2076</v>
      </c>
      <c r="AW14" s="40">
        <v>642</v>
      </c>
      <c r="AX14" s="40">
        <v>1122.7</v>
      </c>
      <c r="AY14" s="40">
        <v>1638</v>
      </c>
      <c r="AZ14" s="40">
        <v>1799.3333333333333</v>
      </c>
      <c r="BA14" s="40">
        <v>1118.3333333333333</v>
      </c>
      <c r="BB14" s="40">
        <v>1075.0166666666667</v>
      </c>
      <c r="BC14" s="40">
        <v>2018.2166666666665</v>
      </c>
      <c r="BD14" s="40">
        <v>2404.7000000000003</v>
      </c>
      <c r="BE14" s="40">
        <v>1933.3333333333333</v>
      </c>
      <c r="BF14" s="40">
        <v>2710.8333333333335</v>
      </c>
      <c r="BG14" s="40">
        <v>2523.7833333333333</v>
      </c>
      <c r="BH14" s="40">
        <v>2874.6666666666665</v>
      </c>
      <c r="BI14" s="40">
        <v>1623.1166666666668</v>
      </c>
      <c r="BJ14" s="40">
        <v>1286.8500000000001</v>
      </c>
      <c r="BK14" s="40">
        <v>2128.5499999999997</v>
      </c>
      <c r="BL14" s="40">
        <v>1256</v>
      </c>
      <c r="BM14" s="40">
        <v>155.33333333333334</v>
      </c>
      <c r="BN14" s="40">
        <v>1594.05</v>
      </c>
      <c r="BO14" s="40">
        <v>2138.8333333333335</v>
      </c>
      <c r="BP14" s="40">
        <v>2084.1333333333332</v>
      </c>
      <c r="BQ14" s="40">
        <v>661.08333333333337</v>
      </c>
      <c r="BR14" s="40">
        <v>623.0333333333333</v>
      </c>
      <c r="BS14" s="40">
        <v>2893.75</v>
      </c>
      <c r="BT14" s="40">
        <v>2864.2666666666664</v>
      </c>
      <c r="BU14" s="40">
        <v>1078.75</v>
      </c>
      <c r="BV14" s="40">
        <v>1712.4666666666665</v>
      </c>
      <c r="BW14" s="40">
        <v>3021.4</v>
      </c>
      <c r="BX14" s="40">
        <v>3117.85</v>
      </c>
      <c r="BY14" s="40">
        <v>572.02199999999993</v>
      </c>
      <c r="BZ14" s="40">
        <v>707.8513333333334</v>
      </c>
      <c r="CA14" s="40">
        <v>1285.5763333333332</v>
      </c>
      <c r="CB14" s="40">
        <v>1216.1121666666668</v>
      </c>
      <c r="CC14" s="40">
        <v>769.04666666666662</v>
      </c>
      <c r="CD14" s="40">
        <v>917.99133333333339</v>
      </c>
      <c r="CE14" s="40">
        <v>1300.6666666666667</v>
      </c>
      <c r="CF14" s="40">
        <v>1136.1599999999999</v>
      </c>
      <c r="CG14" s="40">
        <v>525.70083333333332</v>
      </c>
      <c r="CH14" s="40">
        <v>623.95516666666663</v>
      </c>
      <c r="CI14" s="40">
        <v>803.0718333333333</v>
      </c>
      <c r="CJ14" s="40">
        <v>887.85350000000005</v>
      </c>
      <c r="CK14" s="40">
        <v>481.2564999999999</v>
      </c>
      <c r="CL14" s="40">
        <v>634.86649999999997</v>
      </c>
      <c r="CM14" s="40">
        <v>638.85583333333329</v>
      </c>
      <c r="CN14" s="40">
        <v>626.98</v>
      </c>
      <c r="CO14" s="40">
        <v>264.97499999999997</v>
      </c>
      <c r="CP14" s="40">
        <v>303.43199999999996</v>
      </c>
      <c r="CQ14" s="40">
        <v>426.99499999999995</v>
      </c>
      <c r="CR14" s="34"/>
      <c r="CS14" s="18"/>
      <c r="CT14" s="18"/>
    </row>
    <row r="15" spans="2:98" x14ac:dyDescent="0.2">
      <c r="B15" s="39" t="s">
        <v>39</v>
      </c>
      <c r="C15" s="40">
        <v>776.75</v>
      </c>
      <c r="D15" s="40">
        <v>605</v>
      </c>
      <c r="E15" s="40">
        <v>667.17854166666666</v>
      </c>
      <c r="F15" s="40">
        <v>588</v>
      </c>
      <c r="G15" s="40">
        <v>676.75</v>
      </c>
      <c r="H15" s="40">
        <v>681.25</v>
      </c>
      <c r="I15" s="40">
        <v>510.75</v>
      </c>
      <c r="J15" s="40">
        <v>555.49562500000002</v>
      </c>
      <c r="K15" s="40">
        <v>797.81187499999999</v>
      </c>
      <c r="L15" s="40">
        <v>659.2287500000001</v>
      </c>
      <c r="M15" s="40">
        <v>392.89583333333331</v>
      </c>
      <c r="N15" s="40">
        <v>380.35416666666669</v>
      </c>
      <c r="O15" s="40">
        <v>445.05416666666667</v>
      </c>
      <c r="P15" s="40">
        <v>234.80416666666667</v>
      </c>
      <c r="Q15" s="40">
        <v>332.71249999999998</v>
      </c>
      <c r="R15" s="40">
        <v>520.45833333333337</v>
      </c>
      <c r="S15" s="40">
        <v>327.90991666666662</v>
      </c>
      <c r="T15" s="40">
        <v>206.82513888888889</v>
      </c>
      <c r="U15" s="40">
        <v>244.905</v>
      </c>
      <c r="V15" s="40">
        <v>212.69813888888888</v>
      </c>
      <c r="W15" s="40">
        <v>154.73491666666663</v>
      </c>
      <c r="X15" s="45"/>
      <c r="Y15" s="40">
        <v>288</v>
      </c>
      <c r="Z15" s="40">
        <v>207</v>
      </c>
      <c r="AA15" s="40">
        <v>748</v>
      </c>
      <c r="AB15" s="40">
        <v>1555</v>
      </c>
      <c r="AC15" s="40">
        <v>223</v>
      </c>
      <c r="AD15" s="40">
        <v>181</v>
      </c>
      <c r="AE15" s="40">
        <v>817</v>
      </c>
      <c r="AF15" s="40">
        <v>1250</v>
      </c>
      <c r="AG15" s="40">
        <v>363</v>
      </c>
      <c r="AH15" s="40">
        <v>295</v>
      </c>
      <c r="AI15" s="40">
        <v>577</v>
      </c>
      <c r="AJ15" s="40">
        <v>1078</v>
      </c>
      <c r="AK15" s="40">
        <v>115</v>
      </c>
      <c r="AL15" s="40">
        <v>273</v>
      </c>
      <c r="AM15" s="40">
        <v>712</v>
      </c>
      <c r="AN15" s="40">
        <v>1112</v>
      </c>
      <c r="AO15" s="40">
        <v>223.98249999999999</v>
      </c>
      <c r="AP15" s="40">
        <v>174</v>
      </c>
      <c r="AQ15" s="40">
        <v>1041</v>
      </c>
      <c r="AR15" s="40">
        <v>1057.2474999999999</v>
      </c>
      <c r="AS15" s="40">
        <v>623</v>
      </c>
      <c r="AT15" s="40">
        <v>470</v>
      </c>
      <c r="AU15" s="40">
        <v>1072.26</v>
      </c>
      <c r="AV15" s="40">
        <v>916</v>
      </c>
      <c r="AW15" s="40">
        <v>410</v>
      </c>
      <c r="AX15" s="40">
        <v>238.655</v>
      </c>
      <c r="AY15" s="40">
        <v>617</v>
      </c>
      <c r="AZ15" s="40">
        <v>695.75</v>
      </c>
      <c r="BA15" s="40">
        <v>165.5</v>
      </c>
      <c r="BB15" s="40">
        <v>93.333333333333329</v>
      </c>
      <c r="BC15" s="40">
        <v>352.73333333333335</v>
      </c>
      <c r="BD15" s="40">
        <v>602.61666666666667</v>
      </c>
      <c r="BE15" s="40">
        <v>328.41666666666669</v>
      </c>
      <c r="BF15" s="40">
        <v>237.65</v>
      </c>
      <c r="BG15" s="40">
        <v>687.91666666666663</v>
      </c>
      <c r="BH15" s="40">
        <v>650.58333333333337</v>
      </c>
      <c r="BI15" s="40">
        <v>281.98333333333335</v>
      </c>
      <c r="BJ15" s="40">
        <v>159.73333333333332</v>
      </c>
      <c r="BK15" s="40">
        <v>414.05</v>
      </c>
      <c r="BL15" s="40">
        <v>285.68333333333334</v>
      </c>
      <c r="BM15" s="40">
        <v>37.333333333333336</v>
      </c>
      <c r="BN15" s="40">
        <v>202.15</v>
      </c>
      <c r="BO15" s="40">
        <v>395.91666666666669</v>
      </c>
      <c r="BP15" s="40">
        <v>646.4</v>
      </c>
      <c r="BQ15" s="40">
        <v>116.16666666666667</v>
      </c>
      <c r="BR15" s="40">
        <v>172.36666666666667</v>
      </c>
      <c r="BS15" s="40">
        <v>818.69999999999993</v>
      </c>
      <c r="BT15" s="40">
        <v>984.44999999999993</v>
      </c>
      <c r="BU15" s="40">
        <v>150.16666666666666</v>
      </c>
      <c r="BV15" s="40">
        <v>128.51666666666668</v>
      </c>
      <c r="BW15" s="40">
        <v>485.0333333333333</v>
      </c>
      <c r="BX15" s="40">
        <v>637.69999999999993</v>
      </c>
      <c r="BY15" s="40">
        <v>127.50083333333333</v>
      </c>
      <c r="BZ15" s="40">
        <v>61.405499999999996</v>
      </c>
      <c r="CA15" s="40">
        <v>272.06749999999994</v>
      </c>
      <c r="CB15" s="40">
        <v>346.61472222222227</v>
      </c>
      <c r="CC15" s="40">
        <v>119.84166666666665</v>
      </c>
      <c r="CD15" s="40">
        <v>88.776666666666657</v>
      </c>
      <c r="CE15" s="40">
        <v>300.33333333333331</v>
      </c>
      <c r="CF15" s="40">
        <v>425.51249999999999</v>
      </c>
      <c r="CG15" s="40">
        <v>134.0625</v>
      </c>
      <c r="CH15" s="40">
        <v>119.71166666666666</v>
      </c>
      <c r="CI15" s="40">
        <v>319.24116666666669</v>
      </c>
      <c r="CJ15" s="40">
        <v>396.78338888888885</v>
      </c>
      <c r="CK15" s="40">
        <v>61.475999999999999</v>
      </c>
      <c r="CL15" s="40">
        <v>73.292000000000002</v>
      </c>
      <c r="CM15" s="40">
        <v>200.08083333333332</v>
      </c>
      <c r="CN15" s="40">
        <v>297.77916666666664</v>
      </c>
      <c r="CO15" s="40">
        <v>57.983333333333327</v>
      </c>
      <c r="CP15" s="40">
        <v>63.096333333333327</v>
      </c>
      <c r="CQ15" s="40">
        <v>186.24733333333333</v>
      </c>
      <c r="CR15" s="34"/>
      <c r="CS15" s="18"/>
      <c r="CT15" s="18"/>
    </row>
    <row r="16" spans="2:98" x14ac:dyDescent="0.2">
      <c r="B16" s="39" t="s">
        <v>40</v>
      </c>
      <c r="C16" s="40">
        <v>665</v>
      </c>
      <c r="D16" s="40">
        <v>632</v>
      </c>
      <c r="E16" s="40">
        <v>642.10833333333335</v>
      </c>
      <c r="F16" s="40">
        <v>640.25</v>
      </c>
      <c r="G16" s="40">
        <v>734.25</v>
      </c>
      <c r="H16" s="40">
        <v>852</v>
      </c>
      <c r="I16" s="40">
        <v>1072.75</v>
      </c>
      <c r="J16" s="40">
        <v>986.95</v>
      </c>
      <c r="K16" s="40">
        <v>1184.3416666666667</v>
      </c>
      <c r="L16" s="40">
        <v>914.6</v>
      </c>
      <c r="M16" s="40">
        <v>600.70833333333337</v>
      </c>
      <c r="N16" s="40">
        <v>719.41250000000002</v>
      </c>
      <c r="O16" s="40">
        <v>764.55416666666667</v>
      </c>
      <c r="P16" s="40">
        <v>555.1541666666667</v>
      </c>
      <c r="Q16" s="40">
        <v>231.8833333333333</v>
      </c>
      <c r="R16" s="40">
        <v>316.0958333333333</v>
      </c>
      <c r="S16" s="40">
        <v>252.19991666666667</v>
      </c>
      <c r="T16" s="40">
        <v>222.12119444444446</v>
      </c>
      <c r="U16" s="40">
        <v>201.17816666666664</v>
      </c>
      <c r="V16" s="40">
        <v>118.16494444444446</v>
      </c>
      <c r="W16" s="40">
        <v>138.17591666666667</v>
      </c>
      <c r="X16" s="45"/>
      <c r="Y16" s="40">
        <v>354</v>
      </c>
      <c r="Z16" s="40">
        <v>773</v>
      </c>
      <c r="AA16" s="40">
        <v>1352</v>
      </c>
      <c r="AB16" s="40">
        <v>687</v>
      </c>
      <c r="AC16" s="40">
        <v>324</v>
      </c>
      <c r="AD16" s="40">
        <v>574</v>
      </c>
      <c r="AE16" s="40">
        <v>1066</v>
      </c>
      <c r="AF16" s="40">
        <v>950</v>
      </c>
      <c r="AG16" s="40">
        <v>345</v>
      </c>
      <c r="AH16" s="40">
        <v>1047</v>
      </c>
      <c r="AI16" s="40">
        <v>1873</v>
      </c>
      <c r="AJ16" s="40">
        <v>920</v>
      </c>
      <c r="AK16" s="40">
        <v>623</v>
      </c>
      <c r="AL16" s="40">
        <v>875</v>
      </c>
      <c r="AM16" s="40">
        <v>1731</v>
      </c>
      <c r="AN16" s="40">
        <v>724</v>
      </c>
      <c r="AO16" s="40">
        <v>535.79999999999995</v>
      </c>
      <c r="AP16" s="40">
        <v>957</v>
      </c>
      <c r="AQ16" s="40">
        <v>1556</v>
      </c>
      <c r="AR16" s="40">
        <v>1275.3666666666666</v>
      </c>
      <c r="AS16" s="40">
        <v>794</v>
      </c>
      <c r="AT16" s="40">
        <v>1112</v>
      </c>
      <c r="AU16" s="40">
        <v>1433.5</v>
      </c>
      <c r="AV16" s="40">
        <v>624</v>
      </c>
      <c r="AW16" s="40">
        <v>856</v>
      </c>
      <c r="AX16" s="40">
        <v>744.9</v>
      </c>
      <c r="AY16" s="40">
        <v>958</v>
      </c>
      <c r="AZ16" s="40">
        <v>682.83333333333337</v>
      </c>
      <c r="BA16" s="40">
        <v>344.83333333333331</v>
      </c>
      <c r="BB16" s="40">
        <v>417.16666666666669</v>
      </c>
      <c r="BC16" s="40">
        <v>849.4</v>
      </c>
      <c r="BD16" s="40">
        <v>854.9666666666667</v>
      </c>
      <c r="BE16" s="40">
        <v>464.58333333333331</v>
      </c>
      <c r="BF16" s="40">
        <v>708.69999999999993</v>
      </c>
      <c r="BG16" s="40">
        <v>1403.2166666666665</v>
      </c>
      <c r="BH16" s="40">
        <v>462.41666666666669</v>
      </c>
      <c r="BI16" s="40">
        <v>432.40000000000003</v>
      </c>
      <c r="BJ16" s="40">
        <v>760.18333333333339</v>
      </c>
      <c r="BK16" s="40">
        <v>1001.4333333333334</v>
      </c>
      <c r="BL16" s="40">
        <v>598.6</v>
      </c>
      <c r="BM16" s="40">
        <v>273.33333333333331</v>
      </c>
      <c r="BN16" s="40">
        <v>347.25</v>
      </c>
      <c r="BO16" s="40">
        <v>377.83333333333331</v>
      </c>
      <c r="BP16" s="40">
        <v>201.6</v>
      </c>
      <c r="BQ16" s="40">
        <v>122.41666666666667</v>
      </c>
      <c r="BR16" s="40">
        <v>225.68333333333331</v>
      </c>
      <c r="BS16" s="40">
        <v>453.15000000000003</v>
      </c>
      <c r="BT16" s="40">
        <v>280.88333333333333</v>
      </c>
      <c r="BU16" s="40">
        <v>176.16666666666666</v>
      </c>
      <c r="BV16" s="40">
        <v>354.18333333333334</v>
      </c>
      <c r="BW16" s="40">
        <v>441.40000000000003</v>
      </c>
      <c r="BX16" s="40">
        <v>291.5</v>
      </c>
      <c r="BY16" s="40">
        <v>92.090166666666661</v>
      </c>
      <c r="BZ16" s="40">
        <v>183.80949999999999</v>
      </c>
      <c r="CA16" s="40">
        <v>350.72716666666673</v>
      </c>
      <c r="CB16" s="40">
        <v>202.55127777777776</v>
      </c>
      <c r="CC16" s="40">
        <v>134.82166666666666</v>
      </c>
      <c r="CD16" s="40">
        <v>200.38466666666667</v>
      </c>
      <c r="CE16" s="40">
        <v>345</v>
      </c>
      <c r="CF16" s="40">
        <v>134.2225</v>
      </c>
      <c r="CG16" s="40">
        <v>128.30166666666665</v>
      </c>
      <c r="CH16" s="40">
        <v>197.18849999999998</v>
      </c>
      <c r="CI16" s="40">
        <v>207.33933333333334</v>
      </c>
      <c r="CJ16" s="40">
        <v>94.890944444444457</v>
      </c>
      <c r="CK16" s="40">
        <v>59.490000000000009</v>
      </c>
      <c r="CL16" s="40">
        <v>110.9395</v>
      </c>
      <c r="CM16" s="40">
        <v>222.72933333333333</v>
      </c>
      <c r="CN16" s="40">
        <v>151.17083333333332</v>
      </c>
      <c r="CO16" s="40">
        <v>73.172499999999999</v>
      </c>
      <c r="CP16" s="40">
        <v>105.63100000000001</v>
      </c>
      <c r="CQ16" s="40">
        <v>220.62599999999998</v>
      </c>
      <c r="CR16" s="34"/>
      <c r="CS16" s="18"/>
      <c r="CT16" s="18"/>
    </row>
    <row r="17" spans="2:98" x14ac:dyDescent="0.2">
      <c r="B17" s="39" t="s">
        <v>41</v>
      </c>
      <c r="C17" s="40">
        <v>2126.5</v>
      </c>
      <c r="D17" s="40">
        <v>1483.25</v>
      </c>
      <c r="E17" s="40">
        <v>1637.9833333333333</v>
      </c>
      <c r="F17" s="40">
        <v>1015</v>
      </c>
      <c r="G17" s="40">
        <v>855.75</v>
      </c>
      <c r="H17" s="40">
        <v>1482</v>
      </c>
      <c r="I17" s="40">
        <v>1689.5</v>
      </c>
      <c r="J17" s="40">
        <v>1638.9666666666667</v>
      </c>
      <c r="K17" s="40">
        <v>1815.9625000000001</v>
      </c>
      <c r="L17" s="40">
        <v>1331.125</v>
      </c>
      <c r="M17" s="40">
        <v>996.0291666666667</v>
      </c>
      <c r="N17" s="40">
        <v>1194.9875</v>
      </c>
      <c r="O17" s="40">
        <v>776.14583333333326</v>
      </c>
      <c r="P17" s="40">
        <v>603.17916666666667</v>
      </c>
      <c r="Q17" s="40">
        <v>889.7208333333333</v>
      </c>
      <c r="R17" s="40">
        <v>1196.0374999999999</v>
      </c>
      <c r="S17" s="40">
        <v>893.47208333333322</v>
      </c>
      <c r="T17" s="40">
        <v>874.04887499999995</v>
      </c>
      <c r="U17" s="40">
        <v>975.21079166666652</v>
      </c>
      <c r="V17" s="40">
        <v>884.09673611111111</v>
      </c>
      <c r="W17" s="40">
        <v>776.90220833333331</v>
      </c>
      <c r="X17" s="45"/>
      <c r="Y17" s="40">
        <v>1029</v>
      </c>
      <c r="Z17" s="40">
        <v>980</v>
      </c>
      <c r="AA17" s="40">
        <v>1009</v>
      </c>
      <c r="AB17" s="40">
        <v>1335</v>
      </c>
      <c r="AC17" s="40">
        <v>376</v>
      </c>
      <c r="AD17" s="40">
        <v>703</v>
      </c>
      <c r="AE17" s="40">
        <v>943</v>
      </c>
      <c r="AF17" s="40">
        <v>1810</v>
      </c>
      <c r="AG17" s="40">
        <v>1044</v>
      </c>
      <c r="AH17" s="40">
        <v>2131</v>
      </c>
      <c r="AI17" s="40">
        <v>1524</v>
      </c>
      <c r="AJ17" s="40">
        <v>2032</v>
      </c>
      <c r="AK17" s="40">
        <v>1936</v>
      </c>
      <c r="AL17" s="40">
        <v>1266</v>
      </c>
      <c r="AM17" s="40">
        <v>2428</v>
      </c>
      <c r="AN17" s="40">
        <v>1760</v>
      </c>
      <c r="AO17" s="40">
        <v>1167.8666666666666</v>
      </c>
      <c r="AP17" s="40">
        <v>1200</v>
      </c>
      <c r="AQ17" s="40">
        <v>2036</v>
      </c>
      <c r="AR17" s="40">
        <v>2698.85</v>
      </c>
      <c r="AS17" s="40">
        <v>1088</v>
      </c>
      <c r="AT17" s="40">
        <v>1441</v>
      </c>
      <c r="AU17" s="40">
        <v>960.45</v>
      </c>
      <c r="AV17" s="40">
        <v>2140</v>
      </c>
      <c r="AW17" s="40">
        <v>1091</v>
      </c>
      <c r="AX17" s="40">
        <v>1133.05</v>
      </c>
      <c r="AY17" s="40">
        <v>1640</v>
      </c>
      <c r="AZ17" s="40">
        <v>714.83333333333337</v>
      </c>
      <c r="BA17" s="40">
        <v>559.5</v>
      </c>
      <c r="BB17" s="40">
        <v>1069.7833333333333</v>
      </c>
      <c r="BC17" s="40">
        <v>1689.5833333333333</v>
      </c>
      <c r="BD17" s="40">
        <v>1411.3500000000001</v>
      </c>
      <c r="BE17" s="40">
        <v>606.5</v>
      </c>
      <c r="BF17" s="40">
        <v>1072.5166666666667</v>
      </c>
      <c r="BG17" s="40">
        <v>963.19999999999993</v>
      </c>
      <c r="BH17" s="40">
        <v>541.25</v>
      </c>
      <c r="BI17" s="40">
        <v>902</v>
      </c>
      <c r="BJ17" s="40">
        <v>698.13333333333333</v>
      </c>
      <c r="BK17" s="40">
        <v>797.15</v>
      </c>
      <c r="BL17" s="40">
        <v>529.5333333333333</v>
      </c>
      <c r="BM17" s="40">
        <v>342.66666666666669</v>
      </c>
      <c r="BN17" s="40">
        <v>743.36666666666667</v>
      </c>
      <c r="BO17" s="40">
        <v>1002.6666666666666</v>
      </c>
      <c r="BP17" s="40">
        <v>977.33333333333337</v>
      </c>
      <c r="BQ17" s="40">
        <v>530.58333333333337</v>
      </c>
      <c r="BR17" s="40">
        <v>1048.3</v>
      </c>
      <c r="BS17" s="40">
        <v>1264.6166666666666</v>
      </c>
      <c r="BT17" s="40">
        <v>1560.7166666666665</v>
      </c>
      <c r="BU17" s="40">
        <v>661.75</v>
      </c>
      <c r="BV17" s="40">
        <v>1297.0666666666666</v>
      </c>
      <c r="BW17" s="40">
        <v>1184.5833333333333</v>
      </c>
      <c r="BX17" s="40">
        <v>1215.5</v>
      </c>
      <c r="BY17" s="40">
        <v>551.84816666666666</v>
      </c>
      <c r="BZ17" s="40">
        <v>621.95683333333329</v>
      </c>
      <c r="CA17" s="40">
        <v>1032.2314999999999</v>
      </c>
      <c r="CB17" s="40">
        <v>892.28066666666666</v>
      </c>
      <c r="CC17" s="40">
        <v>792.4666666666667</v>
      </c>
      <c r="CD17" s="40">
        <v>779.2166666666667</v>
      </c>
      <c r="CE17" s="40">
        <v>1220.3333333333333</v>
      </c>
      <c r="CF17" s="40">
        <v>968.71666666666658</v>
      </c>
      <c r="CG17" s="40">
        <v>779.7208333333333</v>
      </c>
      <c r="CH17" s="40">
        <v>932.07233333333318</v>
      </c>
      <c r="CI17" s="40">
        <v>1108.4008333333334</v>
      </c>
      <c r="CJ17" s="40">
        <v>846.46777777777777</v>
      </c>
      <c r="CK17" s="40">
        <v>674.68916666666655</v>
      </c>
      <c r="CL17" s="40">
        <v>906.82916666666677</v>
      </c>
      <c r="CM17" s="40">
        <v>856.23050000000001</v>
      </c>
      <c r="CN17" s="40">
        <v>978.53333333333319</v>
      </c>
      <c r="CO17" s="40">
        <v>585.27499999999998</v>
      </c>
      <c r="CP17" s="40">
        <v>687.57</v>
      </c>
      <c r="CQ17" s="40">
        <v>938.59249999999986</v>
      </c>
      <c r="CR17" s="34"/>
      <c r="CS17" s="18"/>
      <c r="CT17" s="18"/>
    </row>
    <row r="18" spans="2:98" x14ac:dyDescent="0.2">
      <c r="B18" s="39" t="s">
        <v>42</v>
      </c>
      <c r="C18" s="40">
        <v>5028.25</v>
      </c>
      <c r="D18" s="40">
        <v>4687.75</v>
      </c>
      <c r="E18" s="40">
        <v>6656.3916666666664</v>
      </c>
      <c r="F18" s="40">
        <v>9352.5</v>
      </c>
      <c r="G18" s="40">
        <v>6505.25</v>
      </c>
      <c r="H18" s="40">
        <v>9298.75</v>
      </c>
      <c r="I18" s="40">
        <v>6969</v>
      </c>
      <c r="J18" s="40">
        <v>8467.6875</v>
      </c>
      <c r="K18" s="40">
        <v>11370.654166666667</v>
      </c>
      <c r="L18" s="40">
        <v>9836.0883333333331</v>
      </c>
      <c r="M18" s="40">
        <v>6380.5458333333327</v>
      </c>
      <c r="N18" s="40">
        <v>6357.0625</v>
      </c>
      <c r="O18" s="40">
        <v>8051.3458333333328</v>
      </c>
      <c r="P18" s="40">
        <v>7057.2166666666662</v>
      </c>
      <c r="Q18" s="40">
        <v>10767.8125</v>
      </c>
      <c r="R18" s="40">
        <v>14664.816666666666</v>
      </c>
      <c r="S18" s="40">
        <v>11743.888916666669</v>
      </c>
      <c r="T18" s="40">
        <v>11214.462902777777</v>
      </c>
      <c r="U18" s="40">
        <v>10739.619625000001</v>
      </c>
      <c r="V18" s="40">
        <v>11689.836208333332</v>
      </c>
      <c r="W18" s="40">
        <v>8543.6227916666667</v>
      </c>
      <c r="X18" s="45"/>
      <c r="Y18" s="40">
        <v>9396</v>
      </c>
      <c r="Z18" s="40">
        <v>3677</v>
      </c>
      <c r="AA18" s="40">
        <v>5936</v>
      </c>
      <c r="AB18" s="40">
        <v>8962</v>
      </c>
      <c r="AC18" s="40">
        <v>5469</v>
      </c>
      <c r="AD18" s="40">
        <v>5654</v>
      </c>
      <c r="AE18" s="40">
        <v>10364</v>
      </c>
      <c r="AF18" s="40">
        <v>8910</v>
      </c>
      <c r="AG18" s="40">
        <v>8990</v>
      </c>
      <c r="AH18" s="40">
        <v>8931</v>
      </c>
      <c r="AI18" s="40">
        <v>7897</v>
      </c>
      <c r="AJ18" s="40">
        <v>13325</v>
      </c>
      <c r="AK18" s="40">
        <v>2309</v>
      </c>
      <c r="AL18" s="40">
        <v>4345</v>
      </c>
      <c r="AM18" s="40">
        <v>8764</v>
      </c>
      <c r="AN18" s="40">
        <v>14212</v>
      </c>
      <c r="AO18" s="40">
        <v>8352.75</v>
      </c>
      <c r="AP18" s="40">
        <v>2542</v>
      </c>
      <c r="AQ18" s="40">
        <v>13278</v>
      </c>
      <c r="AR18" s="40">
        <v>16422.616666666665</v>
      </c>
      <c r="AS18" s="40">
        <v>10436</v>
      </c>
      <c r="AT18" s="40">
        <v>5346</v>
      </c>
      <c r="AU18" s="40">
        <v>7968.97</v>
      </c>
      <c r="AV18" s="40">
        <v>7115</v>
      </c>
      <c r="AW18" s="40">
        <v>16763</v>
      </c>
      <c r="AX18" s="40">
        <v>7497.3833333333341</v>
      </c>
      <c r="AY18" s="40">
        <v>7872</v>
      </c>
      <c r="AZ18" s="40">
        <v>11795.75</v>
      </c>
      <c r="BA18" s="40">
        <v>3839.3333333333335</v>
      </c>
      <c r="BB18" s="40">
        <v>2015.1000000000001</v>
      </c>
      <c r="BC18" s="40">
        <v>4861.6166666666668</v>
      </c>
      <c r="BD18" s="40">
        <v>10640.616666666667</v>
      </c>
      <c r="BE18" s="40">
        <v>3839.6666666666665</v>
      </c>
      <c r="BF18" s="40">
        <v>6086.3499999999995</v>
      </c>
      <c r="BG18" s="40">
        <v>10881.433333333334</v>
      </c>
      <c r="BH18" s="40">
        <v>7488.083333333333</v>
      </c>
      <c r="BI18" s="40">
        <v>8501.2666666666664</v>
      </c>
      <c r="BJ18" s="40">
        <v>5334.5999999999995</v>
      </c>
      <c r="BK18" s="40">
        <v>7868.333333333333</v>
      </c>
      <c r="BL18" s="40">
        <v>6158.4833333333336</v>
      </c>
      <c r="BM18" s="40">
        <v>6134</v>
      </c>
      <c r="BN18" s="40">
        <v>8068.05</v>
      </c>
      <c r="BO18" s="40">
        <v>11376.583333333334</v>
      </c>
      <c r="BP18" s="40">
        <v>19273.066666666666</v>
      </c>
      <c r="BQ18" s="40">
        <v>6040.583333333333</v>
      </c>
      <c r="BR18" s="40">
        <v>6381.0166666666664</v>
      </c>
      <c r="BS18" s="40">
        <v>15169.933333333334</v>
      </c>
      <c r="BT18" s="40">
        <v>22814.899999999998</v>
      </c>
      <c r="BU18" s="40">
        <v>9722.5833333333339</v>
      </c>
      <c r="BV18" s="40">
        <v>10951.85</v>
      </c>
      <c r="BW18" s="40">
        <v>19845</v>
      </c>
      <c r="BX18" s="40">
        <v>8984.8000000000011</v>
      </c>
      <c r="BY18" s="40">
        <v>9631.7505000000001</v>
      </c>
      <c r="BZ18" s="40">
        <v>8514.0051666666677</v>
      </c>
      <c r="CA18" s="40">
        <v>12839.002999999999</v>
      </c>
      <c r="CB18" s="40">
        <v>15383.377944444444</v>
      </c>
      <c r="CC18" s="40">
        <v>11462.406666666668</v>
      </c>
      <c r="CD18" s="40">
        <v>5173.0639999999994</v>
      </c>
      <c r="CE18" s="40">
        <v>10065.666666666666</v>
      </c>
      <c r="CF18" s="40">
        <v>14600.094166666668</v>
      </c>
      <c r="CG18" s="40">
        <v>8069.857500000001</v>
      </c>
      <c r="CH18" s="40">
        <v>10222.860166666667</v>
      </c>
      <c r="CI18" s="40">
        <v>15539.422166666665</v>
      </c>
      <c r="CJ18" s="40">
        <v>14785.693166666666</v>
      </c>
      <c r="CK18" s="40">
        <v>8190.2063333333326</v>
      </c>
      <c r="CL18" s="40">
        <v>8244.0231666666659</v>
      </c>
      <c r="CM18" s="40">
        <v>8928.8521666666657</v>
      </c>
      <c r="CN18" s="40">
        <v>15405.253333333332</v>
      </c>
      <c r="CO18" s="40">
        <v>5854.6783333333333</v>
      </c>
      <c r="CP18" s="40">
        <v>3985.7073333333333</v>
      </c>
      <c r="CQ18" s="40">
        <v>8999.8564999999999</v>
      </c>
      <c r="CR18" s="34"/>
      <c r="CS18" s="18"/>
      <c r="CT18" s="18"/>
    </row>
    <row r="19" spans="2:98" ht="6.75" customHeight="1" x14ac:dyDescent="0.2">
      <c r="B19" s="39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4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4"/>
      <c r="CS19" s="18"/>
      <c r="CT19" s="18"/>
    </row>
    <row r="20" spans="2:98" ht="14.25" customHeight="1" x14ac:dyDescent="0.2">
      <c r="B20" s="39"/>
      <c r="C20" s="46" t="s">
        <v>43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8"/>
      <c r="CS20" s="18"/>
      <c r="CT20" s="18"/>
    </row>
    <row r="21" spans="2:98" x14ac:dyDescent="0.2">
      <c r="B21" s="39" t="s">
        <v>30</v>
      </c>
      <c r="C21" s="49">
        <v>1.9325000000000001</v>
      </c>
      <c r="D21" s="49">
        <v>1.0275000000000001</v>
      </c>
      <c r="E21" s="49">
        <v>1.0225</v>
      </c>
      <c r="F21" s="49">
        <v>0.82499999999999996</v>
      </c>
      <c r="G21" s="49">
        <v>1.2275</v>
      </c>
      <c r="H21" s="49">
        <v>1.1583333333333332</v>
      </c>
      <c r="I21" s="49">
        <v>0.95416666666666672</v>
      </c>
      <c r="J21" s="49">
        <v>1.0633333333333335</v>
      </c>
      <c r="K21" s="49">
        <v>1.2341666666666669</v>
      </c>
      <c r="L21" s="49">
        <v>1.5575000000000001</v>
      </c>
      <c r="M21" s="49">
        <v>1.2075</v>
      </c>
      <c r="N21" s="49">
        <v>0.98916666666666664</v>
      </c>
      <c r="O21" s="49">
        <v>1.3858333333333333</v>
      </c>
      <c r="P21" s="49">
        <v>0.99249999999999994</v>
      </c>
      <c r="Q21" s="49">
        <v>0.69249999999999989</v>
      </c>
      <c r="R21" s="49">
        <v>0.87000000000000011</v>
      </c>
      <c r="S21" s="50">
        <v>1.8891666666666667</v>
      </c>
      <c r="T21" s="50">
        <v>2.1691666666666665</v>
      </c>
      <c r="U21" s="50">
        <v>1.9946098754730199</v>
      </c>
      <c r="V21" s="50">
        <v>2.7208271167671549</v>
      </c>
      <c r="W21" s="50">
        <v>2.6282015311400579</v>
      </c>
      <c r="X21" s="51"/>
      <c r="Y21" s="49">
        <v>0.6</v>
      </c>
      <c r="Z21" s="49">
        <v>0.73666666666666669</v>
      </c>
      <c r="AA21" s="49">
        <v>0.96666666666666679</v>
      </c>
      <c r="AB21" s="49">
        <v>0.82666666666666666</v>
      </c>
      <c r="AC21" s="49">
        <v>1.3066666666666666</v>
      </c>
      <c r="AD21" s="49">
        <v>1.7966666666666669</v>
      </c>
      <c r="AE21" s="49">
        <v>1.49</v>
      </c>
      <c r="AF21" s="49">
        <v>0.97333333333333327</v>
      </c>
      <c r="AG21" s="49">
        <v>0.96</v>
      </c>
      <c r="AH21" s="49">
        <v>1.21</v>
      </c>
      <c r="AI21" s="49">
        <v>1.1933333333333334</v>
      </c>
      <c r="AJ21" s="49">
        <v>0.84666666666666668</v>
      </c>
      <c r="AK21" s="49">
        <v>0.84666666666666668</v>
      </c>
      <c r="AL21" s="49">
        <v>0.93</v>
      </c>
      <c r="AM21" s="49">
        <v>1.1433333333333333</v>
      </c>
      <c r="AN21" s="49">
        <v>1</v>
      </c>
      <c r="AO21" s="49">
        <v>1.02</v>
      </c>
      <c r="AP21" s="49">
        <v>1.0900000000000001</v>
      </c>
      <c r="AQ21" s="49">
        <v>1.28</v>
      </c>
      <c r="AR21" s="49">
        <v>1.1266666666666667</v>
      </c>
      <c r="AS21" s="49">
        <v>1.18</v>
      </c>
      <c r="AT21" s="49">
        <v>1.35</v>
      </c>
      <c r="AU21" s="49">
        <v>1.6</v>
      </c>
      <c r="AV21" s="49">
        <v>1.58</v>
      </c>
      <c r="AW21" s="49">
        <v>1.37</v>
      </c>
      <c r="AX21" s="49">
        <v>1.68</v>
      </c>
      <c r="AY21" s="49">
        <v>1.6166666666666665</v>
      </c>
      <c r="AZ21" s="49">
        <v>1.22</v>
      </c>
      <c r="BA21" s="49">
        <v>0.94666666666666677</v>
      </c>
      <c r="BB21" s="49">
        <v>1.0466666666666666</v>
      </c>
      <c r="BC21" s="49">
        <v>1.2</v>
      </c>
      <c r="BD21" s="49">
        <v>0.99333333333333351</v>
      </c>
      <c r="BE21" s="49">
        <v>0.89666666666666661</v>
      </c>
      <c r="BF21" s="49">
        <v>0.8666666666666667</v>
      </c>
      <c r="BG21" s="49">
        <v>1.1866666666666668</v>
      </c>
      <c r="BH21" s="49">
        <v>1.6766666666666665</v>
      </c>
      <c r="BI21" s="49">
        <v>1.3866666666666667</v>
      </c>
      <c r="BJ21" s="49">
        <v>1.2933333333333332</v>
      </c>
      <c r="BK21" s="49">
        <v>1.1866666666666665</v>
      </c>
      <c r="BL21" s="49">
        <v>0.88666666666666671</v>
      </c>
      <c r="BM21" s="49">
        <v>1.01</v>
      </c>
      <c r="BN21" s="49">
        <v>0.88666666666666671</v>
      </c>
      <c r="BO21" s="49">
        <v>0.88666666666666671</v>
      </c>
      <c r="BP21" s="49">
        <v>0.68666666666666665</v>
      </c>
      <c r="BQ21" s="49">
        <v>0.60666666666666658</v>
      </c>
      <c r="BR21" s="49">
        <v>0.59</v>
      </c>
      <c r="BS21" s="49">
        <v>0.71666666666666667</v>
      </c>
      <c r="BT21" s="49">
        <v>0.87999999999999989</v>
      </c>
      <c r="BU21" s="49">
        <v>0.9900000000000001</v>
      </c>
      <c r="BV21" s="49">
        <v>0.89333333333333342</v>
      </c>
      <c r="BW21" s="49">
        <v>0.89</v>
      </c>
      <c r="BX21" s="49">
        <v>0.96333333333333326</v>
      </c>
      <c r="BY21" s="49">
        <v>2.4966666666666666</v>
      </c>
      <c r="BZ21" s="49">
        <v>3.2066666666666666</v>
      </c>
      <c r="CA21" s="49">
        <v>3.0933333333333337</v>
      </c>
      <c r="CB21" s="49">
        <v>2.4433333333333334</v>
      </c>
      <c r="CC21" s="49">
        <v>1.8</v>
      </c>
      <c r="CD21" s="49">
        <v>1.3399999999999999</v>
      </c>
      <c r="CE21" s="49">
        <v>1.8166666666666667</v>
      </c>
      <c r="CF21" s="49">
        <v>1.7463631691106822</v>
      </c>
      <c r="CG21" s="49">
        <v>2.0201040908358752</v>
      </c>
      <c r="CH21" s="49">
        <v>2.3953055752788566</v>
      </c>
      <c r="CI21" s="49">
        <v>3.1612636956069671</v>
      </c>
      <c r="CJ21" s="49">
        <v>2.8084546605029908</v>
      </c>
      <c r="CK21" s="49">
        <v>2.4815006626505163</v>
      </c>
      <c r="CL21" s="49">
        <v>2.4320894483081452</v>
      </c>
      <c r="CM21" s="49">
        <v>2.9078299554435603</v>
      </c>
      <c r="CN21" s="49">
        <v>2.5441175264283697</v>
      </c>
      <c r="CO21" s="49">
        <v>2.466451228990191</v>
      </c>
      <c r="CP21" s="49">
        <v>2.5944074136981112</v>
      </c>
      <c r="CQ21" s="49">
        <v>2.9603857090780328</v>
      </c>
      <c r="CR21" s="34"/>
      <c r="CS21" s="18"/>
      <c r="CT21" s="18"/>
    </row>
    <row r="22" spans="2:98" x14ac:dyDescent="0.2">
      <c r="B22" s="39" t="s">
        <v>31</v>
      </c>
      <c r="C22" s="49">
        <v>0.26500000000000001</v>
      </c>
      <c r="D22" s="49">
        <v>0.26750000000000002</v>
      </c>
      <c r="E22" s="49">
        <v>0.36</v>
      </c>
      <c r="F22" s="49">
        <v>0.42249999999999999</v>
      </c>
      <c r="G22" s="49">
        <v>0.65500000000000003</v>
      </c>
      <c r="H22" s="49">
        <v>0.57166666666666666</v>
      </c>
      <c r="I22" s="49">
        <v>0.46916666666666673</v>
      </c>
      <c r="J22" s="49">
        <v>0.46083333333333332</v>
      </c>
      <c r="K22" s="49">
        <v>0.51500000000000001</v>
      </c>
      <c r="L22" s="49">
        <v>0.64999999999999991</v>
      </c>
      <c r="M22" s="49">
        <v>0.5083333333333333</v>
      </c>
      <c r="N22" s="49">
        <v>0.4325</v>
      </c>
      <c r="O22" s="49">
        <v>0.52583333333333337</v>
      </c>
      <c r="P22" s="49">
        <v>0.66249999999999998</v>
      </c>
      <c r="Q22" s="49">
        <v>0.39</v>
      </c>
      <c r="R22" s="49">
        <v>0.37833333333333335</v>
      </c>
      <c r="S22" s="50">
        <v>0.94750000000000001</v>
      </c>
      <c r="T22" s="50">
        <v>1.2424999999999999</v>
      </c>
      <c r="U22" s="50">
        <v>1.1508915653312315</v>
      </c>
      <c r="V22" s="50">
        <v>1.2379362875870119</v>
      </c>
      <c r="W22" s="50">
        <v>1.1959664723076364</v>
      </c>
      <c r="X22" s="51"/>
      <c r="Y22" s="49">
        <v>0.31</v>
      </c>
      <c r="Z22" s="49">
        <v>0.41</v>
      </c>
      <c r="AA22" s="49">
        <v>0.51333333333333331</v>
      </c>
      <c r="AB22" s="49">
        <v>0.34333333333333332</v>
      </c>
      <c r="AC22" s="49">
        <v>0.83666666666666656</v>
      </c>
      <c r="AD22" s="49">
        <v>0.93333333333333324</v>
      </c>
      <c r="AE22" s="49">
        <v>0.71333333333333337</v>
      </c>
      <c r="AF22" s="49">
        <v>0.39333333333333337</v>
      </c>
      <c r="AG22" s="49">
        <v>0.52333333333333332</v>
      </c>
      <c r="AH22" s="49">
        <v>0.65666666666666673</v>
      </c>
      <c r="AI22" s="49">
        <v>0.53666666666666674</v>
      </c>
      <c r="AJ22" s="49">
        <v>0.37</v>
      </c>
      <c r="AK22" s="49">
        <v>0.37666666666666665</v>
      </c>
      <c r="AL22" s="49">
        <v>0.59333333333333338</v>
      </c>
      <c r="AM22" s="49">
        <v>0.49666666666666665</v>
      </c>
      <c r="AN22" s="49">
        <v>0.42666666666666669</v>
      </c>
      <c r="AO22" s="49">
        <v>0.38</v>
      </c>
      <c r="AP22" s="49">
        <v>0.54</v>
      </c>
      <c r="AQ22" s="49">
        <v>0.53</v>
      </c>
      <c r="AR22" s="49">
        <v>0.48</v>
      </c>
      <c r="AS22" s="49">
        <v>0.5</v>
      </c>
      <c r="AT22" s="49">
        <v>0.55000000000000004</v>
      </c>
      <c r="AU22" s="49">
        <v>0.72</v>
      </c>
      <c r="AV22" s="49">
        <v>0.55000000000000004</v>
      </c>
      <c r="AW22" s="49">
        <v>0.59</v>
      </c>
      <c r="AX22" s="49">
        <v>0.74</v>
      </c>
      <c r="AY22" s="49">
        <v>0.68</v>
      </c>
      <c r="AZ22" s="49">
        <v>0.5</v>
      </c>
      <c r="BA22" s="49">
        <v>0.37333333333333335</v>
      </c>
      <c r="BB22" s="49">
        <v>0.48</v>
      </c>
      <c r="BC22" s="49">
        <v>0.48666666666666664</v>
      </c>
      <c r="BD22" s="49">
        <v>0.46333333333333332</v>
      </c>
      <c r="BE22" s="49">
        <v>0.37666666666666665</v>
      </c>
      <c r="BF22" s="49">
        <v>0.40333333333333332</v>
      </c>
      <c r="BG22" s="49">
        <v>0.40666666666666668</v>
      </c>
      <c r="BH22" s="49">
        <v>0.58666666666666667</v>
      </c>
      <c r="BI22" s="49">
        <v>0.5</v>
      </c>
      <c r="BJ22" s="49">
        <v>0.61</v>
      </c>
      <c r="BK22" s="49">
        <v>0.53666666666666663</v>
      </c>
      <c r="BL22" s="49">
        <v>0.39999999999999997</v>
      </c>
      <c r="BM22" s="49">
        <v>0.95000000000000007</v>
      </c>
      <c r="BN22" s="49">
        <v>0.76333333333333331</v>
      </c>
      <c r="BO22" s="49">
        <v>0.55333333333333334</v>
      </c>
      <c r="BP22" s="49">
        <v>0.31</v>
      </c>
      <c r="BQ22" s="49">
        <v>0.34</v>
      </c>
      <c r="BR22" s="49">
        <v>0.35666666666666663</v>
      </c>
      <c r="BS22" s="49">
        <v>0.32333333333333331</v>
      </c>
      <c r="BT22" s="49">
        <v>0.38666666666666671</v>
      </c>
      <c r="BU22" s="49">
        <v>0.36000000000000004</v>
      </c>
      <c r="BV22" s="49">
        <v>0.44333333333333336</v>
      </c>
      <c r="BW22" s="49">
        <v>0.51</v>
      </c>
      <c r="BX22" s="49">
        <v>0.45333333333333331</v>
      </c>
      <c r="BY22" s="49">
        <v>1.2000000000000002</v>
      </c>
      <c r="BZ22" s="49">
        <v>1.6266666666666667</v>
      </c>
      <c r="CA22" s="49">
        <v>1.8833333333333331</v>
      </c>
      <c r="CB22" s="49">
        <v>1.2066666666666668</v>
      </c>
      <c r="CC22" s="49">
        <v>0.93333333333333346</v>
      </c>
      <c r="CD22" s="49">
        <v>0.94666666666666666</v>
      </c>
      <c r="CE22" s="49">
        <v>1.1233333333333333</v>
      </c>
      <c r="CF22" s="49">
        <v>0.9196960654444627</v>
      </c>
      <c r="CG22" s="49">
        <v>1.0449648226241097</v>
      </c>
      <c r="CH22" s="49">
        <v>1.5155720399230199</v>
      </c>
      <c r="CI22" s="49">
        <v>1.6199511698726232</v>
      </c>
      <c r="CJ22" s="49">
        <v>1.1203046362548799</v>
      </c>
      <c r="CK22" s="49">
        <v>1.0309622829936489</v>
      </c>
      <c r="CL22" s="49">
        <v>1.1805270612268961</v>
      </c>
      <c r="CM22" s="49">
        <v>1.3052253139369667</v>
      </c>
      <c r="CN22" s="49">
        <v>1.1316607536098722</v>
      </c>
      <c r="CO22" s="49">
        <v>1.0750197191381723</v>
      </c>
      <c r="CP22" s="49">
        <v>1.2719601025455347</v>
      </c>
      <c r="CQ22" s="49">
        <v>1.2691017307937884</v>
      </c>
      <c r="CR22" s="34"/>
      <c r="CS22" s="18"/>
      <c r="CT22" s="18"/>
    </row>
    <row r="23" spans="2:98" x14ac:dyDescent="0.2">
      <c r="B23" s="39" t="s">
        <v>32</v>
      </c>
      <c r="C23" s="49">
        <v>0.36499999999999999</v>
      </c>
      <c r="D23" s="49">
        <v>0.35499999999999998</v>
      </c>
      <c r="E23" s="49">
        <v>0.45</v>
      </c>
      <c r="F23" s="49">
        <v>0.52249999999999996</v>
      </c>
      <c r="G23" s="49">
        <v>0.76749999999999996</v>
      </c>
      <c r="H23" s="49">
        <v>0.94583333333333341</v>
      </c>
      <c r="I23" s="49">
        <v>0.74</v>
      </c>
      <c r="J23" s="49">
        <v>0.74250000000000016</v>
      </c>
      <c r="K23" s="49">
        <v>0.82250000000000001</v>
      </c>
      <c r="L23" s="49">
        <v>1.0225</v>
      </c>
      <c r="M23" s="49">
        <v>0.93</v>
      </c>
      <c r="N23" s="49">
        <v>0.68916666666666671</v>
      </c>
      <c r="O23" s="49">
        <v>1.1022666666666667</v>
      </c>
      <c r="P23" s="49">
        <v>1.3266666666666667</v>
      </c>
      <c r="Q23" s="49">
        <v>0.97249999999999992</v>
      </c>
      <c r="R23" s="49">
        <v>1.0825</v>
      </c>
      <c r="S23" s="50">
        <v>1.0420833333333333</v>
      </c>
      <c r="T23" s="50">
        <v>0</v>
      </c>
      <c r="U23" s="50">
        <v>0</v>
      </c>
      <c r="V23" s="50">
        <v>0</v>
      </c>
      <c r="W23" s="50"/>
      <c r="X23" s="51"/>
      <c r="Y23" s="49">
        <v>0.5033333333333333</v>
      </c>
      <c r="Z23" s="49">
        <v>0.51666666666666672</v>
      </c>
      <c r="AA23" s="49">
        <v>0.55666666666666664</v>
      </c>
      <c r="AB23" s="49">
        <v>0.47</v>
      </c>
      <c r="AC23" s="49">
        <v>0.8</v>
      </c>
      <c r="AD23" s="49">
        <v>1.2366666666666666</v>
      </c>
      <c r="AE23" s="49">
        <v>1.0166666666666666</v>
      </c>
      <c r="AF23" s="49">
        <v>0.93</v>
      </c>
      <c r="AG23" s="49">
        <v>0.98333333333333339</v>
      </c>
      <c r="AH23" s="49">
        <v>0.85333333333333339</v>
      </c>
      <c r="AI23" s="49">
        <v>0.86333333333333329</v>
      </c>
      <c r="AJ23" s="49">
        <v>0.69333333333333336</v>
      </c>
      <c r="AK23" s="49">
        <v>0.69</v>
      </c>
      <c r="AL23" s="49">
        <v>0.71333333333333337</v>
      </c>
      <c r="AM23" s="49">
        <v>0.66</v>
      </c>
      <c r="AN23" s="49">
        <v>0.79</v>
      </c>
      <c r="AO23" s="49">
        <v>0.78</v>
      </c>
      <c r="AP23" s="49">
        <v>0.74</v>
      </c>
      <c r="AQ23" s="49">
        <v>0.84</v>
      </c>
      <c r="AR23" s="49">
        <v>0.8</v>
      </c>
      <c r="AS23" s="49">
        <v>0.89</v>
      </c>
      <c r="AT23" s="49">
        <v>0.76</v>
      </c>
      <c r="AU23" s="49">
        <v>1.01</v>
      </c>
      <c r="AV23" s="49">
        <v>0.66</v>
      </c>
      <c r="AW23" s="49">
        <v>1.1599999999999999</v>
      </c>
      <c r="AX23" s="49">
        <v>1.26</v>
      </c>
      <c r="AY23" s="49">
        <v>1.17</v>
      </c>
      <c r="AZ23" s="49">
        <v>0.81</v>
      </c>
      <c r="BA23" s="49">
        <v>0.99333333333333351</v>
      </c>
      <c r="BB23" s="49">
        <v>0.7466666666666667</v>
      </c>
      <c r="BC23" s="49">
        <v>0.84333333333333327</v>
      </c>
      <c r="BD23" s="49">
        <v>0.47333333333333333</v>
      </c>
      <c r="BE23" s="49">
        <v>0.77666666666666673</v>
      </c>
      <c r="BF23" s="49">
        <v>0.66333333333333333</v>
      </c>
      <c r="BG23" s="49">
        <v>0.88</v>
      </c>
      <c r="BH23" s="49">
        <v>0.96240000000000003</v>
      </c>
      <c r="BI23" s="49">
        <v>1.2333333333333334</v>
      </c>
      <c r="BJ23" s="49">
        <v>1.3333333333333333</v>
      </c>
      <c r="BK23" s="49">
        <v>1.2366666666666666</v>
      </c>
      <c r="BL23" s="49">
        <v>1.0900000000000001</v>
      </c>
      <c r="BM23" s="49">
        <v>1.7233333333333334</v>
      </c>
      <c r="BN23" s="49">
        <v>1.2566666666666666</v>
      </c>
      <c r="BO23" s="49">
        <v>0.87333333333333341</v>
      </c>
      <c r="BP23" s="49">
        <v>0.86</v>
      </c>
      <c r="BQ23" s="49">
        <v>1.0833333333333333</v>
      </c>
      <c r="BR23" s="49">
        <v>1.0733333333333333</v>
      </c>
      <c r="BS23" s="49">
        <v>1.0033333333333332</v>
      </c>
      <c r="BT23" s="49">
        <v>1.1233333333333333</v>
      </c>
      <c r="BU23" s="49">
        <v>1.1366666666666667</v>
      </c>
      <c r="BV23" s="49">
        <v>1.0666666666666667</v>
      </c>
      <c r="BW23" s="49">
        <v>1.3566666666666667</v>
      </c>
      <c r="BX23" s="49">
        <v>1.1866666666666668</v>
      </c>
      <c r="BY23" s="49">
        <v>0.41</v>
      </c>
      <c r="BZ23" s="49">
        <v>1.2149999999999999</v>
      </c>
      <c r="CA23" s="49" t="s">
        <v>33</v>
      </c>
      <c r="CB23" s="49" t="s">
        <v>33</v>
      </c>
      <c r="CC23" s="49" t="s">
        <v>33</v>
      </c>
      <c r="CD23" s="49" t="s">
        <v>33</v>
      </c>
      <c r="CE23" s="49" t="s">
        <v>33</v>
      </c>
      <c r="CF23" s="49" t="s">
        <v>33</v>
      </c>
      <c r="CG23" s="49" t="s">
        <v>33</v>
      </c>
      <c r="CH23" s="49" t="s">
        <v>33</v>
      </c>
      <c r="CI23" s="49" t="s">
        <v>33</v>
      </c>
      <c r="CJ23" s="49" t="s">
        <v>33</v>
      </c>
      <c r="CK23" s="49" t="s">
        <v>33</v>
      </c>
      <c r="CL23" s="49" t="s">
        <v>33</v>
      </c>
      <c r="CM23" s="49" t="s">
        <v>33</v>
      </c>
      <c r="CN23" s="49" t="s">
        <v>33</v>
      </c>
      <c r="CO23" s="49" t="s">
        <v>33</v>
      </c>
      <c r="CP23" s="49" t="s">
        <v>33</v>
      </c>
      <c r="CQ23" s="49" t="s">
        <v>33</v>
      </c>
      <c r="CR23" s="34"/>
      <c r="CS23" s="18"/>
      <c r="CT23" s="18"/>
    </row>
    <row r="24" spans="2:98" x14ac:dyDescent="0.2">
      <c r="B24" s="39" t="s">
        <v>34</v>
      </c>
      <c r="C24" s="49">
        <v>0.48749999999999999</v>
      </c>
      <c r="D24" s="49">
        <v>0.49</v>
      </c>
      <c r="E24" s="49">
        <v>0.67500000000000004</v>
      </c>
      <c r="F24" s="49">
        <v>0.79</v>
      </c>
      <c r="G24" s="49">
        <v>1.095</v>
      </c>
      <c r="H24" s="49">
        <v>1.2191666666666667</v>
      </c>
      <c r="I24" s="49">
        <v>0.88500000000000001</v>
      </c>
      <c r="J24" s="49">
        <v>1.0075000000000001</v>
      </c>
      <c r="K24" s="49">
        <v>1.2641666666666667</v>
      </c>
      <c r="L24" s="49">
        <v>1.96</v>
      </c>
      <c r="M24" s="49">
        <v>1.3341666666666667</v>
      </c>
      <c r="N24" s="49">
        <v>1.0291666666666666</v>
      </c>
      <c r="O24" s="49">
        <v>1.7883333333333331</v>
      </c>
      <c r="P24" s="49">
        <v>1.6125</v>
      </c>
      <c r="Q24" s="49">
        <v>1.1841666666666666</v>
      </c>
      <c r="R24" s="49">
        <v>1.4233333333333333</v>
      </c>
      <c r="S24" s="50">
        <v>4.5891666666666664</v>
      </c>
      <c r="T24" s="50">
        <v>5.38</v>
      </c>
      <c r="U24" s="50">
        <v>4.7075261966594875</v>
      </c>
      <c r="V24" s="50">
        <v>6.3644130005260058</v>
      </c>
      <c r="W24" s="50">
        <v>6.5482692970897318</v>
      </c>
      <c r="X24" s="51"/>
      <c r="Y24" s="49">
        <v>0.66333333333333344</v>
      </c>
      <c r="Z24" s="49">
        <v>0.75</v>
      </c>
      <c r="AA24" s="49">
        <v>0.79333333333333333</v>
      </c>
      <c r="AB24" s="49">
        <v>0.70333333333333325</v>
      </c>
      <c r="AC24" s="49">
        <v>1.2666666666666666</v>
      </c>
      <c r="AD24" s="49">
        <v>1.6233333333333333</v>
      </c>
      <c r="AE24" s="49">
        <v>1.4733333333333334</v>
      </c>
      <c r="AF24" s="49">
        <v>1.1000000000000001</v>
      </c>
      <c r="AG24" s="49">
        <v>1.07</v>
      </c>
      <c r="AH24" s="49">
        <v>1.2333333333333334</v>
      </c>
      <c r="AI24" s="49">
        <v>1.0900000000000001</v>
      </c>
      <c r="AJ24" s="49">
        <v>0.82333333333333336</v>
      </c>
      <c r="AK24" s="49">
        <v>0.85333333333333317</v>
      </c>
      <c r="AL24" s="49">
        <v>0.77333333333333343</v>
      </c>
      <c r="AM24" s="49">
        <v>0.95333333333333348</v>
      </c>
      <c r="AN24" s="49">
        <v>0.97666666666666657</v>
      </c>
      <c r="AO24" s="49">
        <v>1.05</v>
      </c>
      <c r="AP24" s="49">
        <v>1.05</v>
      </c>
      <c r="AQ24" s="49">
        <v>1.39</v>
      </c>
      <c r="AR24" s="49">
        <v>1.1466666666666665</v>
      </c>
      <c r="AS24" s="49">
        <v>1.23</v>
      </c>
      <c r="AT24" s="49">
        <v>1.29</v>
      </c>
      <c r="AU24" s="49">
        <v>1.8</v>
      </c>
      <c r="AV24" s="49">
        <v>1.93</v>
      </c>
      <c r="AW24" s="49">
        <v>2.0299999999999998</v>
      </c>
      <c r="AX24" s="49">
        <v>2.08</v>
      </c>
      <c r="AY24" s="49">
        <v>1.7333333333333334</v>
      </c>
      <c r="AZ24" s="49">
        <v>1.2166666666666666</v>
      </c>
      <c r="BA24" s="49">
        <v>1.2066666666666668</v>
      </c>
      <c r="BB24" s="49">
        <v>1.18</v>
      </c>
      <c r="BC24" s="49">
        <v>1.0466666666666666</v>
      </c>
      <c r="BD24" s="49">
        <v>0.97333333333333327</v>
      </c>
      <c r="BE24" s="49">
        <v>1.1500000000000001</v>
      </c>
      <c r="BF24" s="49">
        <v>0.94666666666666666</v>
      </c>
      <c r="BG24" s="49">
        <v>1.0566666666666666</v>
      </c>
      <c r="BH24" s="49">
        <v>1.9866666666666666</v>
      </c>
      <c r="BI24" s="49">
        <v>2.1</v>
      </c>
      <c r="BJ24" s="49">
        <v>2.0099999999999998</v>
      </c>
      <c r="BK24" s="49">
        <v>1.6366666666666667</v>
      </c>
      <c r="BL24" s="49">
        <v>1.1900000000000002</v>
      </c>
      <c r="BM24" s="49">
        <v>2.14</v>
      </c>
      <c r="BN24" s="49">
        <v>1.4833333333333334</v>
      </c>
      <c r="BO24" s="49">
        <v>1.0999999999999999</v>
      </c>
      <c r="BP24" s="49">
        <v>1.1466666666666667</v>
      </c>
      <c r="BQ24" s="49">
        <v>1.1033333333333333</v>
      </c>
      <c r="BR24" s="49">
        <v>1.3866666666666667</v>
      </c>
      <c r="BS24" s="49">
        <v>1.03</v>
      </c>
      <c r="BT24" s="49">
        <v>1.5633333333333332</v>
      </c>
      <c r="BU24" s="49">
        <v>1.4933333333333334</v>
      </c>
      <c r="BV24" s="49">
        <v>1.6066666666666667</v>
      </c>
      <c r="BW24" s="49">
        <v>2.0033333333333334</v>
      </c>
      <c r="BX24" s="49">
        <v>2.09</v>
      </c>
      <c r="BY24" s="49">
        <v>7.1033333333333326</v>
      </c>
      <c r="BZ24" s="49">
        <v>7.16</v>
      </c>
      <c r="CA24" s="49">
        <v>5.8900000000000006</v>
      </c>
      <c r="CB24" s="49">
        <v>5.5466666666666669</v>
      </c>
      <c r="CC24" s="49">
        <v>5.6233333333333322</v>
      </c>
      <c r="CD24" s="49">
        <v>4.46</v>
      </c>
      <c r="CE24" s="49">
        <v>3.8866666666666667</v>
      </c>
      <c r="CF24" s="49">
        <v>4.301825909235407</v>
      </c>
      <c r="CG24" s="49">
        <v>5.3429632334526893</v>
      </c>
      <c r="CH24" s="49">
        <v>5.2986489772831868</v>
      </c>
      <c r="CI24" s="49">
        <v>5.6663779987570608</v>
      </c>
      <c r="CJ24" s="49">
        <v>7.0461127619611119</v>
      </c>
      <c r="CK24" s="49">
        <v>6.2669278245148723</v>
      </c>
      <c r="CL24" s="49">
        <v>6.4782334168709781</v>
      </c>
      <c r="CM24" s="49">
        <v>6.2427084190563304</v>
      </c>
      <c r="CN24" s="49">
        <v>6.6684111345900225</v>
      </c>
      <c r="CO24" s="49">
        <v>7.5251776543928246</v>
      </c>
      <c r="CP24" s="49">
        <v>5.7567799803197479</v>
      </c>
      <c r="CQ24" s="49">
        <v>4.9924746806163336</v>
      </c>
      <c r="CR24" s="34"/>
      <c r="CS24" s="18"/>
      <c r="CT24" s="18"/>
    </row>
    <row r="25" spans="2:98" x14ac:dyDescent="0.2">
      <c r="B25" s="39" t="s">
        <v>35</v>
      </c>
      <c r="C25" s="49">
        <v>0.14249999999999999</v>
      </c>
      <c r="D25" s="49">
        <v>0.1125</v>
      </c>
      <c r="E25" s="49">
        <v>0.1075</v>
      </c>
      <c r="F25" s="49">
        <v>0.115</v>
      </c>
      <c r="G25" s="49">
        <v>0.13500000000000001</v>
      </c>
      <c r="H25" s="49">
        <v>0.19583333333333336</v>
      </c>
      <c r="I25" s="49">
        <v>0.20333333333333334</v>
      </c>
      <c r="J25" s="49">
        <v>0.19</v>
      </c>
      <c r="K25" s="49">
        <v>0.20083333333333331</v>
      </c>
      <c r="L25" s="49">
        <v>0.22249999999999998</v>
      </c>
      <c r="M25" s="49">
        <v>0.23666666666666664</v>
      </c>
      <c r="N25" s="49">
        <v>0.24083333333333334</v>
      </c>
      <c r="O25" s="49">
        <v>0.26666666666666666</v>
      </c>
      <c r="P25" s="49">
        <v>0.3175</v>
      </c>
      <c r="Q25" s="49">
        <v>0.34749999999999998</v>
      </c>
      <c r="R25" s="49">
        <v>0.27833333333333332</v>
      </c>
      <c r="S25" s="50">
        <v>0.41833333333333333</v>
      </c>
      <c r="T25" s="50">
        <v>0.71416666666666662</v>
      </c>
      <c r="U25" s="50">
        <v>0.76549640170770172</v>
      </c>
      <c r="V25" s="50">
        <v>1.0506624085628657</v>
      </c>
      <c r="W25" s="50">
        <v>0.99151873060305085</v>
      </c>
      <c r="X25" s="51"/>
      <c r="Y25" s="49">
        <v>0.11</v>
      </c>
      <c r="Z25" s="49">
        <v>0.11</v>
      </c>
      <c r="AA25" s="49">
        <v>0.11666666666666665</v>
      </c>
      <c r="AB25" s="49">
        <v>0.11333333333333333</v>
      </c>
      <c r="AC25" s="49">
        <v>0.13</v>
      </c>
      <c r="AD25" s="49">
        <v>0.18</v>
      </c>
      <c r="AE25" s="49">
        <v>0.2</v>
      </c>
      <c r="AF25" s="49">
        <v>0.18666666666666665</v>
      </c>
      <c r="AG25" s="49">
        <v>0.20333333333333337</v>
      </c>
      <c r="AH25" s="49">
        <v>0.19333333333333333</v>
      </c>
      <c r="AI25" s="49">
        <v>0.17666666666666667</v>
      </c>
      <c r="AJ25" s="49">
        <v>0.22666666666666668</v>
      </c>
      <c r="AK25" s="49">
        <v>0.20333333333333334</v>
      </c>
      <c r="AL25" s="49">
        <v>0.20666666666666667</v>
      </c>
      <c r="AM25" s="49">
        <v>0.19333333333333336</v>
      </c>
      <c r="AN25" s="49">
        <v>0.18666666666666668</v>
      </c>
      <c r="AO25" s="49">
        <v>0.2</v>
      </c>
      <c r="AP25" s="49">
        <v>0.18</v>
      </c>
      <c r="AQ25" s="49">
        <v>0.18</v>
      </c>
      <c r="AR25" s="49">
        <v>0.21333333333333335</v>
      </c>
      <c r="AS25" s="49">
        <v>0.21</v>
      </c>
      <c r="AT25" s="49">
        <v>0.2</v>
      </c>
      <c r="AU25" s="49">
        <v>0.24</v>
      </c>
      <c r="AV25" s="49">
        <v>0.22</v>
      </c>
      <c r="AW25" s="49">
        <v>0.2</v>
      </c>
      <c r="AX25" s="49">
        <v>0.23</v>
      </c>
      <c r="AY25" s="49">
        <v>0.24333333333333332</v>
      </c>
      <c r="AZ25" s="49">
        <v>0.25</v>
      </c>
      <c r="BA25" s="49">
        <v>0.23333333333333331</v>
      </c>
      <c r="BB25" s="49">
        <v>0.22</v>
      </c>
      <c r="BC25" s="49">
        <v>0.22666666666666668</v>
      </c>
      <c r="BD25" s="49">
        <v>0.23333333333333331</v>
      </c>
      <c r="BE25" s="49">
        <v>0.24666666666666667</v>
      </c>
      <c r="BF25" s="49">
        <v>0.25666666666666665</v>
      </c>
      <c r="BG25" s="49">
        <v>0.24</v>
      </c>
      <c r="BH25" s="49">
        <v>0.25333333333333335</v>
      </c>
      <c r="BI25" s="49">
        <v>0.28000000000000003</v>
      </c>
      <c r="BJ25" s="49">
        <v>0.29333333333333328</v>
      </c>
      <c r="BK25" s="49">
        <v>0.27666666666666667</v>
      </c>
      <c r="BL25" s="49">
        <v>0.27666666666666667</v>
      </c>
      <c r="BM25" s="49">
        <v>0.32333333333333331</v>
      </c>
      <c r="BN25" s="49">
        <v>0.39333333333333337</v>
      </c>
      <c r="BO25" s="49">
        <v>0.36000000000000004</v>
      </c>
      <c r="BP25" s="49">
        <v>0.37666666666666665</v>
      </c>
      <c r="BQ25" s="49">
        <v>0.32</v>
      </c>
      <c r="BR25" s="49">
        <v>0.33333333333333331</v>
      </c>
      <c r="BS25" s="49">
        <v>0.29333333333333333</v>
      </c>
      <c r="BT25" s="49">
        <v>0.29666666666666663</v>
      </c>
      <c r="BU25" s="49">
        <v>0.26333333333333336</v>
      </c>
      <c r="BV25" s="49">
        <v>0.26</v>
      </c>
      <c r="BW25" s="49">
        <v>0.25666666666666665</v>
      </c>
      <c r="BX25" s="49">
        <v>0.26333333333333336</v>
      </c>
      <c r="BY25" s="49">
        <v>0.53666666666666674</v>
      </c>
      <c r="BZ25" s="49">
        <v>0.6166666666666667</v>
      </c>
      <c r="CA25" s="49">
        <v>0.78333333333333333</v>
      </c>
      <c r="CB25" s="49">
        <v>0.71666666666666679</v>
      </c>
      <c r="CC25" s="49">
        <v>0.69</v>
      </c>
      <c r="CD25" s="49">
        <v>0.66666666666666663</v>
      </c>
      <c r="CE25" s="49">
        <v>0.73666666666666669</v>
      </c>
      <c r="CF25" s="49">
        <v>0.76944804048397053</v>
      </c>
      <c r="CG25" s="49">
        <v>0.68181048983411063</v>
      </c>
      <c r="CH25" s="49">
        <v>0.87406040984605882</v>
      </c>
      <c r="CI25" s="49">
        <v>1.1126047884000003</v>
      </c>
      <c r="CJ25" s="49">
        <v>1.0754232488529019</v>
      </c>
      <c r="CK25" s="49">
        <v>1.026707954116431</v>
      </c>
      <c r="CL25" s="49">
        <v>0.98791364288212913</v>
      </c>
      <c r="CM25" s="49">
        <v>0.99771618442407084</v>
      </c>
      <c r="CN25" s="49">
        <v>1.0578307235719284</v>
      </c>
      <c r="CO25" s="49">
        <v>0.92658893265864994</v>
      </c>
      <c r="CP25" s="49">
        <v>0.98393908175755396</v>
      </c>
      <c r="CQ25" s="49">
        <v>1.0394126528171361</v>
      </c>
      <c r="CR25" s="34"/>
      <c r="CS25" s="18"/>
      <c r="CT25" s="18"/>
    </row>
    <row r="26" spans="2:98" x14ac:dyDescent="0.2">
      <c r="B26" s="39" t="s">
        <v>36</v>
      </c>
      <c r="C26" s="49"/>
      <c r="D26" s="49"/>
      <c r="E26" s="49">
        <v>0.38</v>
      </c>
      <c r="F26" s="49">
        <v>0.47</v>
      </c>
      <c r="G26" s="49">
        <v>0.49833333333333329</v>
      </c>
      <c r="H26" s="49">
        <v>1.6641666666666668</v>
      </c>
      <c r="I26" s="49">
        <v>0.65625</v>
      </c>
      <c r="J26" s="49">
        <v>0.42416666666666669</v>
      </c>
      <c r="K26" s="49">
        <v>0.37666666666666671</v>
      </c>
      <c r="L26" s="49">
        <v>0.66</v>
      </c>
      <c r="M26" s="49">
        <v>0.45166666666666666</v>
      </c>
      <c r="N26" s="49">
        <v>0.3725</v>
      </c>
      <c r="O26" s="49">
        <v>0.38666666666666666</v>
      </c>
      <c r="P26" s="49">
        <v>0.53923611111111114</v>
      </c>
      <c r="Q26" s="49">
        <v>0.49333333333333335</v>
      </c>
      <c r="R26" s="49">
        <v>0.47833333333333339</v>
      </c>
      <c r="S26" s="50">
        <v>0.85166666666666657</v>
      </c>
      <c r="T26" s="50">
        <v>1.1691666666666667</v>
      </c>
      <c r="U26" s="50">
        <v>1.2391449218013946</v>
      </c>
      <c r="V26" s="50">
        <v>1.5398548398962786</v>
      </c>
      <c r="W26" s="50">
        <v>1.5086958293516073</v>
      </c>
      <c r="X26" s="51"/>
      <c r="Y26" s="49">
        <v>0.48666666666666664</v>
      </c>
      <c r="Z26" s="49">
        <v>0.66666666666666663</v>
      </c>
      <c r="AA26" s="49">
        <v>0.41333333333333333</v>
      </c>
      <c r="AB26" s="49">
        <v>0.39</v>
      </c>
      <c r="AC26" s="49">
        <v>0.59</v>
      </c>
      <c r="AD26" s="49">
        <v>0.6</v>
      </c>
      <c r="AE26" s="49">
        <v>1.3033333333333335</v>
      </c>
      <c r="AF26" s="49">
        <v>1.6666666666666667</v>
      </c>
      <c r="AG26" s="49">
        <v>1.8166666666666664</v>
      </c>
      <c r="AH26" s="49">
        <v>1.87</v>
      </c>
      <c r="AI26" s="49">
        <v>1.2849999999999999</v>
      </c>
      <c r="AJ26" s="49">
        <v>0.42</v>
      </c>
      <c r="AK26" s="49">
        <v>0.37</v>
      </c>
      <c r="AL26" s="49">
        <v>0.55000000000000004</v>
      </c>
      <c r="AM26" s="49">
        <v>0.43333333333333335</v>
      </c>
      <c r="AN26" s="49">
        <v>0.44333333333333336</v>
      </c>
      <c r="AO26" s="49">
        <v>0.28999999999999998</v>
      </c>
      <c r="AP26" s="49">
        <v>0.53</v>
      </c>
      <c r="AQ26" s="49">
        <v>0.32</v>
      </c>
      <c r="AR26" s="49">
        <v>0.4366666666666667</v>
      </c>
      <c r="AS26" s="49">
        <v>0.35</v>
      </c>
      <c r="AT26" s="49">
        <v>0.4</v>
      </c>
      <c r="AU26" s="49">
        <v>0.47</v>
      </c>
      <c r="AV26" s="49">
        <v>0.44</v>
      </c>
      <c r="AW26" s="49">
        <v>0.92</v>
      </c>
      <c r="AX26" s="49">
        <v>0.81</v>
      </c>
      <c r="AY26" s="49">
        <v>0.55333333333333334</v>
      </c>
      <c r="AZ26" s="49">
        <v>0.46333333333333337</v>
      </c>
      <c r="BA26" s="49">
        <v>0.24333333333333332</v>
      </c>
      <c r="BB26" s="49">
        <v>0.54666666666666675</v>
      </c>
      <c r="BC26" s="49">
        <v>0.32</v>
      </c>
      <c r="BD26" s="49">
        <v>0.53666666666666663</v>
      </c>
      <c r="BE26" s="49">
        <v>0.32</v>
      </c>
      <c r="BF26" s="49">
        <v>0.3133333333333333</v>
      </c>
      <c r="BG26" s="49">
        <v>0.29333333333333339</v>
      </c>
      <c r="BH26" s="49">
        <v>0.54999999999999993</v>
      </c>
      <c r="BI26" s="49">
        <v>0.28333333333333338</v>
      </c>
      <c r="BJ26" s="49">
        <v>0.41999999999999993</v>
      </c>
      <c r="BK26" s="49">
        <v>0.34027777777777773</v>
      </c>
      <c r="BL26" s="49">
        <v>0.47333333333333333</v>
      </c>
      <c r="BM26" s="49">
        <v>0.61</v>
      </c>
      <c r="BN26" s="49">
        <v>0.73333333333333339</v>
      </c>
      <c r="BO26" s="49">
        <v>0.54</v>
      </c>
      <c r="BP26" s="49">
        <v>0.60333333333333328</v>
      </c>
      <c r="BQ26" s="49">
        <v>0.44999999999999996</v>
      </c>
      <c r="BR26" s="49">
        <v>0.38000000000000006</v>
      </c>
      <c r="BS26" s="49">
        <v>0.33666666666666667</v>
      </c>
      <c r="BT26" s="49">
        <v>0.63</v>
      </c>
      <c r="BU26" s="49">
        <v>0.34666666666666668</v>
      </c>
      <c r="BV26" s="49">
        <v>0.6</v>
      </c>
      <c r="BW26" s="49">
        <v>0.53333333333333333</v>
      </c>
      <c r="BX26" s="49">
        <v>0.60666666666666669</v>
      </c>
      <c r="BY26" s="49">
        <v>0.93333333333333324</v>
      </c>
      <c r="BZ26" s="49">
        <v>1.3333333333333333</v>
      </c>
      <c r="CA26" s="49">
        <v>1.6733333333333331</v>
      </c>
      <c r="CB26" s="49">
        <v>0.83333333333333337</v>
      </c>
      <c r="CC26" s="49">
        <v>1.1066666666666667</v>
      </c>
      <c r="CD26" s="49">
        <v>1.0633333333333332</v>
      </c>
      <c r="CE26" s="49">
        <v>1.3233333333333333</v>
      </c>
      <c r="CF26" s="49">
        <v>0.80767807890582832</v>
      </c>
      <c r="CG26" s="49">
        <v>1.1734732748698897</v>
      </c>
      <c r="CH26" s="49">
        <v>1.6520950000965271</v>
      </c>
      <c r="CI26" s="49">
        <v>1.8040824288524242</v>
      </c>
      <c r="CJ26" s="49">
        <v>1.2692466923925341</v>
      </c>
      <c r="CK26" s="49">
        <v>1.1754692648735015</v>
      </c>
      <c r="CL26" s="49">
        <v>1.9106209734666548</v>
      </c>
      <c r="CM26" s="49">
        <v>1.3934066546699375</v>
      </c>
      <c r="CN26" s="49">
        <v>1.508425322873135</v>
      </c>
      <c r="CO26" s="49">
        <v>1.1608256200324447</v>
      </c>
      <c r="CP26" s="49">
        <v>1.9721257198309115</v>
      </c>
      <c r="CQ26" s="49">
        <v>1.3680671860738067</v>
      </c>
      <c r="CR26" s="34"/>
      <c r="CS26" s="18"/>
      <c r="CT26" s="18"/>
    </row>
    <row r="27" spans="2:98" x14ac:dyDescent="0.2">
      <c r="B27" s="39" t="s">
        <v>37</v>
      </c>
      <c r="C27" s="49"/>
      <c r="D27" s="49"/>
      <c r="E27" s="49">
        <v>0.71</v>
      </c>
      <c r="F27" s="49">
        <v>1.2</v>
      </c>
      <c r="G27" s="49">
        <v>1.2791666666666668</v>
      </c>
      <c r="H27" s="49">
        <v>3.6550000000000002</v>
      </c>
      <c r="I27" s="49">
        <v>1.7441666666666666</v>
      </c>
      <c r="J27" s="49">
        <v>1.3341666666666665</v>
      </c>
      <c r="K27" s="49">
        <v>1.3533333333333335</v>
      </c>
      <c r="L27" s="49">
        <v>1.4300000000000002</v>
      </c>
      <c r="M27" s="49">
        <v>1.4133333333333333</v>
      </c>
      <c r="N27" s="49">
        <v>1.2516666666666665</v>
      </c>
      <c r="O27" s="49">
        <v>1.4816666666666667</v>
      </c>
      <c r="P27" s="49">
        <v>1.4216666666666669</v>
      </c>
      <c r="Q27" s="49">
        <v>1.5583333333333333</v>
      </c>
      <c r="R27" s="49">
        <v>1.5741666666666665</v>
      </c>
      <c r="S27" s="50">
        <v>2.9408333333333334</v>
      </c>
      <c r="T27" s="50">
        <v>3.3283333333333336</v>
      </c>
      <c r="U27" s="50">
        <v>3.5023948664331517</v>
      </c>
      <c r="V27" s="50">
        <v>5.0250779106334864</v>
      </c>
      <c r="W27" s="50">
        <v>4.4200530053219778</v>
      </c>
      <c r="X27" s="51"/>
      <c r="Y27" s="49">
        <v>1.4033333333333333</v>
      </c>
      <c r="Z27" s="49">
        <v>1.63</v>
      </c>
      <c r="AA27" s="49">
        <v>1.4933333333333334</v>
      </c>
      <c r="AB27" s="49">
        <v>0.90666666666666662</v>
      </c>
      <c r="AC27" s="49">
        <v>1.3633333333333333</v>
      </c>
      <c r="AD27" s="49">
        <v>1.3533333333333335</v>
      </c>
      <c r="AE27" s="49">
        <v>3.2366666666666668</v>
      </c>
      <c r="AF27" s="49">
        <v>3.6766666666666663</v>
      </c>
      <c r="AG27" s="49">
        <v>3.8266666666666667</v>
      </c>
      <c r="AH27" s="49">
        <v>3.88</v>
      </c>
      <c r="AI27" s="49">
        <v>3.07</v>
      </c>
      <c r="AJ27" s="49">
        <v>1.19</v>
      </c>
      <c r="AK27" s="49">
        <v>1.3666666666666669</v>
      </c>
      <c r="AL27" s="49">
        <v>1.35</v>
      </c>
      <c r="AM27" s="49">
        <v>1.44</v>
      </c>
      <c r="AN27" s="49">
        <v>1.2166666666666666</v>
      </c>
      <c r="AO27" s="49">
        <v>1.3</v>
      </c>
      <c r="AP27" s="49">
        <v>1.38</v>
      </c>
      <c r="AQ27" s="49">
        <v>1.32</v>
      </c>
      <c r="AR27" s="49">
        <v>1.1733333333333333</v>
      </c>
      <c r="AS27" s="49">
        <v>1.6</v>
      </c>
      <c r="AT27" s="49">
        <v>1.32</v>
      </c>
      <c r="AU27" s="49">
        <v>1.53</v>
      </c>
      <c r="AV27" s="49">
        <v>1.36</v>
      </c>
      <c r="AW27" s="49">
        <v>1.43</v>
      </c>
      <c r="AX27" s="49">
        <v>1.4</v>
      </c>
      <c r="AY27" s="49">
        <v>1.5833333333333333</v>
      </c>
      <c r="AZ27" s="49">
        <v>1.32</v>
      </c>
      <c r="BA27" s="49">
        <v>1.3466666666666667</v>
      </c>
      <c r="BB27" s="49">
        <v>1.4033333333333333</v>
      </c>
      <c r="BC27" s="49">
        <v>1.2933333333333332</v>
      </c>
      <c r="BD27" s="49">
        <v>1.3099999999999998</v>
      </c>
      <c r="BE27" s="49">
        <v>1.2699999999999998</v>
      </c>
      <c r="BF27" s="49">
        <v>1.1333333333333333</v>
      </c>
      <c r="BG27" s="49">
        <v>1.2666666666666666</v>
      </c>
      <c r="BH27" s="49">
        <v>1.54</v>
      </c>
      <c r="BI27" s="49">
        <v>1.7599999999999998</v>
      </c>
      <c r="BJ27" s="49">
        <v>1.36</v>
      </c>
      <c r="BK27" s="49">
        <v>1.2466666666666668</v>
      </c>
      <c r="BL27" s="49">
        <v>1.2733333333333334</v>
      </c>
      <c r="BM27" s="49">
        <v>1.6333333333333335</v>
      </c>
      <c r="BN27" s="49">
        <v>1.5333333333333332</v>
      </c>
      <c r="BO27" s="49">
        <v>1.5433333333333332</v>
      </c>
      <c r="BP27" s="49">
        <v>1.5233333333333332</v>
      </c>
      <c r="BQ27" s="49">
        <v>1.5533333333333335</v>
      </c>
      <c r="BR27" s="49">
        <v>1.6133333333333333</v>
      </c>
      <c r="BS27" s="49">
        <v>1.26</v>
      </c>
      <c r="BT27" s="49">
        <v>1.5333333333333332</v>
      </c>
      <c r="BU27" s="49">
        <v>1.75</v>
      </c>
      <c r="BV27" s="49">
        <v>1.7533333333333332</v>
      </c>
      <c r="BW27" s="49">
        <v>1.5633333333333332</v>
      </c>
      <c r="BX27" s="49">
        <v>1.7966666666666669</v>
      </c>
      <c r="BY27" s="49">
        <v>3.9800000000000004</v>
      </c>
      <c r="BZ27" s="49">
        <v>4.4233333333333329</v>
      </c>
      <c r="CA27" s="49">
        <v>3.4033333333333338</v>
      </c>
      <c r="CB27" s="49">
        <v>3.1333333333333333</v>
      </c>
      <c r="CC27" s="49">
        <v>3.7166666666666663</v>
      </c>
      <c r="CD27" s="49">
        <v>3.06</v>
      </c>
      <c r="CE27" s="49">
        <v>2.91</v>
      </c>
      <c r="CF27" s="49">
        <v>2.8840609379460669</v>
      </c>
      <c r="CG27" s="49">
        <v>4.0052749260055522</v>
      </c>
      <c r="CH27" s="49">
        <v>4.2102436017809888</v>
      </c>
      <c r="CI27" s="49">
        <v>4.7101102805220139</v>
      </c>
      <c r="CJ27" s="49">
        <v>5.359815640796211</v>
      </c>
      <c r="CK27" s="49">
        <v>5.3929729429648665</v>
      </c>
      <c r="CL27" s="49">
        <v>4.6374127782508543</v>
      </c>
      <c r="CM27" s="49">
        <v>4.4554260035527626</v>
      </c>
      <c r="CN27" s="49">
        <v>4.672555004288343</v>
      </c>
      <c r="CO27" s="49">
        <v>4.3725199394751479</v>
      </c>
      <c r="CP27" s="49">
        <v>4.1797110739716574</v>
      </c>
      <c r="CQ27" s="49">
        <v>3.8330888026258223</v>
      </c>
      <c r="CR27" s="34"/>
      <c r="CS27" s="18"/>
      <c r="CT27" s="18"/>
    </row>
    <row r="28" spans="2:98" x14ac:dyDescent="0.2">
      <c r="B28" s="39" t="s">
        <v>38</v>
      </c>
      <c r="C28" s="49">
        <v>2.17</v>
      </c>
      <c r="D28" s="49">
        <v>1.65</v>
      </c>
      <c r="E28" s="49">
        <v>1.9750000000000001</v>
      </c>
      <c r="F28" s="49">
        <v>2.3075000000000001</v>
      </c>
      <c r="G28" s="49">
        <v>2.2050000000000001</v>
      </c>
      <c r="H28" s="49">
        <v>2.3616666666666668</v>
      </c>
      <c r="I28" s="49">
        <v>2.7441666666666666</v>
      </c>
      <c r="J28" s="49">
        <v>2.75</v>
      </c>
      <c r="K28" s="49">
        <v>2.8</v>
      </c>
      <c r="L28" s="49">
        <v>3.5924999999999994</v>
      </c>
      <c r="M28" s="49">
        <v>2.7491666666666665</v>
      </c>
      <c r="N28" s="49">
        <v>2.31</v>
      </c>
      <c r="O28" s="49">
        <v>2.1850000000000001</v>
      </c>
      <c r="P28" s="49">
        <v>2.6599999999999997</v>
      </c>
      <c r="Q28" s="49">
        <v>2.3200000000000003</v>
      </c>
      <c r="R28" s="49">
        <v>2.5500000000000003</v>
      </c>
      <c r="S28" s="50">
        <v>5.4408333333333339</v>
      </c>
      <c r="T28" s="50">
        <v>6.6241666666666665</v>
      </c>
      <c r="U28" s="50">
        <v>8.5042173306495155</v>
      </c>
      <c r="V28" s="50">
        <v>8.4993943090906736</v>
      </c>
      <c r="W28" s="50">
        <v>8.8988729658336219</v>
      </c>
      <c r="X28" s="51"/>
      <c r="Y28" s="49">
        <v>3.1466666666666665</v>
      </c>
      <c r="Z28" s="49">
        <v>2.9733333333333332</v>
      </c>
      <c r="AA28" s="49">
        <v>1.1966666666666665</v>
      </c>
      <c r="AB28" s="49">
        <v>1.5233333333333334</v>
      </c>
      <c r="AC28" s="49">
        <v>3.75</v>
      </c>
      <c r="AD28" s="49">
        <v>2.3533333333333331</v>
      </c>
      <c r="AE28" s="49">
        <v>1.4</v>
      </c>
      <c r="AF28" s="49">
        <v>1.7866666666666668</v>
      </c>
      <c r="AG28" s="49">
        <v>3.4733333333333332</v>
      </c>
      <c r="AH28" s="49">
        <v>2.7866666666666671</v>
      </c>
      <c r="AI28" s="49">
        <v>1.2933333333333332</v>
      </c>
      <c r="AJ28" s="49">
        <v>2.41</v>
      </c>
      <c r="AK28" s="49">
        <v>4.3166666666666673</v>
      </c>
      <c r="AL28" s="49">
        <v>2.9566666666666666</v>
      </c>
      <c r="AM28" s="49">
        <v>1.3433333333333335</v>
      </c>
      <c r="AN28" s="49">
        <v>1.9166666666666667</v>
      </c>
      <c r="AO28" s="49">
        <v>3.93</v>
      </c>
      <c r="AP28" s="49">
        <v>3.81</v>
      </c>
      <c r="AQ28" s="49">
        <v>2</v>
      </c>
      <c r="AR28" s="49">
        <v>2.66</v>
      </c>
      <c r="AS28" s="49">
        <v>3.49</v>
      </c>
      <c r="AT28" s="49">
        <v>3.05</v>
      </c>
      <c r="AU28" s="49">
        <v>2.62</v>
      </c>
      <c r="AV28" s="49">
        <v>2.81</v>
      </c>
      <c r="AW28" s="49">
        <v>4.3099999999999996</v>
      </c>
      <c r="AX28" s="49">
        <v>4.63</v>
      </c>
      <c r="AY28" s="49">
        <v>2.0066666666666664</v>
      </c>
      <c r="AZ28" s="49">
        <v>1.6833333333333336</v>
      </c>
      <c r="BA28" s="49">
        <v>3.9533333333333331</v>
      </c>
      <c r="BB28" s="49">
        <v>3.3533333333333335</v>
      </c>
      <c r="BC28" s="49">
        <v>2.1866666666666665</v>
      </c>
      <c r="BD28" s="49">
        <v>1.9166666666666667</v>
      </c>
      <c r="BE28" s="49">
        <v>2.8333333333333335</v>
      </c>
      <c r="BF28" s="49">
        <v>2.3033333333333332</v>
      </c>
      <c r="BG28" s="49">
        <v>1.8233333333333333</v>
      </c>
      <c r="BH28" s="49">
        <v>1.7233333333333334</v>
      </c>
      <c r="BI28" s="49">
        <v>2.4433333333333334</v>
      </c>
      <c r="BJ28" s="49">
        <v>2.75</v>
      </c>
      <c r="BK28" s="49">
        <v>1.9633333333333336</v>
      </c>
      <c r="BL28" s="49">
        <v>2.11</v>
      </c>
      <c r="BM28" s="49">
        <v>3.7866666666666666</v>
      </c>
      <c r="BN28" s="49">
        <v>2.78</v>
      </c>
      <c r="BO28" s="49">
        <v>1.7833333333333332</v>
      </c>
      <c r="BP28" s="49">
        <v>1.5200000000000002</v>
      </c>
      <c r="BQ28" s="49">
        <v>3.2733333333333334</v>
      </c>
      <c r="BR28" s="49">
        <v>2.7033333333333331</v>
      </c>
      <c r="BS28" s="49">
        <v>1.79</v>
      </c>
      <c r="BT28" s="49">
        <v>2.0833333333333335</v>
      </c>
      <c r="BU28" s="49">
        <v>3.43</v>
      </c>
      <c r="BV28" s="49">
        <v>2.8966666666666669</v>
      </c>
      <c r="BW28" s="49">
        <v>1.97</v>
      </c>
      <c r="BX28" s="49">
        <v>2.4</v>
      </c>
      <c r="BY28" s="49">
        <v>7.7700000000000005</v>
      </c>
      <c r="BZ28" s="49">
        <v>9.6233333333333331</v>
      </c>
      <c r="CA28" s="49">
        <v>5.706666666666667</v>
      </c>
      <c r="CB28" s="49">
        <v>4.6766666666666667</v>
      </c>
      <c r="CC28" s="49">
        <v>7.2700000000000005</v>
      </c>
      <c r="CD28" s="49">
        <v>8.8433333333333337</v>
      </c>
      <c r="CE28" s="49">
        <v>6.753333333333333</v>
      </c>
      <c r="CF28" s="49">
        <v>5.2047521632929827</v>
      </c>
      <c r="CG28" s="49">
        <v>10.526676926037029</v>
      </c>
      <c r="CH28" s="49">
        <v>11.532106899934719</v>
      </c>
      <c r="CI28" s="49">
        <v>6.9042410157625289</v>
      </c>
      <c r="CJ28" s="49">
        <v>6.2244329140046917</v>
      </c>
      <c r="CK28" s="49">
        <v>10.696997027874161</v>
      </c>
      <c r="CL28" s="49">
        <v>10.171906278721314</v>
      </c>
      <c r="CM28" s="49">
        <v>7.9899390816534561</v>
      </c>
      <c r="CN28" s="49">
        <v>6.0627299544773008</v>
      </c>
      <c r="CO28" s="49">
        <v>11.945638114895081</v>
      </c>
      <c r="CP28" s="49">
        <v>9.5971847123086498</v>
      </c>
      <c r="CQ28" s="49">
        <v>8.2063307279308635</v>
      </c>
      <c r="CR28" s="34"/>
      <c r="CS28" s="18"/>
      <c r="CT28" s="18"/>
    </row>
    <row r="29" spans="2:98" x14ac:dyDescent="0.2">
      <c r="B29" s="39" t="s">
        <v>39</v>
      </c>
      <c r="C29" s="49">
        <v>2.1375000000000002</v>
      </c>
      <c r="D29" s="49">
        <v>2.3875000000000002</v>
      </c>
      <c r="E29" s="49">
        <v>2.5299999999999998</v>
      </c>
      <c r="F29" s="49">
        <v>2.9874999999999998</v>
      </c>
      <c r="G29" s="49">
        <v>2.92</v>
      </c>
      <c r="H29" s="49">
        <v>2.8450000000000002</v>
      </c>
      <c r="I29" s="49">
        <v>3.7941666666666665</v>
      </c>
      <c r="J29" s="49">
        <v>3.7791666666666668</v>
      </c>
      <c r="K29" s="49">
        <v>3.2349999999999999</v>
      </c>
      <c r="L29" s="49">
        <v>3.5975000000000001</v>
      </c>
      <c r="M29" s="49">
        <v>4.2216666666666667</v>
      </c>
      <c r="N29" s="49">
        <v>3.92</v>
      </c>
      <c r="O29" s="49">
        <v>3.5175000000000001</v>
      </c>
      <c r="P29" s="49">
        <v>4.5524999999999993</v>
      </c>
      <c r="Q29" s="49">
        <v>4.4483333333333333</v>
      </c>
      <c r="R29" s="49">
        <v>4.6691666666666674</v>
      </c>
      <c r="S29" s="50">
        <v>9.5150000000000006</v>
      </c>
      <c r="T29" s="50">
        <v>12.608333333333334</v>
      </c>
      <c r="U29" s="50">
        <v>13.1387431035857</v>
      </c>
      <c r="V29" s="50">
        <v>14.841955893553973</v>
      </c>
      <c r="W29" s="50">
        <v>15.636172077478655</v>
      </c>
      <c r="X29" s="51"/>
      <c r="Y29" s="49">
        <v>3.38</v>
      </c>
      <c r="Z29" s="49">
        <v>4.6633333333333331</v>
      </c>
      <c r="AA29" s="49">
        <v>2.3666666666666667</v>
      </c>
      <c r="AB29" s="49">
        <v>1.8033333333333335</v>
      </c>
      <c r="AC29" s="49">
        <v>3.6333333333333333</v>
      </c>
      <c r="AD29" s="49">
        <v>3.88</v>
      </c>
      <c r="AE29" s="49">
        <v>2.21</v>
      </c>
      <c r="AF29" s="49">
        <v>1.9833333333333334</v>
      </c>
      <c r="AG29" s="49">
        <v>3.436666666666667</v>
      </c>
      <c r="AH29" s="49">
        <v>3.75</v>
      </c>
      <c r="AI29" s="49">
        <v>2.5566666666666666</v>
      </c>
      <c r="AJ29" s="49">
        <v>2.1800000000000002</v>
      </c>
      <c r="AK29" s="49">
        <v>5.7266666666666666</v>
      </c>
      <c r="AL29" s="49">
        <v>4.7133333333333338</v>
      </c>
      <c r="AM29" s="49">
        <v>3.4766666666666666</v>
      </c>
      <c r="AN29" s="49">
        <v>1.99</v>
      </c>
      <c r="AO29" s="49">
        <v>4.84</v>
      </c>
      <c r="AP29" s="49">
        <v>4.8099999999999996</v>
      </c>
      <c r="AQ29" s="49">
        <v>3.26</v>
      </c>
      <c r="AR29" s="49">
        <v>2.39</v>
      </c>
      <c r="AS29" s="49">
        <v>3.76</v>
      </c>
      <c r="AT29" s="49">
        <v>3.53</v>
      </c>
      <c r="AU29" s="49">
        <v>3.05</v>
      </c>
      <c r="AV29" s="49">
        <v>2.42</v>
      </c>
      <c r="AW29" s="49">
        <v>3.76</v>
      </c>
      <c r="AX29" s="49">
        <v>5.16</v>
      </c>
      <c r="AY29" s="49">
        <v>3.2566666666666664</v>
      </c>
      <c r="AZ29" s="49">
        <v>2.2066666666666666</v>
      </c>
      <c r="BA29" s="49">
        <v>5.376666666666666</v>
      </c>
      <c r="BB29" s="49">
        <v>6.0466666666666669</v>
      </c>
      <c r="BC29" s="49">
        <v>4.3433333333333337</v>
      </c>
      <c r="BD29" s="49">
        <v>2.4533333333333331</v>
      </c>
      <c r="BE29" s="49">
        <v>4.5066666666666668</v>
      </c>
      <c r="BF29" s="49">
        <v>4.376666666666666</v>
      </c>
      <c r="BG29" s="49">
        <v>2.6333333333333333</v>
      </c>
      <c r="BH29" s="49">
        <v>2.6233333333333331</v>
      </c>
      <c r="BI29" s="49">
        <v>3.8800000000000003</v>
      </c>
      <c r="BJ29" s="49">
        <v>4.9333333333333336</v>
      </c>
      <c r="BK29" s="49">
        <v>3.5766666666666667</v>
      </c>
      <c r="BL29" s="49">
        <v>2.7999999999999994</v>
      </c>
      <c r="BM29" s="49">
        <v>6.9766666666666666</v>
      </c>
      <c r="BN29" s="49">
        <v>4.8566666666666665</v>
      </c>
      <c r="BO29" s="49">
        <v>4.04</v>
      </c>
      <c r="BP29" s="49">
        <v>2.5566666666666666</v>
      </c>
      <c r="BQ29" s="49">
        <v>5.9466666666666663</v>
      </c>
      <c r="BR29" s="49">
        <v>5.25</v>
      </c>
      <c r="BS29" s="49">
        <v>3.3666666666666671</v>
      </c>
      <c r="BT29" s="49">
        <v>2.5366666666666671</v>
      </c>
      <c r="BU29" s="49">
        <v>5.996666666666667</v>
      </c>
      <c r="BV29" s="49">
        <v>6.7766666666666673</v>
      </c>
      <c r="BW29" s="49">
        <v>4.45</v>
      </c>
      <c r="BX29" s="49">
        <v>3.4933333333333336</v>
      </c>
      <c r="BY29" s="49">
        <v>11.49</v>
      </c>
      <c r="BZ29" s="49">
        <v>18.626666666666665</v>
      </c>
      <c r="CA29" s="49">
        <v>11.270000000000001</v>
      </c>
      <c r="CB29" s="49">
        <v>8.9500000000000011</v>
      </c>
      <c r="CC29" s="49">
        <v>14.723333333333334</v>
      </c>
      <c r="CD29" s="49">
        <v>15.49</v>
      </c>
      <c r="CE29" s="49">
        <v>13.303333333333333</v>
      </c>
      <c r="CF29" s="49">
        <v>8.1572534030002757</v>
      </c>
      <c r="CG29" s="49">
        <v>15.278217079528806</v>
      </c>
      <c r="CH29" s="49">
        <v>15.816168598480381</v>
      </c>
      <c r="CI29" s="49">
        <v>11.748877833787409</v>
      </c>
      <c r="CJ29" s="49">
        <v>8.7220744411889104</v>
      </c>
      <c r="CK29" s="49">
        <v>19.37091674074404</v>
      </c>
      <c r="CL29" s="49">
        <v>19.525954558495524</v>
      </c>
      <c r="CM29" s="49">
        <v>15.776941396890093</v>
      </c>
      <c r="CN29" s="49">
        <v>10.600829262034404</v>
      </c>
      <c r="CO29" s="49">
        <v>18.101497584541065</v>
      </c>
      <c r="CP29" s="49">
        <v>18.065420066449057</v>
      </c>
      <c r="CQ29" s="49">
        <v>12.426051548434662</v>
      </c>
      <c r="CR29" s="34"/>
      <c r="CS29" s="18"/>
      <c r="CT29" s="18"/>
    </row>
    <row r="30" spans="2:98" x14ac:dyDescent="0.2">
      <c r="B30" s="39" t="s">
        <v>40</v>
      </c>
      <c r="C30" s="49">
        <v>1.35</v>
      </c>
      <c r="D30" s="49">
        <v>1.37</v>
      </c>
      <c r="E30" s="49">
        <v>1.5774999999999999</v>
      </c>
      <c r="F30" s="49">
        <v>1.7075</v>
      </c>
      <c r="G30" s="49">
        <v>1.6274999999999999</v>
      </c>
      <c r="H30" s="49">
        <v>1.7599999999999998</v>
      </c>
      <c r="I30" s="49">
        <v>1.9766666666666666</v>
      </c>
      <c r="J30" s="49">
        <v>2.2141666666666668</v>
      </c>
      <c r="K30" s="49">
        <v>1.8166666666666667</v>
      </c>
      <c r="L30" s="49">
        <v>2.375</v>
      </c>
      <c r="M30" s="49">
        <v>2.2375000000000003</v>
      </c>
      <c r="N30" s="49">
        <v>1.9849999999999999</v>
      </c>
      <c r="O30" s="49">
        <v>2.1166666666666667</v>
      </c>
      <c r="P30" s="49">
        <v>2.1208333333333336</v>
      </c>
      <c r="Q30" s="49">
        <v>1.9583333333333335</v>
      </c>
      <c r="R30" s="49">
        <v>1.9841666666666664</v>
      </c>
      <c r="S30" s="50">
        <v>4.4783333333333335</v>
      </c>
      <c r="T30" s="50">
        <v>6.434166666666667</v>
      </c>
      <c r="U30" s="50">
        <v>6.2213487810482171</v>
      </c>
      <c r="V30" s="50">
        <v>6.7204436497542215</v>
      </c>
      <c r="W30" s="50">
        <v>6.6595148171974277</v>
      </c>
      <c r="X30" s="51"/>
      <c r="Y30" s="49">
        <v>2.34</v>
      </c>
      <c r="Z30" s="49">
        <v>1.6833333333333336</v>
      </c>
      <c r="AA30" s="49">
        <v>1.06</v>
      </c>
      <c r="AB30" s="49">
        <v>1.54</v>
      </c>
      <c r="AC30" s="49">
        <v>2.1333333333333333</v>
      </c>
      <c r="AD30" s="49">
        <v>1.7833333333333334</v>
      </c>
      <c r="AE30" s="49">
        <v>1.1399999999999999</v>
      </c>
      <c r="AF30" s="49">
        <v>1.6566666666666665</v>
      </c>
      <c r="AG30" s="49">
        <v>2.6633333333333331</v>
      </c>
      <c r="AH30" s="49">
        <v>1.58</v>
      </c>
      <c r="AI30" s="49">
        <v>1.0833333333333333</v>
      </c>
      <c r="AJ30" s="49">
        <v>2.0099999999999998</v>
      </c>
      <c r="AK30" s="49">
        <v>2.6233333333333335</v>
      </c>
      <c r="AL30" s="49">
        <v>2.19</v>
      </c>
      <c r="AM30" s="49">
        <v>1.2866666666666668</v>
      </c>
      <c r="AN30" s="49">
        <v>2.0499999999999998</v>
      </c>
      <c r="AO30" s="49">
        <v>3.37</v>
      </c>
      <c r="AP30" s="49">
        <v>2.15</v>
      </c>
      <c r="AQ30" s="49">
        <v>1.53</v>
      </c>
      <c r="AR30" s="49">
        <v>1.6666666666666667</v>
      </c>
      <c r="AS30" s="49">
        <v>2.19</v>
      </c>
      <c r="AT30" s="49">
        <v>1.88</v>
      </c>
      <c r="AU30" s="49">
        <v>1.57</v>
      </c>
      <c r="AV30" s="49">
        <v>1.93</v>
      </c>
      <c r="AW30" s="49">
        <v>2.8</v>
      </c>
      <c r="AX30" s="49">
        <v>3.2</v>
      </c>
      <c r="AY30" s="49">
        <v>1.3500000000000003</v>
      </c>
      <c r="AZ30" s="49">
        <v>1.6066666666666667</v>
      </c>
      <c r="BA30" s="49">
        <v>3.5033333333333334</v>
      </c>
      <c r="BB30" s="49">
        <v>2.4900000000000002</v>
      </c>
      <c r="BC30" s="49">
        <v>1.4433333333333334</v>
      </c>
      <c r="BD30" s="49">
        <v>1.6933333333333334</v>
      </c>
      <c r="BE30" s="49">
        <v>2.5299999999999998</v>
      </c>
      <c r="BF30" s="49">
        <v>2.2733333333333334</v>
      </c>
      <c r="BG30" s="49">
        <v>1.2899999999999998</v>
      </c>
      <c r="BH30" s="49">
        <v>2.1533333333333333</v>
      </c>
      <c r="BI30" s="49">
        <v>2.6</v>
      </c>
      <c r="BJ30" s="49">
        <v>2.4233333333333333</v>
      </c>
      <c r="BK30" s="49">
        <v>1.8833333333333335</v>
      </c>
      <c r="BL30" s="49">
        <v>1.6266666666666667</v>
      </c>
      <c r="BM30" s="49">
        <v>3.0466666666666669</v>
      </c>
      <c r="BN30" s="49">
        <v>1.9266666666666667</v>
      </c>
      <c r="BO30" s="49">
        <v>1.3733333333333333</v>
      </c>
      <c r="BP30" s="49">
        <v>1.4100000000000001</v>
      </c>
      <c r="BQ30" s="49">
        <v>3.1166666666666667</v>
      </c>
      <c r="BR30" s="49">
        <v>1.9333333333333333</v>
      </c>
      <c r="BS30" s="49">
        <v>1.3800000000000001</v>
      </c>
      <c r="BT30" s="49">
        <v>1.7233333333333334</v>
      </c>
      <c r="BU30" s="49">
        <v>2.6433333333333331</v>
      </c>
      <c r="BV30" s="49">
        <v>2.19</v>
      </c>
      <c r="BW30" s="49">
        <v>1.6733333333333331</v>
      </c>
      <c r="BX30" s="49">
        <v>1.9233333333333331</v>
      </c>
      <c r="BY30" s="49">
        <v>7.1533333333333333</v>
      </c>
      <c r="BZ30" s="49">
        <v>7.1633333333333331</v>
      </c>
      <c r="CA30" s="49">
        <v>4.8133333333333326</v>
      </c>
      <c r="CB30" s="49">
        <v>6.080000000000001</v>
      </c>
      <c r="CC30" s="49">
        <v>7.43</v>
      </c>
      <c r="CD30" s="49">
        <v>7.413333333333334</v>
      </c>
      <c r="CE30" s="49">
        <v>4.9799999999999995</v>
      </c>
      <c r="CF30" s="49">
        <v>5.3141619673751483</v>
      </c>
      <c r="CG30" s="49">
        <v>7.7223656304609838</v>
      </c>
      <c r="CH30" s="49">
        <v>6.8688675263567376</v>
      </c>
      <c r="CI30" s="49">
        <v>4.6842576222901497</v>
      </c>
      <c r="CJ30" s="49">
        <v>5.2221219048893657</v>
      </c>
      <c r="CK30" s="49">
        <v>8.7644282888721516</v>
      </c>
      <c r="CL30" s="49">
        <v>8.2109667829652206</v>
      </c>
      <c r="CM30" s="49">
        <v>5.9886764344023975</v>
      </c>
      <c r="CN30" s="49">
        <v>5.4348031719841225</v>
      </c>
      <c r="CO30" s="49">
        <v>8.8012953116130799</v>
      </c>
      <c r="CP30" s="49">
        <v>6.4132843507901098</v>
      </c>
      <c r="CQ30" s="49">
        <v>4.6692413915935314</v>
      </c>
      <c r="CR30" s="34"/>
      <c r="CS30" s="18"/>
      <c r="CT30" s="18"/>
    </row>
    <row r="31" spans="2:98" x14ac:dyDescent="0.2">
      <c r="B31" s="39" t="s">
        <v>41</v>
      </c>
      <c r="C31" s="49">
        <v>0.57750000000000001</v>
      </c>
      <c r="D31" s="49">
        <v>0.60750000000000004</v>
      </c>
      <c r="E31" s="49">
        <v>0.86750000000000005</v>
      </c>
      <c r="F31" s="49">
        <v>0.9425</v>
      </c>
      <c r="G31" s="49">
        <v>1.0825</v>
      </c>
      <c r="H31" s="49">
        <v>1.1033333333333333</v>
      </c>
      <c r="I31" s="49">
        <v>1.1133333333333333</v>
      </c>
      <c r="J31" s="49">
        <v>1.2666666666666666</v>
      </c>
      <c r="K31" s="49">
        <v>1.2058333333333333</v>
      </c>
      <c r="L31" s="49">
        <v>1.4975000000000001</v>
      </c>
      <c r="M31" s="49">
        <v>1.5649999999999999</v>
      </c>
      <c r="N31" s="49">
        <v>1.2575000000000001</v>
      </c>
      <c r="O31" s="49">
        <v>1.4358333333333333</v>
      </c>
      <c r="P31" s="49">
        <v>1.6133333333333333</v>
      </c>
      <c r="Q31" s="49">
        <v>1.345</v>
      </c>
      <c r="R31" s="49">
        <v>1.3141666666666667</v>
      </c>
      <c r="S31" s="50">
        <v>2.9991666666666665</v>
      </c>
      <c r="T31" s="50">
        <v>3.6158333333333332</v>
      </c>
      <c r="U31" s="50">
        <v>3.7236892343316335</v>
      </c>
      <c r="V31" s="50">
        <v>4.258893322902356</v>
      </c>
      <c r="W31" s="50">
        <v>4.8283093344844739</v>
      </c>
      <c r="X31" s="51"/>
      <c r="Y31" s="49">
        <v>0.94333333333333336</v>
      </c>
      <c r="Z31" s="49">
        <v>1.1299999999999999</v>
      </c>
      <c r="AA31" s="49">
        <v>1.05</v>
      </c>
      <c r="AB31" s="49">
        <v>0.87</v>
      </c>
      <c r="AC31" s="49">
        <v>1.3233333333333335</v>
      </c>
      <c r="AD31" s="49">
        <v>1.0900000000000001</v>
      </c>
      <c r="AE31" s="49">
        <v>1.1100000000000001</v>
      </c>
      <c r="AF31" s="49">
        <v>1.1100000000000001</v>
      </c>
      <c r="AG31" s="49">
        <v>1.1933333333333331</v>
      </c>
      <c r="AH31" s="49">
        <v>1</v>
      </c>
      <c r="AI31" s="49">
        <v>0.99333333333333318</v>
      </c>
      <c r="AJ31" s="49">
        <v>0.79666666666666652</v>
      </c>
      <c r="AK31" s="49">
        <v>1.4433333333333334</v>
      </c>
      <c r="AL31" s="49">
        <v>1.22</v>
      </c>
      <c r="AM31" s="49">
        <v>1.0533333333333335</v>
      </c>
      <c r="AN31" s="49">
        <v>0.98333333333333339</v>
      </c>
      <c r="AO31" s="49">
        <v>1.43</v>
      </c>
      <c r="AP31" s="49">
        <v>1.6</v>
      </c>
      <c r="AQ31" s="49">
        <v>1.22</v>
      </c>
      <c r="AR31" s="49">
        <v>0.98333333333333339</v>
      </c>
      <c r="AS31" s="49">
        <v>1.45</v>
      </c>
      <c r="AT31" s="49">
        <v>1.17</v>
      </c>
      <c r="AU31" s="49">
        <v>1.61</v>
      </c>
      <c r="AV31" s="49">
        <v>1.1399999999999999</v>
      </c>
      <c r="AW31" s="49">
        <v>1.58</v>
      </c>
      <c r="AX31" s="49">
        <v>1.66</v>
      </c>
      <c r="AY31" s="49">
        <v>1.1500000000000001</v>
      </c>
      <c r="AZ31" s="49">
        <v>1.3499999999999999</v>
      </c>
      <c r="BA31" s="49">
        <v>2.0099999999999998</v>
      </c>
      <c r="BB31" s="49">
        <v>1.75</v>
      </c>
      <c r="BC31" s="49">
        <v>1.1900000000000002</v>
      </c>
      <c r="BD31" s="49">
        <v>0.98999999999999988</v>
      </c>
      <c r="BE31" s="49">
        <v>1.3166666666666667</v>
      </c>
      <c r="BF31" s="49">
        <v>1.5333333333333334</v>
      </c>
      <c r="BG31" s="49">
        <v>1.4133333333333333</v>
      </c>
      <c r="BH31" s="49">
        <v>1.7066666666666668</v>
      </c>
      <c r="BI31" s="49">
        <v>1.26</v>
      </c>
      <c r="BJ31" s="49">
        <v>1.3633333333333333</v>
      </c>
      <c r="BK31" s="49">
        <v>1.7433333333333332</v>
      </c>
      <c r="BL31" s="49">
        <v>1.29</v>
      </c>
      <c r="BM31" s="49">
        <v>1.89</v>
      </c>
      <c r="BN31" s="49">
        <v>1.53</v>
      </c>
      <c r="BO31" s="49">
        <v>1.1133333333333333</v>
      </c>
      <c r="BP31" s="49">
        <v>1.0233333333333332</v>
      </c>
      <c r="BQ31" s="49">
        <v>1.7066666666666668</v>
      </c>
      <c r="BR31" s="49">
        <v>1.5366666666666664</v>
      </c>
      <c r="BS31" s="49">
        <v>1.1499999999999999</v>
      </c>
      <c r="BT31" s="49">
        <v>1.1833333333333333</v>
      </c>
      <c r="BU31" s="49">
        <v>1.5933333333333335</v>
      </c>
      <c r="BV31" s="49">
        <v>1.33</v>
      </c>
      <c r="BW31" s="49">
        <v>1.7700000000000002</v>
      </c>
      <c r="BX31" s="49">
        <v>2.1166666666666667</v>
      </c>
      <c r="BY31" s="49">
        <v>3.8699999999999997</v>
      </c>
      <c r="BZ31" s="49">
        <v>4.2399999999999993</v>
      </c>
      <c r="CA31" s="49">
        <v>3.8166666666666664</v>
      </c>
      <c r="CB31" s="49">
        <v>2.8200000000000003</v>
      </c>
      <c r="CC31" s="49">
        <v>3.7266666666666666</v>
      </c>
      <c r="CD31" s="49">
        <v>4.0999999999999996</v>
      </c>
      <c r="CE31" s="49">
        <v>3.7133333333333334</v>
      </c>
      <c r="CF31" s="49">
        <v>2.8826430632493576</v>
      </c>
      <c r="CG31" s="49">
        <v>4.1100611652970889</v>
      </c>
      <c r="CH31" s="49">
        <v>4.1887193754467553</v>
      </c>
      <c r="CI31" s="49">
        <v>3.7322630904795084</v>
      </c>
      <c r="CJ31" s="49">
        <v>3.5507368585744459</v>
      </c>
      <c r="CK31" s="49">
        <v>4.8030298167633054</v>
      </c>
      <c r="CL31" s="49">
        <v>4.9495435257921647</v>
      </c>
      <c r="CM31" s="49">
        <v>4.8494760282885148</v>
      </c>
      <c r="CN31" s="49">
        <v>3.9591736114471772</v>
      </c>
      <c r="CO31" s="49">
        <v>5.2787787361945142</v>
      </c>
      <c r="CP31" s="49">
        <v>5.2258089620076902</v>
      </c>
      <c r="CQ31" s="49">
        <v>3.5990298530078082</v>
      </c>
      <c r="CR31" s="34"/>
      <c r="CS31" s="18"/>
      <c r="CT31" s="18"/>
    </row>
    <row r="32" spans="2:98" x14ac:dyDescent="0.2">
      <c r="B32" s="39" t="s">
        <v>42</v>
      </c>
      <c r="C32" s="49">
        <v>0.56499999999999995</v>
      </c>
      <c r="D32" s="49">
        <v>0.67500000000000004</v>
      </c>
      <c r="E32" s="49">
        <v>0.64249999999999996</v>
      </c>
      <c r="F32" s="49">
        <v>0.59</v>
      </c>
      <c r="G32" s="49">
        <v>0.71250000000000002</v>
      </c>
      <c r="H32" s="49">
        <v>0.74666666666666659</v>
      </c>
      <c r="I32" s="49">
        <v>0.89583333333333337</v>
      </c>
      <c r="J32" s="49">
        <v>0.89999999999999991</v>
      </c>
      <c r="K32" s="49">
        <v>0.82250000000000001</v>
      </c>
      <c r="L32" s="49">
        <v>0.91</v>
      </c>
      <c r="M32" s="49">
        <v>1.0208333333333333</v>
      </c>
      <c r="N32" s="49">
        <v>1.0491666666666666</v>
      </c>
      <c r="O32" s="49">
        <v>1.0591666666666666</v>
      </c>
      <c r="P32" s="49">
        <v>1.24</v>
      </c>
      <c r="Q32" s="49">
        <v>1.1233333333333333</v>
      </c>
      <c r="R32" s="49">
        <v>1.2091666666666667</v>
      </c>
      <c r="S32" s="50">
        <v>2.1758333333333333</v>
      </c>
      <c r="T32" s="50">
        <v>2.8200000000000003</v>
      </c>
      <c r="U32" s="50">
        <v>3.2302096072313224</v>
      </c>
      <c r="V32" s="50">
        <v>3.1822395721546655</v>
      </c>
      <c r="W32" s="50">
        <v>3.8868790228947665</v>
      </c>
      <c r="X32" s="51"/>
      <c r="Y32" s="49">
        <v>0.56999999999999995</v>
      </c>
      <c r="Z32" s="49">
        <v>0.80666666666666664</v>
      </c>
      <c r="AA32" s="49">
        <v>0.64</v>
      </c>
      <c r="AB32" s="49">
        <v>0.6366666666666666</v>
      </c>
      <c r="AC32" s="49">
        <v>0.82666666666666666</v>
      </c>
      <c r="AD32" s="49">
        <v>0.74333333333333329</v>
      </c>
      <c r="AE32" s="49">
        <v>0.63</v>
      </c>
      <c r="AF32" s="49">
        <v>0.68666666666666665</v>
      </c>
      <c r="AG32" s="49">
        <v>0.82333333333333325</v>
      </c>
      <c r="AH32" s="49">
        <v>0.84666666666666668</v>
      </c>
      <c r="AI32" s="49">
        <v>0.79</v>
      </c>
      <c r="AJ32" s="49">
        <v>0.59333333333333338</v>
      </c>
      <c r="AK32" s="49">
        <v>1.2133333333333334</v>
      </c>
      <c r="AL32" s="49">
        <v>0.98666666666666669</v>
      </c>
      <c r="AM32" s="49">
        <v>0.85666666666666658</v>
      </c>
      <c r="AN32" s="49">
        <v>0.51333333333333331</v>
      </c>
      <c r="AO32" s="49">
        <v>0.93</v>
      </c>
      <c r="AP32" s="49">
        <v>1.3</v>
      </c>
      <c r="AQ32" s="49">
        <v>0.84</v>
      </c>
      <c r="AR32" s="49">
        <v>0.71</v>
      </c>
      <c r="AS32" s="49">
        <v>0.85</v>
      </c>
      <c r="AT32" s="49">
        <v>0.89</v>
      </c>
      <c r="AU32" s="49">
        <v>0.9</v>
      </c>
      <c r="AV32" s="49">
        <v>0.98</v>
      </c>
      <c r="AW32" s="49">
        <v>0.74</v>
      </c>
      <c r="AX32" s="49">
        <v>1.02</v>
      </c>
      <c r="AY32" s="49">
        <v>0.94000000000000006</v>
      </c>
      <c r="AZ32" s="49">
        <v>0.77999999999999992</v>
      </c>
      <c r="BA32" s="49">
        <v>1.0999999999999999</v>
      </c>
      <c r="BB32" s="49">
        <v>1.2633333333333334</v>
      </c>
      <c r="BC32" s="49">
        <v>0.89</v>
      </c>
      <c r="BD32" s="49">
        <v>0.73</v>
      </c>
      <c r="BE32" s="49">
        <v>1.46</v>
      </c>
      <c r="BF32" s="49">
        <v>1.1166666666666665</v>
      </c>
      <c r="BG32" s="49">
        <v>0.97666666666666657</v>
      </c>
      <c r="BH32" s="49">
        <v>1</v>
      </c>
      <c r="BI32" s="49">
        <v>0.95666666666666667</v>
      </c>
      <c r="BJ32" s="49">
        <v>1.3033333333333335</v>
      </c>
      <c r="BK32" s="49">
        <v>1.0033333333333332</v>
      </c>
      <c r="BL32" s="49">
        <v>1.1233333333333333</v>
      </c>
      <c r="BM32" s="49">
        <v>1.7133333333333332</v>
      </c>
      <c r="BN32" s="49">
        <v>1.1200000000000001</v>
      </c>
      <c r="BO32" s="49">
        <v>1.1533333333333333</v>
      </c>
      <c r="BP32" s="49">
        <v>0.73333333333333328</v>
      </c>
      <c r="BQ32" s="49">
        <v>1.3466666666666667</v>
      </c>
      <c r="BR32" s="49">
        <v>1.26</v>
      </c>
      <c r="BS32" s="49">
        <v>1.0833333333333335</v>
      </c>
      <c r="BT32" s="49">
        <v>1.05</v>
      </c>
      <c r="BU32" s="49">
        <v>1.4266666666666667</v>
      </c>
      <c r="BV32" s="49">
        <v>1.2766666666666666</v>
      </c>
      <c r="BW32" s="49">
        <v>1.1900000000000002</v>
      </c>
      <c r="BX32" s="49">
        <v>1.3533333333333333</v>
      </c>
      <c r="BY32" s="49">
        <v>2.89</v>
      </c>
      <c r="BZ32" s="49">
        <v>3.2699999999999996</v>
      </c>
      <c r="CA32" s="49">
        <v>2.9466666666666668</v>
      </c>
      <c r="CB32" s="49">
        <v>2.3066666666666666</v>
      </c>
      <c r="CC32" s="49">
        <v>2.5333333333333332</v>
      </c>
      <c r="CD32" s="49">
        <v>3.4933333333333336</v>
      </c>
      <c r="CE32" s="49">
        <v>3.4433333333333334</v>
      </c>
      <c r="CF32" s="49">
        <v>2.2926106393183279</v>
      </c>
      <c r="CG32" s="49">
        <v>3.5361261498280201</v>
      </c>
      <c r="CH32" s="49">
        <v>3.6487683064456085</v>
      </c>
      <c r="CI32" s="49">
        <v>3.1527470717781738</v>
      </c>
      <c r="CJ32" s="49">
        <v>2.5362504974807267</v>
      </c>
      <c r="CK32" s="49">
        <v>3.2055292164965543</v>
      </c>
      <c r="CL32" s="49">
        <v>3.8344315028632079</v>
      </c>
      <c r="CM32" s="49">
        <v>3.6678852259936172</v>
      </c>
      <c r="CN32" s="49">
        <v>3.0561680550932273</v>
      </c>
      <c r="CO32" s="49">
        <v>4.4373708558575418</v>
      </c>
      <c r="CP32" s="49">
        <v>4.3860919546346784</v>
      </c>
      <c r="CQ32" s="49">
        <v>3.54390114627116</v>
      </c>
      <c r="CR32" s="34"/>
      <c r="CS32" s="18"/>
      <c r="CT32" s="18"/>
    </row>
    <row r="33" spans="2:98" ht="7.5" customHeight="1" x14ac:dyDescent="0.2">
      <c r="B33" s="39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4"/>
      <c r="CS33" s="18"/>
      <c r="CT33" s="18"/>
    </row>
    <row r="34" spans="2:98" ht="12.75" customHeight="1" x14ac:dyDescent="0.2">
      <c r="B34" s="39"/>
      <c r="C34" s="46" t="s">
        <v>44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8"/>
      <c r="CS34" s="18"/>
      <c r="CT34" s="18"/>
    </row>
    <row r="35" spans="2:98" ht="15" customHeight="1" x14ac:dyDescent="0.2">
      <c r="B35" s="39" t="s">
        <v>45</v>
      </c>
      <c r="C35" s="50">
        <v>112.3</v>
      </c>
      <c r="D35" s="50">
        <v>138.30000000000001</v>
      </c>
      <c r="E35" s="50">
        <v>134.69999999999999</v>
      </c>
      <c r="F35" s="50">
        <v>105.1</v>
      </c>
      <c r="G35" s="50">
        <v>92.727500000000006</v>
      </c>
      <c r="H35" s="50">
        <v>110.07916666666667</v>
      </c>
      <c r="I35" s="50">
        <v>123.04666666666668</v>
      </c>
      <c r="J35" s="50">
        <v>112.47333333333333</v>
      </c>
      <c r="K35" s="50">
        <v>125.64416666666666</v>
      </c>
      <c r="L35" s="50">
        <v>96.921666666666667</v>
      </c>
      <c r="M35" s="50">
        <v>95.135833333333338</v>
      </c>
      <c r="N35" s="50">
        <v>98.093333333333334</v>
      </c>
      <c r="O35" s="50">
        <v>74.564999999999998</v>
      </c>
      <c r="P35" s="50">
        <v>87.86666666666666</v>
      </c>
      <c r="Q35" s="50">
        <v>114.01166666666666</v>
      </c>
      <c r="R35" s="50">
        <v>100.1725</v>
      </c>
      <c r="S35" s="50">
        <v>94.214166666666671</v>
      </c>
      <c r="T35" s="50">
        <v>132.375</v>
      </c>
      <c r="U35" s="50">
        <v>129.19999999999999</v>
      </c>
      <c r="V35" s="50">
        <v>119.575</v>
      </c>
      <c r="W35" s="50">
        <v>100.52500000000001</v>
      </c>
      <c r="X35" s="52"/>
      <c r="Y35" s="50">
        <v>107.08333333333333</v>
      </c>
      <c r="Z35" s="50">
        <v>97.236666666666665</v>
      </c>
      <c r="AA35" s="50">
        <v>120.78666666666668</v>
      </c>
      <c r="AB35" s="50">
        <v>132.24333333333334</v>
      </c>
      <c r="AC35" s="50">
        <v>65.179999999999993</v>
      </c>
      <c r="AD35" s="50">
        <v>52.699999999999996</v>
      </c>
      <c r="AE35" s="50">
        <v>91.71</v>
      </c>
      <c r="AF35" s="50">
        <v>142.42666666666665</v>
      </c>
      <c r="AG35" s="50">
        <v>95.106666666666683</v>
      </c>
      <c r="AH35" s="50">
        <v>111.07333333333334</v>
      </c>
      <c r="AI35" s="50">
        <v>125.94333333333334</v>
      </c>
      <c r="AJ35" s="50">
        <v>159.79333333333335</v>
      </c>
      <c r="AK35" s="50">
        <v>110.02666666666669</v>
      </c>
      <c r="AL35" s="50">
        <v>96.423333333333332</v>
      </c>
      <c r="AM35" s="50">
        <v>134.42333333333332</v>
      </c>
      <c r="AN35" s="50">
        <v>131.10999999999999</v>
      </c>
      <c r="AO35" s="50">
        <v>98.606666666666669</v>
      </c>
      <c r="AP35" s="50">
        <v>85.75333333333333</v>
      </c>
      <c r="AQ35" s="50">
        <v>140.07666666666668</v>
      </c>
      <c r="AR35" s="50">
        <v>154.43</v>
      </c>
      <c r="AS35" s="50">
        <v>113.08333333333333</v>
      </c>
      <c r="AT35" s="50">
        <v>94.986666666666679</v>
      </c>
      <c r="AU35" s="50">
        <v>99.796666666666667</v>
      </c>
      <c r="AV35" s="50">
        <v>92.143333333333331</v>
      </c>
      <c r="AW35" s="50">
        <v>111.14666666666666</v>
      </c>
      <c r="AX35" s="50">
        <v>84.600000000000009</v>
      </c>
      <c r="AY35" s="50">
        <v>111.38999999999999</v>
      </c>
      <c r="AZ35" s="50">
        <v>114.29</v>
      </c>
      <c r="BA35" s="50">
        <v>67.103333333333339</v>
      </c>
      <c r="BB35" s="50">
        <v>87.76</v>
      </c>
      <c r="BC35" s="50">
        <v>81.72999999999999</v>
      </c>
      <c r="BD35" s="50">
        <v>98.32</v>
      </c>
      <c r="BE35" s="50">
        <v>101.03666666666668</v>
      </c>
      <c r="BF35" s="50">
        <v>111.28666666666668</v>
      </c>
      <c r="BG35" s="50">
        <v>96.633333333333326</v>
      </c>
      <c r="BH35" s="50">
        <v>71.5</v>
      </c>
      <c r="BI35" s="50">
        <v>62.673333333333339</v>
      </c>
      <c r="BJ35" s="50">
        <v>67.453333333333333</v>
      </c>
      <c r="BK35" s="50">
        <v>81.503333333333345</v>
      </c>
      <c r="BL35" s="50">
        <v>76.296666666666667</v>
      </c>
      <c r="BM35" s="50">
        <v>79.333333333333329</v>
      </c>
      <c r="BN35" s="50">
        <v>114.33333333333333</v>
      </c>
      <c r="BO35" s="50">
        <v>126.01</v>
      </c>
      <c r="BP35" s="50">
        <v>144.38666666666666</v>
      </c>
      <c r="BQ35" s="50">
        <v>105.96999999999998</v>
      </c>
      <c r="BR35" s="50">
        <v>79.680000000000007</v>
      </c>
      <c r="BS35" s="50">
        <v>120.85333333333334</v>
      </c>
      <c r="BT35" s="50">
        <v>124.83666666666666</v>
      </c>
      <c r="BU35" s="50">
        <v>72.766666666666666</v>
      </c>
      <c r="BV35" s="50">
        <v>82.233333333333334</v>
      </c>
      <c r="BW35" s="50">
        <v>109.11</v>
      </c>
      <c r="BX35" s="50">
        <v>86.373333333333335</v>
      </c>
      <c r="BY35" s="50">
        <v>95.673333333333332</v>
      </c>
      <c r="BZ35" s="50">
        <v>85.7</v>
      </c>
      <c r="CA35" s="50">
        <v>128.1</v>
      </c>
      <c r="CB35" s="50">
        <v>152.9</v>
      </c>
      <c r="CC35" s="50">
        <v>135.80000000000001</v>
      </c>
      <c r="CD35" s="50">
        <v>112.7</v>
      </c>
      <c r="CE35" s="50">
        <v>134.69999999999999</v>
      </c>
      <c r="CF35" s="50">
        <v>151</v>
      </c>
      <c r="CG35" s="50">
        <v>114.6</v>
      </c>
      <c r="CH35" s="50">
        <v>116.5</v>
      </c>
      <c r="CI35" s="50">
        <v>141.80000000000001</v>
      </c>
      <c r="CJ35" s="50">
        <v>136.30000000000001</v>
      </c>
      <c r="CK35" s="50">
        <v>102.4</v>
      </c>
      <c r="CL35" s="50">
        <v>97.8</v>
      </c>
      <c r="CM35" s="50">
        <v>106.7</v>
      </c>
      <c r="CN35" s="50">
        <v>142.69999999999999</v>
      </c>
      <c r="CO35" s="50">
        <v>87.1</v>
      </c>
      <c r="CP35" s="50">
        <v>65.599999999999994</v>
      </c>
      <c r="CQ35" s="50">
        <v>95.6</v>
      </c>
      <c r="CR35" s="34"/>
      <c r="CS35" s="18"/>
      <c r="CT35" s="18"/>
    </row>
    <row r="36" spans="2:98" ht="15" customHeight="1" x14ac:dyDescent="0.2">
      <c r="B36" s="53" t="s">
        <v>46</v>
      </c>
      <c r="C36" s="54">
        <v>72.5</v>
      </c>
      <c r="D36" s="54">
        <v>69.25</v>
      </c>
      <c r="E36" s="54">
        <v>85</v>
      </c>
      <c r="F36" s="54">
        <v>94</v>
      </c>
      <c r="G36" s="54">
        <v>123.92166666666665</v>
      </c>
      <c r="H36" s="54">
        <v>130.96666666666667</v>
      </c>
      <c r="I36" s="54">
        <v>119.08666666666667</v>
      </c>
      <c r="J36" s="54">
        <v>123.59083333333331</v>
      </c>
      <c r="K36" s="54">
        <v>107.25666666666666</v>
      </c>
      <c r="L36" s="54">
        <v>107.80583333333334</v>
      </c>
      <c r="M36" s="54">
        <v>92.05083333333333</v>
      </c>
      <c r="N36" s="54">
        <v>80.241666666666674</v>
      </c>
      <c r="O36" s="54">
        <v>97.662500000000009</v>
      </c>
      <c r="P36" s="54">
        <v>112.515</v>
      </c>
      <c r="Q36" s="54">
        <v>97.267499999999998</v>
      </c>
      <c r="R36" s="54">
        <v>107.17916666666666</v>
      </c>
      <c r="S36" s="54">
        <v>133.99916666666667</v>
      </c>
      <c r="T36" s="54">
        <v>92.175000000000011</v>
      </c>
      <c r="U36" s="54">
        <v>100.52499999999999</v>
      </c>
      <c r="V36" s="54">
        <v>110.72499999999999</v>
      </c>
      <c r="W36" s="54">
        <v>120.52499999999999</v>
      </c>
      <c r="X36" s="55"/>
      <c r="Y36" s="54">
        <v>86.896666666666661</v>
      </c>
      <c r="Z36" s="54">
        <v>102.62666666666667</v>
      </c>
      <c r="AA36" s="54">
        <v>97.493333333333339</v>
      </c>
      <c r="AB36" s="54">
        <v>85.943333333333328</v>
      </c>
      <c r="AC36" s="54">
        <v>146.57000000000002</v>
      </c>
      <c r="AD36" s="54">
        <v>165.67999999999998</v>
      </c>
      <c r="AE36" s="54">
        <v>140.14333333333335</v>
      </c>
      <c r="AF36" s="54">
        <v>111.78666666666668</v>
      </c>
      <c r="AG36" s="54">
        <v>131.25333333333333</v>
      </c>
      <c r="AH36" s="54">
        <v>140.68333333333334</v>
      </c>
      <c r="AI36" s="54">
        <v>120.17</v>
      </c>
      <c r="AJ36" s="54">
        <v>99.929999999999993</v>
      </c>
      <c r="AK36" s="54">
        <v>130.50333333333333</v>
      </c>
      <c r="AL36" s="54">
        <v>125.74333333333333</v>
      </c>
      <c r="AM36" s="54">
        <v>116.96666666666665</v>
      </c>
      <c r="AN36" s="54">
        <v>103.50666666666666</v>
      </c>
      <c r="AO36" s="54">
        <v>130.23999999999998</v>
      </c>
      <c r="AP36" s="54">
        <v>143.65</v>
      </c>
      <c r="AQ36" s="54">
        <v>128.35</v>
      </c>
      <c r="AR36" s="54">
        <v>120.71333333333332</v>
      </c>
      <c r="AS36" s="54">
        <v>89.073333333333338</v>
      </c>
      <c r="AT36" s="54">
        <v>90.89</v>
      </c>
      <c r="AU36" s="54">
        <v>104.45333333333333</v>
      </c>
      <c r="AV36" s="54">
        <v>100.12</v>
      </c>
      <c r="AW36" s="54">
        <v>104.74666666666667</v>
      </c>
      <c r="AX36" s="54">
        <v>121.90333333333335</v>
      </c>
      <c r="AY36" s="54">
        <v>100.94333333333334</v>
      </c>
      <c r="AZ36" s="54">
        <v>79.63</v>
      </c>
      <c r="BA36" s="54">
        <v>91.62</v>
      </c>
      <c r="BB36" s="54">
        <v>96.009999999999991</v>
      </c>
      <c r="BC36" s="54">
        <v>82.916666666666671</v>
      </c>
      <c r="BD36" s="54">
        <v>71.45</v>
      </c>
      <c r="BE36" s="54">
        <v>88.490000000000009</v>
      </c>
      <c r="BF36" s="54">
        <v>78.11</v>
      </c>
      <c r="BG36" s="54">
        <v>79.293333333333337</v>
      </c>
      <c r="BH36" s="54">
        <v>102.57333333333334</v>
      </c>
      <c r="BI36" s="54">
        <v>100.00666666666666</v>
      </c>
      <c r="BJ36" s="54">
        <v>108.77666666666669</v>
      </c>
      <c r="BK36" s="54">
        <v>92.196666666666673</v>
      </c>
      <c r="BL36" s="54">
        <v>83.529999999999987</v>
      </c>
      <c r="BM36" s="54">
        <v>156</v>
      </c>
      <c r="BN36" s="54">
        <v>118.33333333333333</v>
      </c>
      <c r="BO36" s="54">
        <v>98.94</v>
      </c>
      <c r="BP36" s="54">
        <v>83.856666666666669</v>
      </c>
      <c r="BQ36" s="54">
        <v>102.81666666666666</v>
      </c>
      <c r="BR36" s="54">
        <v>103.45666666666666</v>
      </c>
      <c r="BS36" s="54">
        <v>86.399999999999991</v>
      </c>
      <c r="BT36" s="54">
        <v>105.77666666666666</v>
      </c>
      <c r="BU36" s="54">
        <v>119.62</v>
      </c>
      <c r="BV36" s="54">
        <v>116.92</v>
      </c>
      <c r="BW36" s="54">
        <v>122.44999999999999</v>
      </c>
      <c r="BX36" s="54">
        <v>130.24333333333334</v>
      </c>
      <c r="BY36" s="54">
        <v>172.80333333333331</v>
      </c>
      <c r="BZ36" s="54">
        <v>110.5</v>
      </c>
      <c r="CA36" s="54">
        <v>97.7</v>
      </c>
      <c r="CB36" s="54">
        <v>79.599999999999994</v>
      </c>
      <c r="CC36" s="54">
        <v>89</v>
      </c>
      <c r="CD36" s="54">
        <v>102.4</v>
      </c>
      <c r="CE36" s="54">
        <v>98</v>
      </c>
      <c r="CF36" s="54">
        <v>76.8</v>
      </c>
      <c r="CG36" s="54">
        <v>108.6</v>
      </c>
      <c r="CH36" s="54">
        <v>118.7</v>
      </c>
      <c r="CI36" s="54">
        <v>107.6</v>
      </c>
      <c r="CJ36" s="54">
        <v>95.4</v>
      </c>
      <c r="CK36" s="54">
        <v>115.8</v>
      </c>
      <c r="CL36" s="54">
        <v>124.1</v>
      </c>
      <c r="CM36" s="54">
        <v>116.3</v>
      </c>
      <c r="CN36" s="54">
        <v>102.4</v>
      </c>
      <c r="CO36" s="54">
        <v>134.6</v>
      </c>
      <c r="CP36" s="54">
        <v>128.80000000000001</v>
      </c>
      <c r="CQ36" s="54">
        <v>109.8</v>
      </c>
      <c r="CR36" s="56"/>
      <c r="CS36" s="18"/>
      <c r="CT36" s="18"/>
    </row>
    <row r="37" spans="2:98" ht="7.5" customHeight="1" x14ac:dyDescent="0.2">
      <c r="B37" s="57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18"/>
      <c r="CT37" s="18"/>
    </row>
    <row r="38" spans="2:98" x14ac:dyDescent="0.2">
      <c r="B38" s="57" t="s">
        <v>47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40"/>
      <c r="Z38" s="40"/>
      <c r="AA38" s="40"/>
      <c r="AB38" s="40"/>
      <c r="AC38" s="40"/>
      <c r="AD38" s="40"/>
      <c r="AE38" s="40"/>
      <c r="AF38" s="40"/>
      <c r="AG38" s="40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18"/>
      <c r="CT38" s="18"/>
    </row>
    <row r="39" spans="2:98" x14ac:dyDescent="0.2">
      <c r="B39" s="57" t="s">
        <v>48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18"/>
      <c r="CT39" s="18"/>
    </row>
    <row r="40" spans="2:98" x14ac:dyDescent="0.2">
      <c r="C40" s="58"/>
      <c r="D40" s="58"/>
      <c r="E40" s="58"/>
      <c r="F40" s="5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59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</row>
    <row r="41" spans="2:98" x14ac:dyDescent="0.2">
      <c r="B41" s="58"/>
      <c r="C41" s="58"/>
      <c r="D41" s="58"/>
      <c r="E41" s="58"/>
      <c r="F41" s="5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59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</row>
    <row r="42" spans="2:98" x14ac:dyDescent="0.2">
      <c r="B42" s="58"/>
      <c r="C42" s="58"/>
      <c r="D42" s="58"/>
      <c r="E42" s="58"/>
      <c r="F42" s="5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59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</row>
    <row r="43" spans="2:98" x14ac:dyDescent="0.2">
      <c r="B43" s="58"/>
      <c r="C43" s="58"/>
      <c r="D43" s="58"/>
      <c r="E43" s="58"/>
      <c r="F43" s="5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59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</row>
    <row r="44" spans="2:98" x14ac:dyDescent="0.2">
      <c r="B44" s="58"/>
      <c r="C44" s="58"/>
      <c r="D44" s="58"/>
      <c r="E44" s="58"/>
      <c r="F44" s="5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59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</row>
    <row r="45" spans="2:98" x14ac:dyDescent="0.2">
      <c r="B45" s="58"/>
      <c r="C45" s="58"/>
      <c r="D45" s="58"/>
      <c r="E45" s="58"/>
      <c r="F45" s="5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59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</row>
    <row r="46" spans="2:98" x14ac:dyDescent="0.2">
      <c r="B46" s="58"/>
      <c r="C46" s="58"/>
      <c r="D46" s="58"/>
      <c r="E46" s="58"/>
      <c r="F46" s="5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59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</row>
  </sheetData>
  <mergeCells count="23">
    <mergeCell ref="C34:CR34"/>
    <mergeCell ref="CC3:CF3"/>
    <mergeCell ref="CG3:CJ3"/>
    <mergeCell ref="CK3:CN3"/>
    <mergeCell ref="CO3:CQ3"/>
    <mergeCell ref="C6:CR6"/>
    <mergeCell ref="C20:CR20"/>
    <mergeCell ref="BE3:BH3"/>
    <mergeCell ref="BI3:BL3"/>
    <mergeCell ref="BM3:BP3"/>
    <mergeCell ref="BQ3:BT3"/>
    <mergeCell ref="BU3:BX3"/>
    <mergeCell ref="BY3:CB3"/>
    <mergeCell ref="P1:CR1"/>
    <mergeCell ref="C3:X3"/>
    <mergeCell ref="Y3:AB3"/>
    <mergeCell ref="AC3:AF3"/>
    <mergeCell ref="AG3:AJ3"/>
    <mergeCell ref="AK3:AN3"/>
    <mergeCell ref="AO3:AR3"/>
    <mergeCell ref="AS3:AV3"/>
    <mergeCell ref="AW3:AZ3"/>
    <mergeCell ref="BA3:BD3"/>
  </mergeCells>
  <printOptions horizontalCentered="1" verticalCentered="1"/>
  <pageMargins left="0.7" right="0.36" top="1" bottom="0.82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Lemalu</dc:creator>
  <cp:lastModifiedBy>John Lemalu</cp:lastModifiedBy>
  <dcterms:created xsi:type="dcterms:W3CDTF">2021-01-18T00:51:26Z</dcterms:created>
  <dcterms:modified xsi:type="dcterms:W3CDTF">2021-01-18T00:51:27Z</dcterms:modified>
</cp:coreProperties>
</file>