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S:\Website tables &amp; reports\New Website Tables\Tables - Quarterly Bulletin\Bulletin\MAR BUL 2025\D - Prices\"/>
    </mc:Choice>
  </mc:AlternateContent>
  <xr:revisionPtr revIDLastSave="0" documentId="13_ncr:1_{0FFC3038-2E23-47B8-97D4-C31ABDDC434F}" xr6:coauthVersionLast="47" xr6:coauthVersionMax="47" xr10:uidLastSave="{00000000-0000-0000-0000-000000000000}"/>
  <bookViews>
    <workbookView xWindow="-120" yWindow="-120" windowWidth="29040" windowHeight="15840" xr2:uid="{14F7123B-0858-46B2-9DA0-365A0132C885}"/>
  </bookViews>
  <sheets>
    <sheet name="D2B"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#REF!</definedName>
    <definedName name="\a1">#REF!</definedName>
    <definedName name="\B">#REF!</definedName>
    <definedName name="\D">[1]Liabilities!#REF!</definedName>
    <definedName name="\E">#REF!</definedName>
    <definedName name="\F">#REF!</definedName>
    <definedName name="\G">#REF!</definedName>
    <definedName name="\H">#REF!</definedName>
    <definedName name="\I">#REF!</definedName>
    <definedName name="\J">#REF!</definedName>
    <definedName name="\M">#REF!</definedName>
    <definedName name="\P">#REF!</definedName>
    <definedName name="\S">#REF!</definedName>
    <definedName name="\T">#REF!</definedName>
    <definedName name="\T1">#REF!</definedName>
    <definedName name="\T2">[2]BOP!#REF!</definedName>
    <definedName name="\U">#REF!</definedName>
    <definedName name="\W">#REF!</definedName>
    <definedName name="\X">[1]Liabilities!#REF!</definedName>
    <definedName name="__10FA_L">#REF!</definedName>
    <definedName name="__11GAZ_LIABS">#REF!</definedName>
    <definedName name="__123Graph_AREER" hidden="1">[3]ER!#REF!</definedName>
    <definedName name="__123Graph_BREER" hidden="1">[3]ER!#REF!</definedName>
    <definedName name="__123Graph_CREER" hidden="1">[3]ER!#REF!</definedName>
    <definedName name="__12INT_RESERVES">#REF!</definedName>
    <definedName name="__1r">#REF!</definedName>
    <definedName name="__2Macros_Import_.qbop">[4]!'[Macros Import].qbop'</definedName>
    <definedName name="__3__123Graph_ACPI_ER_LOG" hidden="1">[3]ER!#REF!</definedName>
    <definedName name="__4__123Graph_BCPI_ER_LOG" hidden="1">[3]ER!#REF!</definedName>
    <definedName name="__5__123Graph_BIBA_IBRD" hidden="1">[3]WB!#REF!</definedName>
    <definedName name="__6B.2_B.3">#REF!</definedName>
    <definedName name="__7B.4___5">#REF!</definedName>
    <definedName name="__8CONSOL_B2">#REF!</definedName>
    <definedName name="__9CONSOL_DEPOSITS">'[5]A 11'!#REF!</definedName>
    <definedName name="__BAS1">[6]A!#REF!</definedName>
    <definedName name="__BOP2">[7]BoP!#REF!</definedName>
    <definedName name="__END94">#REF!</definedName>
    <definedName name="__RES2">[7]RES!#REF!</definedName>
    <definedName name="__SUM2">#REF!</definedName>
    <definedName name="__TAB1">#REF!</definedName>
    <definedName name="__Tab19">#REF!</definedName>
    <definedName name="__TAB2">[6]A!$B$6:$H$113</definedName>
    <definedName name="__Tab20">#REF!</definedName>
    <definedName name="__Tab21">#REF!</definedName>
    <definedName name="__Tab22">#REF!</definedName>
    <definedName name="__Tab23">#REF!</definedName>
    <definedName name="__Tab24">#REF!</definedName>
    <definedName name="__Tab26">#REF!</definedName>
    <definedName name="__Tab27">#REF!</definedName>
    <definedName name="__Tab28">#REF!</definedName>
    <definedName name="__Tab29">#REF!</definedName>
    <definedName name="__Tab30">#REF!</definedName>
    <definedName name="__Tab31">#REF!</definedName>
    <definedName name="__Tab32">#REF!</definedName>
    <definedName name="__Tab33">#REF!</definedName>
    <definedName name="__Tab34">#REF!</definedName>
    <definedName name="__Tab35">#REF!</definedName>
    <definedName name="__WB2">#REF!</definedName>
    <definedName name="__YR0110">'[2]Imp:DSA output'!$O$9:$R$464</definedName>
    <definedName name="__YR89">'[2]Imp:DSA output'!$C$9:$C$464</definedName>
    <definedName name="__YR90">'[2]Imp:DSA output'!$D$9:$D$464</definedName>
    <definedName name="__YR91">'[2]Imp:DSA output'!$E$9:$E$464</definedName>
    <definedName name="__YR92">'[2]Imp:DSA output'!$F$9:$F$464</definedName>
    <definedName name="__YR93">'[2]Imp:DSA output'!$G$9:$G$464</definedName>
    <definedName name="__YR94">'[2]Imp:DSA output'!$H$9:$H$464</definedName>
    <definedName name="__YR95">'[2]Imp:DSA output'!$I$9:$I$464</definedName>
    <definedName name="_1__123Graph_ACHART_11" hidden="1">[6]A!$D$60:$D$119</definedName>
    <definedName name="_10__123Graph_DCHART_13" hidden="1">[6]A!#REF!</definedName>
    <definedName name="_10FA_L">#REF!</definedName>
    <definedName name="_11__123Graph_XCHART_11" hidden="1">[6]A!$B$60:$B$119</definedName>
    <definedName name="_11GAZ_LIABS">#REF!</definedName>
    <definedName name="_12__123Graph_XCHART_12" hidden="1">[6]A!$B$60:$B$119</definedName>
    <definedName name="_12INT_RESERVES">#REF!</definedName>
    <definedName name="_13__123Graph_XCHART_13" hidden="1">[6]A!#REF!</definedName>
    <definedName name="_14__123Graph_XCHART_14" hidden="1">[6]A!#REF!</definedName>
    <definedName name="_15__123Graph_XCHART_4" hidden="1">[6]A!#REF!</definedName>
    <definedName name="_1r">#REF!</definedName>
    <definedName name="_2__123Graph_ACHART_12" hidden="1">[6]A!$E$60:$E$119</definedName>
    <definedName name="_2Macros_Import_.qbop">[8]!'[Macros Import].qbop'</definedName>
    <definedName name="_3__123Graph_ACHART_14" hidden="1">[6]A!#REF!</definedName>
    <definedName name="_3__123Graph_ACPI_ER_LOG" hidden="1">[3]ER!#REF!</definedName>
    <definedName name="_4__123Graph_ACHART_4" hidden="1">[6]A!#REF!</definedName>
    <definedName name="_4__123Graph_BCPI_ER_LOG" hidden="1">[3]ER!#REF!</definedName>
    <definedName name="_5__123Graph_BCHART_11" hidden="1">[6]A!$C$60:$C$119</definedName>
    <definedName name="_5__123Graph_BIBA_IBRD" hidden="1">[3]WB!#REF!</definedName>
    <definedName name="_6__123Graph_BCHART_12" hidden="1">[6]A!$F$60:$F$119</definedName>
    <definedName name="_6B.2_B.3">#REF!</definedName>
    <definedName name="_7__123Graph_BCHART_13" hidden="1">[6]A!#REF!</definedName>
    <definedName name="_7B.4___5">#REF!</definedName>
    <definedName name="_8__123Graph_BCHART_4" hidden="1">[6]A!#REF!</definedName>
    <definedName name="_8CONSOL_B2">#REF!</definedName>
    <definedName name="_9__123Graph_CCHART_14" hidden="1">[6]A!#REF!</definedName>
    <definedName name="_9CONSOL_DEPOSITS">'[9]A 11'!#REF!</definedName>
    <definedName name="_BAS1">[6]A!#REF!</definedName>
    <definedName name="_BOP2">[10]BoP!#REF!</definedName>
    <definedName name="_END94">#REF!</definedName>
    <definedName name="_Order1" hidden="1">0</definedName>
    <definedName name="_Order2" hidden="1">0</definedName>
    <definedName name="_Parse_Out" hidden="1">#REF!</definedName>
    <definedName name="_Regression_Out" hidden="1">#REF!</definedName>
    <definedName name="_Regression_X" hidden="1">#REF!</definedName>
    <definedName name="_Regression_Y" hidden="1">#REF!</definedName>
    <definedName name="_RES2">[10]RES!#REF!</definedName>
    <definedName name="_SUM2">#REF!</definedName>
    <definedName name="_TAB1">#REF!</definedName>
    <definedName name="_Tab19">#REF!</definedName>
    <definedName name="_TAB2">[6]A!$B$6:$H$113</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0">#REF!</definedName>
    <definedName name="_Tab31">#REF!</definedName>
    <definedName name="_Tab32">#REF!</definedName>
    <definedName name="_Tab33">#REF!</definedName>
    <definedName name="_Tab34">#REF!</definedName>
    <definedName name="_Tab35">#REF!</definedName>
    <definedName name="_UKR1">#REF!</definedName>
    <definedName name="_UKR2">#REF!</definedName>
    <definedName name="_UKR3">#REF!</definedName>
    <definedName name="_WB2">#REF!</definedName>
    <definedName name="_YR0110">'[2]Imp:DSA output'!$O$9:$R$464</definedName>
    <definedName name="_YR89">'[2]Imp:DSA output'!$C$9:$C$464</definedName>
    <definedName name="_YR90">'[2]Imp:DSA output'!$D$9:$D$464</definedName>
    <definedName name="_YR91">'[2]Imp:DSA output'!$E$9:$E$464</definedName>
    <definedName name="_YR92">'[2]Imp:DSA output'!$F$9:$F$464</definedName>
    <definedName name="_YR93">'[2]Imp:DSA output'!$G$9:$G$464</definedName>
    <definedName name="_YR94">'[2]Imp:DSA output'!$H$9:$H$464</definedName>
    <definedName name="_YR95">'[2]Imp:DSA output'!$I$9:$I$464</definedName>
    <definedName name="_Z">[2]Imp!#REF!</definedName>
    <definedName name="aa">#REF!</definedName>
    <definedName name="AAA">#REF!</definedName>
    <definedName name="aaaaaa">#REF!</definedName>
    <definedName name="ACTIVATE">#REF!</definedName>
    <definedName name="ad">#REF!</definedName>
    <definedName name="ALL">'[2]Imp:DSA output'!$C$9:$R$464</definedName>
    <definedName name="asd">#REF!</definedName>
    <definedName name="ass">#REF!</definedName>
    <definedName name="atrade">[8]!atrade</definedName>
    <definedName name="Batumi_debt">#REF!</definedName>
    <definedName name="bb">#REF!</definedName>
    <definedName name="BBB">#REF!</definedName>
    <definedName name="BCA">#N/A</definedName>
    <definedName name="BCA_GDP">#N/A</definedName>
    <definedName name="BCA_NGDP">#REF!</definedName>
    <definedName name="BE">#N/A</definedName>
    <definedName name="BEA">#REF!</definedName>
    <definedName name="BEAI">#N/A</definedName>
    <definedName name="BEAIB">#N/A</definedName>
    <definedName name="BEAIG">#N/A</definedName>
    <definedName name="BEAP">#N/A</definedName>
    <definedName name="BEAPB">#N/A</definedName>
    <definedName name="BEAPG">#N/A</definedName>
    <definedName name="BED">#REF!</definedName>
    <definedName name="BED_6">#REF!</definedName>
    <definedName name="BEO">#REF!</definedName>
    <definedName name="BER">#REF!</definedName>
    <definedName name="BERI">#N/A</definedName>
    <definedName name="BERIB">#N/A</definedName>
    <definedName name="BERIG">#N/A</definedName>
    <definedName name="BERP">#N/A</definedName>
    <definedName name="BERPB">#N/A</definedName>
    <definedName name="BERPG">#N/A</definedName>
    <definedName name="BF">#N/A</definedName>
    <definedName name="BFD">#REF!</definedName>
    <definedName name="BFDA">#REF!</definedName>
    <definedName name="BFDI">#REF!</definedName>
    <definedName name="BFDIL">#REF!</definedName>
    <definedName name="BFL">#N/A</definedName>
    <definedName name="BFL_D">#N/A</definedName>
    <definedName name="BFL_DF">#N/A</definedName>
    <definedName name="BFLB">#N/A</definedName>
    <definedName name="BFLB_D">#N/A</definedName>
    <definedName name="BFLB_DF">#N/A</definedName>
    <definedName name="BFLD_DF">#N/A</definedName>
    <definedName name="BFLG">#N/A</definedName>
    <definedName name="BFLG_D">#N/A</definedName>
    <definedName name="BFLG_DF">#N/A</definedName>
    <definedName name="BFO">#REF!</definedName>
    <definedName name="BFOA">#REF!</definedName>
    <definedName name="BFOAG">#REF!</definedName>
    <definedName name="BFOL">#REF!</definedName>
    <definedName name="BFOL_B">#REF!</definedName>
    <definedName name="BFOL_G">#REF!</definedName>
    <definedName name="BFOL_L">#REF!</definedName>
    <definedName name="BFOL_O">#REF!</definedName>
    <definedName name="BFOL_S">#REF!</definedName>
    <definedName name="BFOLB">#REF!</definedName>
    <definedName name="BFOLG_L">#REF!</definedName>
    <definedName name="BFP">#REF!</definedName>
    <definedName name="BFPA">#REF!</definedName>
    <definedName name="BFPAG">#REF!</definedName>
    <definedName name="BFPL">#REF!</definedName>
    <definedName name="BFPLBN">#REF!</definedName>
    <definedName name="BFPLD">#REF!</definedName>
    <definedName name="BFPLD_G">#REF!</definedName>
    <definedName name="BFPLE">#REF!</definedName>
    <definedName name="BFPLE_G">#REF!</definedName>
    <definedName name="BFPLMM">#REF!</definedName>
    <definedName name="BFRA">#N/A</definedName>
    <definedName name="BFUND">#REF!</definedName>
    <definedName name="BFUND1">#REF!</definedName>
    <definedName name="BGS">#REF!</definedName>
    <definedName name="BI">#N/A</definedName>
    <definedName name="BIP">#REF!</definedName>
    <definedName name="BK">#N/A</definedName>
    <definedName name="BKF">#N/A</definedName>
    <definedName name="BKFA">#REF!</definedName>
    <definedName name="BKO">#REF!</definedName>
    <definedName name="BM">#REF!</definedName>
    <definedName name="BMG">[11]Q6!$E$28:$AH$28</definedName>
    <definedName name="BMII">#N/A</definedName>
    <definedName name="BMII_7">#REF!</definedName>
    <definedName name="BMIIB">#N/A</definedName>
    <definedName name="BMIIG">#N/A</definedName>
    <definedName name="BMS">#REF!</definedName>
    <definedName name="BOP">#N/A</definedName>
    <definedName name="BOPUSD">#REF!</definedName>
    <definedName name="BRASS">#REF!</definedName>
    <definedName name="BRASS_1">#REF!</definedName>
    <definedName name="BRASS_6">#REF!</definedName>
    <definedName name="BTR">#REF!</definedName>
    <definedName name="BTRG">#REF!</definedName>
    <definedName name="BX">#REF!</definedName>
    <definedName name="BXG">[11]Q6!$E$26:$AH$26</definedName>
    <definedName name="BXS">#REF!</definedName>
    <definedName name="C.2">#REF!</definedName>
    <definedName name="calcNGS_NGDP">#N/A</definedName>
    <definedName name="CCC">#REF!</definedName>
    <definedName name="CHK5.1">#REF!</definedName>
    <definedName name="cirr">#REF!</definedName>
    <definedName name="codes">#REF!</definedName>
    <definedName name="CONSOL">#REF!</definedName>
    <definedName name="CONSOLC2">#REF!</definedName>
    <definedName name="copystart">#REF!</definedName>
    <definedName name="Copytodebt">'[2]in-out'!#REF!</definedName>
    <definedName name="COUNT">#REF!</definedName>
    <definedName name="COUNTER">#REF!</definedName>
    <definedName name="CPF">#REF!</definedName>
    <definedName name="CPI_Core">#REF!</definedName>
    <definedName name="CPI_NAT_monthly">#REF!</definedName>
    <definedName name="CurrencyList">'[12]Report Form'!$B$5:$B$7</definedName>
    <definedName name="d">#REF!</definedName>
    <definedName name="D_B">#REF!</definedName>
    <definedName name="D_G">#REF!</definedName>
    <definedName name="D_Ind">#REF!</definedName>
    <definedName name="D_L">#REF!</definedName>
    <definedName name="D_O">#REF!</definedName>
    <definedName name="D_S">#REF!</definedName>
    <definedName name="D_SRM">#REF!</definedName>
    <definedName name="D_SY">#REF!</definedName>
    <definedName name="da">#REF!</definedName>
    <definedName name="DABproj">#N/A</definedName>
    <definedName name="DAGproj">#N/A</definedName>
    <definedName name="DAproj">#N/A</definedName>
    <definedName name="DASD">#N/A</definedName>
    <definedName name="DASDB">#N/A</definedName>
    <definedName name="DASDG">#N/A</definedName>
    <definedName name="DATA_IBPM6_1">#REF!</definedName>
    <definedName name="DATA_IBPM6_2">#REF!</definedName>
    <definedName name="_xlnm.Database" localSheetId="0">'[13]By commodity'!$E$1:$E$14</definedName>
    <definedName name="_xlnm.Database">'[14]By commodity'!$E$1:$E$14</definedName>
    <definedName name="date">#REF!</definedName>
    <definedName name="DATES">#REF!</definedName>
    <definedName name="Dates1">#REF!</definedName>
    <definedName name="DATESA">#REF!</definedName>
    <definedName name="DATESM">#REF!</definedName>
    <definedName name="DATESQ">#REF!</definedName>
    <definedName name="DB">#REF!</definedName>
    <definedName name="DBproj">#N/A</definedName>
    <definedName name="DEBRIEF">#REF!</definedName>
    <definedName name="DEBT">#REF!</definedName>
    <definedName name="DEFL">#REF!</definedName>
    <definedName name="DG">#REF!</definedName>
    <definedName name="DG_S">#REF!</definedName>
    <definedName name="DGproj">#N/A</definedName>
    <definedName name="Discount_IDA">[15]NPV!$B$28</definedName>
    <definedName name="Discount_NC">[15]NPV!#REF!</definedName>
    <definedName name="DiscountRate">#REF!</definedName>
    <definedName name="DLX1.USE">#REF!</definedName>
    <definedName name="DO">#REF!</definedName>
    <definedName name="Dproj">#N/A</definedName>
    <definedName name="DS">#REF!</definedName>
    <definedName name="DSA_Assumptions">#REF!</definedName>
    <definedName name="DSD">#N/A</definedName>
    <definedName name="DSD_S">#N/A</definedName>
    <definedName name="DSDB">#N/A</definedName>
    <definedName name="DSDG">#N/A</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#REF!</definedName>
    <definedName name="DSPBproj">#N/A</definedName>
    <definedName name="DSPG">#REF!</definedName>
    <definedName name="DSPGproj">#N/A</definedName>
    <definedName name="DSPproj">#N/A</definedName>
    <definedName name="DSPSD">#N/A</definedName>
    <definedName name="DSPSDB">#N/A</definedName>
    <definedName name="DSPSDG">#N/A</definedName>
    <definedName name="EBRD">#REF!</definedName>
    <definedName name="EDNA">#N/A</definedName>
    <definedName name="eeee" hidden="1">[6]A!#REF!</definedName>
    <definedName name="empty">#REF!</definedName>
    <definedName name="ENDA">#N/A</definedName>
    <definedName name="ESAF_QUAR_GDP">#REF!</definedName>
    <definedName name="esafr">#REF!</definedName>
    <definedName name="Excel_BuiltIn_Print_Area_1_1">#REF!</definedName>
    <definedName name="ExitWRS">[16]Main!$AB$25</definedName>
    <definedName name="FEB19C">'[14]By commodity'!$E$1:$E$14</definedName>
    <definedName name="fffffffffffffffffffffff">#REF!</definedName>
    <definedName name="ffgfgg">[6]A!#REF!</definedName>
    <definedName name="Fisc">#REF!</definedName>
    <definedName name="FRAMENO">#REF!</definedName>
    <definedName name="framework_macro">#REF!</definedName>
    <definedName name="framework_macro_new">#REF!</definedName>
    <definedName name="framework_monetary">#REF!</definedName>
    <definedName name="FRAMEYES">#REF!</definedName>
    <definedName name="FrequencyList">'[12]Report Form'!$F$4:$F$8</definedName>
    <definedName name="G1_">#N/A</definedName>
    <definedName name="GAP">#REF!</definedName>
    <definedName name="GAPFGFROM">#REF!</definedName>
    <definedName name="GAPFGTO">#REF!</definedName>
    <definedName name="GAPSTFROM">#REF!</definedName>
    <definedName name="GAPSTTO">#REF!</definedName>
    <definedName name="GAPTEST">#REF!</definedName>
    <definedName name="GAPTESTFG">#REF!</definedName>
    <definedName name="GAZZETTE">#REF!</definedName>
    <definedName name="GCB_NGDP">#N/A</definedName>
    <definedName name="GGB_NGDP">#N/A</definedName>
    <definedName name="ggggg">#REF!</definedName>
    <definedName name="ghgj">#REF!</definedName>
    <definedName name="Grace_IDA">[15]NPV!$B$25</definedName>
    <definedName name="Grace_NC">[15]NPV!#REF!</definedName>
    <definedName name="graph">#REF!</definedName>
    <definedName name="HEADING">#REF!</definedName>
    <definedName name="hhhhh">#REF!</definedName>
    <definedName name="IDAr">#REF!</definedName>
    <definedName name="IFSASSETS">#REF!</definedName>
    <definedName name="IFSLIABS">#REF!</definedName>
    <definedName name="iiii" hidden="1">[6]A!#REF!</definedName>
    <definedName name="IM">#REF!</definedName>
    <definedName name="IMF">#REF!</definedName>
    <definedName name="INPUT_2">[10]Input!#REF!</definedName>
    <definedName name="INPUT_4">[10]Input!#REF!</definedName>
    <definedName name="Interest_IDA">[15]NPV!$B$27</definedName>
    <definedName name="Interest_NC">[15]NPV!#REF!</definedName>
    <definedName name="InterestRate">#REF!</definedName>
    <definedName name="l">#REF!,#REF!</definedName>
    <definedName name="LINES">#REF!</definedName>
    <definedName name="lllll" hidden="1">[6]A!#REF!</definedName>
    <definedName name="LTcirr">#REF!</definedName>
    <definedName name="LTr">#REF!</definedName>
    <definedName name="LUR">#N/A</definedName>
    <definedName name="MACRO">#REF!</definedName>
    <definedName name="MACRO_ASSUMP_2006">#REF!</definedName>
    <definedName name="Maturity_IDA">[15]NPV!$B$26</definedName>
    <definedName name="Maturity_NC">[15]NPV!#REF!</definedName>
    <definedName name="MCV">#N/A</definedName>
    <definedName name="MCV_B">#N/A</definedName>
    <definedName name="MCV_B1">#REF!</definedName>
    <definedName name="MCV_D">#N/A</definedName>
    <definedName name="MCV_D1">#REF!</definedName>
    <definedName name="MCV_N">#N/A</definedName>
    <definedName name="MCV_T">#N/A</definedName>
    <definedName name="MCV_T1">#REF!</definedName>
    <definedName name="mflowsa">[8]!mflowsa</definedName>
    <definedName name="mflowsq">[8]!mflowsq</definedName>
    <definedName name="MIDDLE">#REF!</definedName>
    <definedName name="MISC4">[10]OUTPUT!#REF!</definedName>
    <definedName name="mmmm">#REF!</definedName>
    <definedName name="mstocksa">[8]!mstocksa</definedName>
    <definedName name="mstocksq">[8]!mstocksq</definedName>
    <definedName name="n">#REF!</definedName>
    <definedName name="NAMES">#REF!</definedName>
    <definedName name="NAMESA">#REF!</definedName>
    <definedName name="NAMESM">#REF!</definedName>
    <definedName name="NAMESQ">#REF!</definedName>
    <definedName name="NCG">#N/A</definedName>
    <definedName name="NCG_R">#N/A</definedName>
    <definedName name="NCP">#N/A</definedName>
    <definedName name="NCP_R">#N/A</definedName>
    <definedName name="NEWSHEET">#REF!</definedName>
    <definedName name="NFI">#N/A</definedName>
    <definedName name="NFI_R">#N/A</definedName>
    <definedName name="NGDP">#N/A</definedName>
    <definedName name="NGDP_DG">#N/A</definedName>
    <definedName name="NGDP_R">#N/A</definedName>
    <definedName name="NGDP_RG">#N/A</definedName>
    <definedName name="NGS_NGDP">#N/A</definedName>
    <definedName name="NINV">#N/A</definedName>
    <definedName name="NINV_R">#N/A</definedName>
    <definedName name="NM">#N/A</definedName>
    <definedName name="NM_R">#N/A</definedName>
    <definedName name="NMG_RG">#N/A</definedName>
    <definedName name="Notes">#REF!</definedName>
    <definedName name="Notes2">#REF!</definedName>
    <definedName name="NOTITLES">#REF!</definedName>
    <definedName name="NTDD_RG">#N/A</definedName>
    <definedName name="NX">#N/A</definedName>
    <definedName name="NX_R">#N/A</definedName>
    <definedName name="NXG_RG">#N/A</definedName>
    <definedName name="OECD_Table">#REF!</definedName>
    <definedName name="Paym_Cap">#REF!</definedName>
    <definedName name="pchBM">#REF!</definedName>
    <definedName name="pchBMG">#REF!</definedName>
    <definedName name="pchBX">#REF!</definedName>
    <definedName name="pchBXG">#REF!</definedName>
    <definedName name="PCPI">#REF!</definedName>
    <definedName name="PCPIG">#N/A</definedName>
    <definedName name="PeriodList">'[12]Report Form'!$E$4:$E$84</definedName>
    <definedName name="PFP">#REF!</definedName>
    <definedName name="pfp_table1">#REF!</definedName>
    <definedName name="PPPWGT">#N/A</definedName>
    <definedName name="PRICE">#REF!</definedName>
    <definedName name="PRICETAB">#REF!</definedName>
    <definedName name="_xlnm.Print_Area">#REF!</definedName>
    <definedName name="PRINT_AREA_MI">#REF!</definedName>
    <definedName name="_xlnm.Print_Titles" localSheetId="0">D2B!$B:$C,D2B!$2:$11</definedName>
    <definedName name="_xlnm.Print_Titles">#REF!,#REF!</definedName>
    <definedName name="PRINTMACRO">#REF!</definedName>
    <definedName name="PrintThis_Links">[16]Links!$A$1:$F$33</definedName>
    <definedName name="PRMONTH">#REF!</definedName>
    <definedName name="prn">[15]FSUOUT!$B$2:$V$32</definedName>
    <definedName name="Prog1998">'[17]2003'!#REF!</definedName>
    <definedName name="PRYEAR">#REF!</definedName>
    <definedName name="Q_5">#REF!</definedName>
    <definedName name="Q_6">#REF!</definedName>
    <definedName name="Q_7">#REF!</definedName>
    <definedName name="QFISCAL">'[18]Quarterly Raw Data'!#REF!</definedName>
    <definedName name="qqq" hidden="1">{#N/A,#N/A,FALSE,"EXTRABUDGT"}</definedName>
    <definedName name="QTAB7">'[18]Quarterly MacroFlow'!#REF!</definedName>
    <definedName name="QTAB7A">'[18]Quarterly MacroFlow'!#REF!</definedName>
    <definedName name="Range_Columns">#REF!</definedName>
    <definedName name="Range_Country">#REF!</definedName>
    <definedName name="Range_DownloadAnnual">#REF!</definedName>
    <definedName name="Range_DownloadDateTime">#REF!</definedName>
    <definedName name="Range_DownloadMonth">#REF!</definedName>
    <definedName name="Range_DownloadQuarter">#REF!</definedName>
    <definedName name="Range_ReportFormName">#REF!</definedName>
    <definedName name="Range_Rows">#REF!</definedName>
    <definedName name="Range_SheetName">#REF!</definedName>
    <definedName name="Range_TotalDownloadPeriod">#REF!</definedName>
    <definedName name="Range_VersionControl">#REF!</definedName>
    <definedName name="RED_BOP">#REF!</definedName>
    <definedName name="red_cpi">#REF!</definedName>
    <definedName name="RED_D">#REF!</definedName>
    <definedName name="RED_DS">#REF!</definedName>
    <definedName name="red_gdp_exp">#REF!</definedName>
    <definedName name="red_govt_empl">#REF!</definedName>
    <definedName name="RED_NATCPI">#REF!</definedName>
    <definedName name="RED_TBCPI">#REF!</definedName>
    <definedName name="RED_TRD">#REF!</definedName>
    <definedName name="Reporting_Country_Code">#REF!</definedName>
    <definedName name="Reporting_Country_Name">#REF!</definedName>
    <definedName name="Reporting_CountryCode">[19]Control!$B$28</definedName>
    <definedName name="Reporting_Currency_Code">#REF!</definedName>
    <definedName name="Reporting_Currency_Name">#REF!</definedName>
    <definedName name="Reporting_Scale_Name">#REF!</definedName>
    <definedName name="right">#REF!</definedName>
    <definedName name="rindex">#REF!</definedName>
    <definedName name="rngErrorSort">[16]ErrCheck!$A$4</definedName>
    <definedName name="rngLastSave">[16]Main!$G$19</definedName>
    <definedName name="rngLastSent">[16]Main!$G$18</definedName>
    <definedName name="rngLastUpdate">[16]Links!$D$2</definedName>
    <definedName name="rngNeedsUpdate">[16]Links!$E$2</definedName>
    <definedName name="rngQuestChecked">[16]ErrCheck!$A$3</definedName>
    <definedName name="Rows_Table">#REF!</definedName>
    <definedName name="rrrr">#REF!</definedName>
    <definedName name="rrrrr">#REF!</definedName>
    <definedName name="rs" hidden="1">{"BOP_TAB",#N/A,FALSE,"N";"MIDTERM_TAB",#N/A,FALSE,"O";"FUND_CRED",#N/A,FALSE,"P";"DEBT_TAB1",#N/A,FALSE,"Q";"DEBT_TAB2",#N/A,FALSE,"Q";"FORFIN_TAB1",#N/A,FALSE,"R";"FORFIN_TAB2",#N/A,FALSE,"R";"BOP_ANALY",#N/A,FALSE,"U"}</definedName>
    <definedName name="SA_Tab">#REF!</definedName>
    <definedName name="saccc">#REF!</definedName>
    <definedName name="ScalesList">'[12]Report Form'!$A$5:$A$8</definedName>
    <definedName name="sdcs" hidden="1">[6]A!#REF!</definedName>
    <definedName name="sds_gdp_exp_lari">#REF!</definedName>
    <definedName name="sds_gdp_origin">#REF!</definedName>
    <definedName name="sds_gpd_exp_gdp">#REF!</definedName>
    <definedName name="sencount" hidden="1">2</definedName>
    <definedName name="ss" hidden="1">[6]A!#REF!</definedName>
    <definedName name="sss">#REF!</definedName>
    <definedName name="ssss">#REF!</definedName>
    <definedName name="sssss" hidden="1">[6]A!#REF!</definedName>
    <definedName name="START">#REF!</definedName>
    <definedName name="STFQTAB">#REF!</definedName>
    <definedName name="STOP">#REF!</definedName>
    <definedName name="SUM">[3]BoP!$E$313:$BE$365</definedName>
    <definedName name="Tab25a">#REF!</definedName>
    <definedName name="Tab25b">#REF!</definedName>
    <definedName name="Table__47">[20]RED47!$A$1:$I$53</definedName>
    <definedName name="Table_2._Country_X___Public_Sector_Financing_1">#REF!</definedName>
    <definedName name="Table_Template">#REF!</definedName>
    <definedName name="Table1">#REF!</definedName>
    <definedName name="Table2">#REF!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blChecks">[16]ErrCheck!$A$3:$E$5</definedName>
    <definedName name="tblLinks">[16]Links!$A$4:$F$33</definedName>
    <definedName name="Template_Table">#REF!</definedName>
    <definedName name="teset" hidden="1">{#N/A,#N/A,FALSE,"SimInp1";#N/A,#N/A,FALSE,"SimInp2";#N/A,#N/A,FALSE,"SimOut1";#N/A,#N/A,FALSE,"SimOut2";#N/A,#N/A,FALSE,"SimOut3";#N/A,#N/A,FALSE,"SimOut4";#N/A,#N/A,FALSE,"SimOut5"}</definedName>
    <definedName name="TITLES">#REF!</definedName>
    <definedName name="TM">#REF!</definedName>
    <definedName name="TM_D">#REF!</definedName>
    <definedName name="TM_DPCH">#REF!</definedName>
    <definedName name="TM_R">#REF!</definedName>
    <definedName name="TM_RPCH">#REF!</definedName>
    <definedName name="TMG">#REF!</definedName>
    <definedName name="TMG_D">[11]Q5!$E$23:$AH$23</definedName>
    <definedName name="TMG_DPCH">#REF!</definedName>
    <definedName name="TMG_R">#REF!</definedName>
    <definedName name="TMG_RPCH">#REF!</definedName>
    <definedName name="TMGO">#N/A</definedName>
    <definedName name="TMGO_D">#REF!</definedName>
    <definedName name="TMGO_DPCH">#REF!</definedName>
    <definedName name="TMGO_R">#REF!</definedName>
    <definedName name="TMGO_RPCH">#REF!</definedName>
    <definedName name="TMGXO">#REF!</definedName>
    <definedName name="TMGXO_D">#REF!</definedName>
    <definedName name="TMGXO_DPCH">#REF!</definedName>
    <definedName name="TMGXO_R">#REF!</definedName>
    <definedName name="TMGXO_RPCH">#REF!</definedName>
    <definedName name="TMS">#REF!</definedName>
    <definedName name="TOC">#REF!</definedName>
    <definedName name="TODO">[21]BCC!$A$1:$N$821,[21]BCC!$A$822:$N$1624</definedName>
    <definedName name="Trade">#REF!</definedName>
    <definedName name="TRADE3">[10]Trade!#REF!</definedName>
    <definedName name="TX">#REF!</definedName>
    <definedName name="TX_D">#REF!</definedName>
    <definedName name="TX_DPCH">#REF!</definedName>
    <definedName name="TX_R">#REF!</definedName>
    <definedName name="TX_RPCH">#REF!</definedName>
    <definedName name="TXG">#REF!</definedName>
    <definedName name="TXG_D">#N/A</definedName>
    <definedName name="TXG_DPCH">#REF!</definedName>
    <definedName name="TXG_R">#REF!</definedName>
    <definedName name="TXG_RPCH">#REF!</definedName>
    <definedName name="TXGO">#N/A</definedName>
    <definedName name="TXGO_D">#REF!</definedName>
    <definedName name="TXGO_DPCH">#REF!</definedName>
    <definedName name="TXGO_R">#REF!</definedName>
    <definedName name="TXGO_RPCH">#REF!</definedName>
    <definedName name="TXGXO">#REF!</definedName>
    <definedName name="TXGXO_D">#REF!</definedName>
    <definedName name="TXGXO_DPCH">#REF!</definedName>
    <definedName name="TXGXO_R">#REF!</definedName>
    <definedName name="TXGXO_RPCH">#REF!</definedName>
    <definedName name="TXS">#REF!</definedName>
    <definedName name="unemp_96Q3">#REF!</definedName>
    <definedName name="unemp_96Q4">#REF!</definedName>
    <definedName name="unemp_97Q1">#REF!</definedName>
    <definedName name="unemp_97Q2">#REF!</definedName>
    <definedName name="unemp_nat">#REF!</definedName>
    <definedName name="unemp_urbrural">#REF!</definedName>
    <definedName name="USDSR">#REF!</definedName>
    <definedName name="vb">#REF!</definedName>
    <definedName name="vsvsv">#REF!</definedName>
    <definedName name="VTITLES">#REF!</definedName>
    <definedName name="vv" hidden="1">[6]A!#REF!</definedName>
    <definedName name="vvfvvvv">#REF!</definedName>
    <definedName name="wage_govt_sector">#REF!</definedName>
    <definedName name="WAPR">#REF!</definedName>
    <definedName name="WEO">#REF!</definedName>
    <definedName name="WPCP33_D">#REF!</definedName>
    <definedName name="WPCP33pch">#REF!</definedName>
    <definedName name="wrn.BANKS." hidden="1">{#N/A,#N/A,FALSE,"BANKS"}</definedName>
    <definedName name="wrn.BOP." hidden="1">{#N/A,#N/A,FALSE,"BOP"}</definedName>
    <definedName name="wrn.BOP_MIDTERM." hidden="1">{"BOP_TAB",#N/A,FALSE,"N";"MIDTERM_TAB",#N/A,FALSE,"O"}</definedName>
    <definedName name="wrn.CREDIT." hidden="1">{#N/A,#N/A,FALSE,"CREDIT"}</definedName>
    <definedName name="wrn.DEBTSVC." hidden="1">{#N/A,#N/A,FALSE,"DEBTSVC"}</definedName>
    <definedName name="wrn.DEPO." hidden="1">{#N/A,#N/A,FALSE,"DEPO"}</definedName>
    <definedName name="wrn.EXCISE." hidden="1">{#N/A,#N/A,FALSE,"EXCISE"}</definedName>
    <definedName name="wrn.EXRATE." hidden="1">{#N/A,#N/A,FALSE,"EXRATE"}</definedName>
    <definedName name="wrn.EXTDEBT." hidden="1">{#N/A,#N/A,FALSE,"EXTDEBT"}</definedName>
    <definedName name="wrn.EXTRABUDGT." hidden="1">{#N/A,#N/A,FALSE,"EXTRABUDGT"}</definedName>
    <definedName name="wrn.EXTRABUDGT2." hidden="1">{#N/A,#N/A,FALSE,"EXTRABUDGT2"}</definedName>
    <definedName name="wrn.GDP." hidden="1">{#N/A,#N/A,FALSE,"GDP_ORIGIN";#N/A,#N/A,FALSE,"EMP_POP"}</definedName>
    <definedName name="wrn.GGOVT." hidden="1">{#N/A,#N/A,FALSE,"GGOVT"}</definedName>
    <definedName name="wrn.GGOVT2." hidden="1">{#N/A,#N/A,FALSE,"GGOVT2"}</definedName>
    <definedName name="wrn.GGOVTPC." hidden="1">{#N/A,#N/A,FALSE,"GGOVT%"}</definedName>
    <definedName name="wrn.INCOMETX." hidden="1">{#N/A,#N/A,FALSE,"INCOMETX"}</definedName>
    <definedName name="wrn.Input._.and._.output._.tables." hidden="1">{#N/A,#N/A,FALSE,"SimInp1";#N/A,#N/A,FALSE,"SimInp2";#N/A,#N/A,FALSE,"SimOut1";#N/A,#N/A,FALSE,"SimOut2";#N/A,#N/A,FALSE,"SimOut3";#N/A,#N/A,FALSE,"SimOut4";#N/A,#N/A,FALSE,"SimOut5"}</definedName>
    <definedName name="wrn.INTERST." hidden="1">{#N/A,#N/A,FALSE,"INTERST"}</definedName>
    <definedName name="wrn.MDABOP." hidden="1">{"BOP_TAB",#N/A,FALSE,"N";"MIDTERM_TAB",#N/A,FALSE,"O";"FUND_CRED",#N/A,FALSE,"P";"DEBT_TAB1",#N/A,FALSE,"Q";"DEBT_TAB2",#N/A,FALSE,"Q";"FORFIN_TAB1",#N/A,FALSE,"R";"FORFIN_TAB2",#N/A,FALSE,"R";"BOP_ANALY",#N/A,FALSE,"U"}</definedName>
    <definedName name="wrn.MONA." hidden="1">{"MONA",#N/A,FALSE,"S"}</definedName>
    <definedName name="wrn.MS." hidden="1">{#N/A,#N/A,FALSE,"MS"}</definedName>
    <definedName name="wrn.NBG." hidden="1">{#N/A,#N/A,FALSE,"NBG"}</definedName>
    <definedName name="wrn.Output._.tables." hidden="1">{#N/A,#N/A,FALSE,"I";#N/A,#N/A,FALSE,"J";#N/A,#N/A,FALSE,"K";#N/A,#N/A,FALSE,"L";#N/A,#N/A,FALSE,"M";#N/A,#N/A,FALSE,"N";#N/A,#N/A,FALSE,"O"}</definedName>
    <definedName name="wrn.PCPI." hidden="1">{#N/A,#N/A,FALSE,"PCPI"}</definedName>
    <definedName name="wrn.PENSION." hidden="1">{#N/A,#N/A,FALSE,"PENSION"}</definedName>
    <definedName name="wrn.PRUDENT." hidden="1">{#N/A,#N/A,FALSE,"PRUDENT"}</definedName>
    <definedName name="wrn.PUBLEXP." hidden="1">{#N/A,#N/A,FALSE,"PUBLEXP"}</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hidden="1">{#N/A,#N/A,FALSE,"REVSHARE"}</definedName>
    <definedName name="wrn.STATE." hidden="1">{#N/A,#N/A,FALSE,"STATE"}</definedName>
    <definedName name="wrn.TAXARREARS." hidden="1">{#N/A,#N/A,FALSE,"TAXARREARS"}</definedName>
    <definedName name="wrn.TAXPAYRS." hidden="1">{#N/A,#N/A,FALSE,"TAXPAYRS"}</definedName>
    <definedName name="wrn.TRADE." hidden="1">{#N/A,#N/A,FALSE,"TRADE"}</definedName>
    <definedName name="wrn.TRANSPORT." hidden="1">{#N/A,#N/A,FALSE,"TRANPORT"}</definedName>
    <definedName name="wrn.UNEMPL." hidden="1">{#N/A,#N/A,FALSE,"EMP_POP";#N/A,#N/A,FALSE,"UNEMPL"}</definedName>
    <definedName name="wrn.WAGES." hidden="1">{#N/A,#N/A,FALSE,"WAGES"}</definedName>
    <definedName name="wrn.WEO." hidden="1">{"WEO",#N/A,FALSE,"T"}</definedName>
    <definedName name="wwfwfwf">#REF!</definedName>
    <definedName name="www">#REF!</definedName>
    <definedName name="XGS">#REF!</definedName>
    <definedName name="xxWRS_1">#REF!</definedName>
    <definedName name="xxWRS_2">#REF!</definedName>
    <definedName name="xxWRS_3">#REF!</definedName>
    <definedName name="xxWRS_4">[15]Q5!$A$1:$A$104</definedName>
    <definedName name="xxWRS_5">[15]Q6!$A$1:$A$160</definedName>
    <definedName name="xxWRS_6">[15]Q7!$A$1:$A$59</definedName>
    <definedName name="xxWRS_7">[15]Q5!$A$1:$A$109</definedName>
    <definedName name="xxWRS_8">[15]Q6!$A$1:$A$162</definedName>
    <definedName name="xxWRS_9">[15]Q7!$A$1:$A$61</definedName>
    <definedName name="ycirr">#REF!</definedName>
    <definedName name="Year">#REF!</definedName>
    <definedName name="Years">#REF!</definedName>
    <definedName name="yenr">#REF!</definedName>
    <definedName name="YRB">'[2]Imp:DSA output'!$B$9:$B$464</definedName>
    <definedName name="YRHIDE">'[2]Imp:DSA output'!$C$9:$G$464</definedName>
    <definedName name="YRPOST">'[2]Imp:DSA output'!$M$9:$IH$9</definedName>
    <definedName name="YRPRE">'[2]Imp:DSA output'!$B$9:$F$464</definedName>
    <definedName name="YRTITLES">'[2]Imp:DSA output'!$A$1</definedName>
    <definedName name="YRX">'[2]Imp:DSA output'!$S$9:$IG$464</definedName>
    <definedName name="Z">[2]Imp!#REF!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8" i="1" l="1"/>
  <c r="H188" i="1"/>
  <c r="G188" i="1"/>
  <c r="F188" i="1"/>
  <c r="L188" i="1" s="1"/>
  <c r="E188" i="1"/>
  <c r="K187" i="1"/>
  <c r="H187" i="1"/>
  <c r="G187" i="1"/>
  <c r="F187" i="1"/>
  <c r="E187" i="1"/>
  <c r="K186" i="1"/>
  <c r="H186" i="1"/>
  <c r="G186" i="1"/>
  <c r="F186" i="1"/>
  <c r="E186" i="1"/>
  <c r="I186" i="1" s="1"/>
  <c r="K185" i="1"/>
  <c r="H185" i="1"/>
  <c r="G185" i="1"/>
  <c r="F185" i="1"/>
  <c r="E185" i="1"/>
  <c r="K184" i="1"/>
  <c r="H184" i="1"/>
  <c r="G184" i="1"/>
  <c r="F184" i="1"/>
  <c r="E184" i="1"/>
  <c r="K183" i="1"/>
  <c r="I183" i="1"/>
  <c r="H183" i="1"/>
  <c r="G183" i="1"/>
  <c r="F183" i="1"/>
  <c r="E183" i="1"/>
  <c r="K182" i="1"/>
  <c r="H182" i="1"/>
  <c r="G182" i="1"/>
  <c r="F182" i="1"/>
  <c r="E182" i="1"/>
  <c r="K181" i="1"/>
  <c r="H181" i="1"/>
  <c r="G181" i="1"/>
  <c r="F181" i="1"/>
  <c r="E181" i="1"/>
  <c r="K180" i="1"/>
  <c r="I180" i="1"/>
  <c r="H180" i="1"/>
  <c r="G180" i="1"/>
  <c r="F180" i="1"/>
  <c r="E180" i="1"/>
  <c r="K179" i="1"/>
  <c r="H179" i="1"/>
  <c r="G179" i="1"/>
  <c r="F179" i="1"/>
  <c r="E179" i="1"/>
  <c r="K178" i="1"/>
  <c r="H178" i="1"/>
  <c r="G178" i="1"/>
  <c r="F178" i="1"/>
  <c r="E178" i="1"/>
  <c r="K177" i="1"/>
  <c r="I177" i="1"/>
  <c r="H177" i="1"/>
  <c r="G177" i="1"/>
  <c r="F177" i="1"/>
  <c r="E177" i="1"/>
  <c r="K176" i="1"/>
  <c r="H176" i="1"/>
  <c r="G176" i="1"/>
  <c r="F176" i="1"/>
  <c r="L176" i="1" s="1"/>
  <c r="E176" i="1"/>
  <c r="K175" i="1"/>
  <c r="H175" i="1"/>
  <c r="G175" i="1"/>
  <c r="F175" i="1"/>
  <c r="E175" i="1"/>
  <c r="K174" i="1"/>
  <c r="H174" i="1"/>
  <c r="G174" i="1"/>
  <c r="F174" i="1"/>
  <c r="E174" i="1"/>
  <c r="I174" i="1" s="1"/>
  <c r="K173" i="1"/>
  <c r="H173" i="1"/>
  <c r="G173" i="1"/>
  <c r="F173" i="1"/>
  <c r="L173" i="1" s="1"/>
  <c r="E173" i="1"/>
  <c r="K172" i="1"/>
  <c r="H172" i="1"/>
  <c r="G172" i="1"/>
  <c r="F172" i="1"/>
  <c r="E172" i="1"/>
  <c r="K171" i="1"/>
  <c r="H171" i="1"/>
  <c r="G171" i="1"/>
  <c r="F171" i="1"/>
  <c r="E171" i="1"/>
  <c r="J183" i="1" s="1"/>
  <c r="K170" i="1"/>
  <c r="H170" i="1"/>
  <c r="G170" i="1"/>
  <c r="F170" i="1"/>
  <c r="L170" i="1" s="1"/>
  <c r="E170" i="1"/>
  <c r="K169" i="1"/>
  <c r="H169" i="1"/>
  <c r="G169" i="1"/>
  <c r="F169" i="1"/>
  <c r="E169" i="1"/>
  <c r="K168" i="1"/>
  <c r="H168" i="1"/>
  <c r="G168" i="1"/>
  <c r="F168" i="1"/>
  <c r="E168" i="1"/>
  <c r="J180" i="1" s="1"/>
  <c r="K167" i="1"/>
  <c r="H167" i="1"/>
  <c r="G167" i="1"/>
  <c r="F167" i="1"/>
  <c r="L179" i="1" s="1"/>
  <c r="E167" i="1"/>
  <c r="K166" i="1"/>
  <c r="H166" i="1"/>
  <c r="G166" i="1"/>
  <c r="F166" i="1"/>
  <c r="E166" i="1"/>
  <c r="K165" i="1"/>
  <c r="I165" i="1"/>
  <c r="H165" i="1"/>
  <c r="G165" i="1"/>
  <c r="F165" i="1"/>
  <c r="E165" i="1"/>
  <c r="J177" i="1" s="1"/>
  <c r="K164" i="1"/>
  <c r="H164" i="1"/>
  <c r="G164" i="1"/>
  <c r="F164" i="1"/>
  <c r="E164" i="1"/>
  <c r="K163" i="1"/>
  <c r="H163" i="1"/>
  <c r="G163" i="1"/>
  <c r="F163" i="1"/>
  <c r="E163" i="1"/>
  <c r="K162" i="1"/>
  <c r="I162" i="1"/>
  <c r="H162" i="1"/>
  <c r="G162" i="1"/>
  <c r="F162" i="1"/>
  <c r="E162" i="1"/>
  <c r="K161" i="1"/>
  <c r="H161" i="1"/>
  <c r="G161" i="1"/>
  <c r="F161" i="1"/>
  <c r="E161" i="1"/>
  <c r="K160" i="1"/>
  <c r="H160" i="1"/>
  <c r="G160" i="1"/>
  <c r="F160" i="1"/>
  <c r="E160" i="1"/>
  <c r="K159" i="1"/>
  <c r="I159" i="1"/>
  <c r="H159" i="1"/>
  <c r="G159" i="1"/>
  <c r="F159" i="1"/>
  <c r="E159" i="1"/>
  <c r="K158" i="1"/>
  <c r="H158" i="1"/>
  <c r="G158" i="1"/>
  <c r="F158" i="1"/>
  <c r="L158" i="1" s="1"/>
  <c r="E158" i="1"/>
  <c r="K157" i="1"/>
  <c r="H157" i="1"/>
  <c r="G157" i="1"/>
  <c r="F157" i="1"/>
  <c r="E157" i="1"/>
  <c r="K156" i="1"/>
  <c r="H156" i="1"/>
  <c r="G156" i="1"/>
  <c r="F156" i="1"/>
  <c r="E156" i="1"/>
  <c r="I156" i="1" s="1"/>
  <c r="K155" i="1"/>
  <c r="H155" i="1"/>
  <c r="G155" i="1"/>
  <c r="F155" i="1"/>
  <c r="L155" i="1" s="1"/>
  <c r="E155" i="1"/>
  <c r="K154" i="1"/>
  <c r="H154" i="1"/>
  <c r="G154" i="1"/>
  <c r="F154" i="1"/>
  <c r="E154" i="1"/>
  <c r="K153" i="1"/>
  <c r="H153" i="1"/>
  <c r="G153" i="1"/>
  <c r="F153" i="1"/>
  <c r="E153" i="1"/>
  <c r="J165" i="1" s="1"/>
  <c r="K152" i="1"/>
  <c r="H152" i="1"/>
  <c r="G152" i="1"/>
  <c r="F152" i="1"/>
  <c r="L152" i="1" s="1"/>
  <c r="E152" i="1"/>
  <c r="K151" i="1"/>
  <c r="H151" i="1"/>
  <c r="G151" i="1"/>
  <c r="F151" i="1"/>
  <c r="E151" i="1"/>
  <c r="K150" i="1"/>
  <c r="H150" i="1"/>
  <c r="G150" i="1"/>
  <c r="F150" i="1"/>
  <c r="E150" i="1"/>
  <c r="J162" i="1" s="1"/>
  <c r="L149" i="1"/>
  <c r="K149" i="1"/>
  <c r="H149" i="1"/>
  <c r="G149" i="1"/>
  <c r="F149" i="1"/>
  <c r="L161" i="1" s="1"/>
  <c r="E149" i="1"/>
  <c r="K148" i="1"/>
  <c r="H148" i="1"/>
  <c r="G148" i="1"/>
  <c r="F148" i="1"/>
  <c r="E148" i="1"/>
  <c r="K147" i="1"/>
  <c r="I147" i="1"/>
  <c r="H147" i="1"/>
  <c r="G147" i="1"/>
  <c r="F147" i="1"/>
  <c r="E147" i="1"/>
  <c r="J159" i="1" s="1"/>
  <c r="K146" i="1"/>
  <c r="H146" i="1"/>
  <c r="G146" i="1"/>
  <c r="F146" i="1"/>
  <c r="E146" i="1"/>
  <c r="K145" i="1"/>
  <c r="H145" i="1"/>
  <c r="G145" i="1"/>
  <c r="F145" i="1"/>
  <c r="L145" i="1" s="1"/>
  <c r="E145" i="1"/>
  <c r="K144" i="1"/>
  <c r="J144" i="1"/>
  <c r="I144" i="1"/>
  <c r="H144" i="1"/>
  <c r="G144" i="1"/>
  <c r="F144" i="1"/>
  <c r="E144" i="1"/>
  <c r="L143" i="1"/>
  <c r="K143" i="1"/>
  <c r="H143" i="1"/>
  <c r="G143" i="1"/>
  <c r="F143" i="1"/>
  <c r="E143" i="1"/>
  <c r="K142" i="1"/>
  <c r="H142" i="1"/>
  <c r="G142" i="1"/>
  <c r="F142" i="1"/>
  <c r="E142" i="1"/>
  <c r="K141" i="1"/>
  <c r="I141" i="1"/>
  <c r="H141" i="1"/>
  <c r="G141" i="1"/>
  <c r="F141" i="1"/>
  <c r="E141" i="1"/>
  <c r="K140" i="1"/>
  <c r="H140" i="1"/>
  <c r="G140" i="1"/>
  <c r="F140" i="1"/>
  <c r="E140" i="1"/>
  <c r="K139" i="1"/>
  <c r="H139" i="1"/>
  <c r="G139" i="1"/>
  <c r="F139" i="1"/>
  <c r="L139" i="1" s="1"/>
  <c r="E139" i="1"/>
  <c r="K138" i="1"/>
  <c r="H138" i="1"/>
  <c r="G138" i="1"/>
  <c r="F138" i="1"/>
  <c r="E138" i="1"/>
  <c r="J138" i="1" s="1"/>
  <c r="K137" i="1"/>
  <c r="H137" i="1"/>
  <c r="G137" i="1"/>
  <c r="F137" i="1"/>
  <c r="E137" i="1"/>
  <c r="K136" i="1"/>
  <c r="H136" i="1"/>
  <c r="G136" i="1"/>
  <c r="F136" i="1"/>
  <c r="L136" i="1" s="1"/>
  <c r="E136" i="1"/>
  <c r="J136" i="1" s="1"/>
  <c r="K135" i="1"/>
  <c r="H135" i="1"/>
  <c r="G135" i="1"/>
  <c r="F135" i="1"/>
  <c r="L135" i="1" s="1"/>
  <c r="E135" i="1"/>
  <c r="J147" i="1" s="1"/>
  <c r="K134" i="1"/>
  <c r="H134" i="1"/>
  <c r="G134" i="1"/>
  <c r="F134" i="1"/>
  <c r="L146" i="1" s="1"/>
  <c r="E134" i="1"/>
  <c r="K133" i="1"/>
  <c r="H133" i="1"/>
  <c r="G133" i="1"/>
  <c r="F133" i="1"/>
  <c r="E133" i="1"/>
  <c r="K132" i="1"/>
  <c r="J132" i="1"/>
  <c r="H132" i="1"/>
  <c r="G132" i="1"/>
  <c r="F132" i="1"/>
  <c r="E132" i="1"/>
  <c r="K131" i="1"/>
  <c r="H131" i="1"/>
  <c r="G131" i="1"/>
  <c r="F131" i="1"/>
  <c r="E131" i="1"/>
  <c r="K130" i="1"/>
  <c r="H130" i="1"/>
  <c r="G130" i="1"/>
  <c r="F130" i="1"/>
  <c r="L130" i="1" s="1"/>
  <c r="E130" i="1"/>
  <c r="K129" i="1"/>
  <c r="H129" i="1"/>
  <c r="G129" i="1"/>
  <c r="F129" i="1"/>
  <c r="E129" i="1"/>
  <c r="J141" i="1" s="1"/>
  <c r="K128" i="1"/>
  <c r="H128" i="1"/>
  <c r="G128" i="1"/>
  <c r="F128" i="1"/>
  <c r="E128" i="1"/>
  <c r="K127" i="1"/>
  <c r="H127" i="1"/>
  <c r="G127" i="1"/>
  <c r="F127" i="1"/>
  <c r="E127" i="1"/>
  <c r="K126" i="1"/>
  <c r="J126" i="1"/>
  <c r="H126" i="1"/>
  <c r="G126" i="1"/>
  <c r="F126" i="1"/>
  <c r="E126" i="1"/>
  <c r="L125" i="1"/>
  <c r="K125" i="1"/>
  <c r="H125" i="1"/>
  <c r="G125" i="1"/>
  <c r="F125" i="1"/>
  <c r="E125" i="1"/>
  <c r="K124" i="1"/>
  <c r="H124" i="1"/>
  <c r="G124" i="1"/>
  <c r="F124" i="1"/>
  <c r="E124" i="1"/>
  <c r="K123" i="1"/>
  <c r="H123" i="1"/>
  <c r="G123" i="1"/>
  <c r="F123" i="1"/>
  <c r="E123" i="1"/>
  <c r="K122" i="1"/>
  <c r="H122" i="1"/>
  <c r="G122" i="1"/>
  <c r="F122" i="1"/>
  <c r="E122" i="1"/>
  <c r="K121" i="1"/>
  <c r="H121" i="1"/>
  <c r="G121" i="1"/>
  <c r="F121" i="1"/>
  <c r="E121" i="1"/>
  <c r="I121" i="1" s="1"/>
  <c r="K120" i="1"/>
  <c r="H120" i="1"/>
  <c r="G120" i="1"/>
  <c r="F120" i="1"/>
  <c r="E120" i="1"/>
  <c r="J120" i="1" s="1"/>
  <c r="K119" i="1"/>
  <c r="H119" i="1"/>
  <c r="G119" i="1"/>
  <c r="F119" i="1"/>
  <c r="L131" i="1" s="1"/>
  <c r="E119" i="1"/>
  <c r="K118" i="1"/>
  <c r="H118" i="1"/>
  <c r="G118" i="1"/>
  <c r="F118" i="1"/>
  <c r="E118" i="1"/>
  <c r="J118" i="1" s="1"/>
  <c r="K117" i="1"/>
  <c r="H117" i="1"/>
  <c r="G117" i="1"/>
  <c r="F117" i="1"/>
  <c r="L117" i="1" s="1"/>
  <c r="E117" i="1"/>
  <c r="I117" i="1" s="1"/>
  <c r="K116" i="1"/>
  <c r="H116" i="1"/>
  <c r="G116" i="1"/>
  <c r="F116" i="1"/>
  <c r="E116" i="1"/>
  <c r="K115" i="1"/>
  <c r="H115" i="1"/>
  <c r="G115" i="1"/>
  <c r="F115" i="1"/>
  <c r="E115" i="1"/>
  <c r="K114" i="1"/>
  <c r="I114" i="1"/>
  <c r="H114" i="1"/>
  <c r="G114" i="1"/>
  <c r="F114" i="1"/>
  <c r="E114" i="1"/>
  <c r="K113" i="1"/>
  <c r="H113" i="1"/>
  <c r="G113" i="1"/>
  <c r="F113" i="1"/>
  <c r="E113" i="1"/>
  <c r="K112" i="1"/>
  <c r="H112" i="1"/>
  <c r="G112" i="1"/>
  <c r="F112" i="1"/>
  <c r="E112" i="1"/>
  <c r="K111" i="1"/>
  <c r="H111" i="1"/>
  <c r="G111" i="1"/>
  <c r="F111" i="1"/>
  <c r="E111" i="1"/>
  <c r="I111" i="1" s="1"/>
  <c r="K110" i="1"/>
  <c r="H110" i="1"/>
  <c r="G110" i="1"/>
  <c r="F110" i="1"/>
  <c r="E110" i="1"/>
  <c r="K109" i="1"/>
  <c r="H109" i="1"/>
  <c r="G109" i="1"/>
  <c r="F109" i="1"/>
  <c r="E109" i="1"/>
  <c r="I109" i="1" s="1"/>
  <c r="K108" i="1"/>
  <c r="H108" i="1"/>
  <c r="G108" i="1"/>
  <c r="F108" i="1"/>
  <c r="E108" i="1"/>
  <c r="I108" i="1" s="1"/>
  <c r="K107" i="1"/>
  <c r="H107" i="1"/>
  <c r="G107" i="1"/>
  <c r="F107" i="1"/>
  <c r="E107" i="1"/>
  <c r="K106" i="1"/>
  <c r="I106" i="1"/>
  <c r="H106" i="1"/>
  <c r="G106" i="1"/>
  <c r="F106" i="1"/>
  <c r="E106" i="1"/>
  <c r="K105" i="1"/>
  <c r="I105" i="1"/>
  <c r="H105" i="1"/>
  <c r="G105" i="1"/>
  <c r="F105" i="1"/>
  <c r="E105" i="1"/>
  <c r="K104" i="1"/>
  <c r="H104" i="1"/>
  <c r="G104" i="1"/>
  <c r="F104" i="1"/>
  <c r="E104" i="1"/>
  <c r="K103" i="1"/>
  <c r="I103" i="1"/>
  <c r="H103" i="1"/>
  <c r="G103" i="1"/>
  <c r="F103" i="1"/>
  <c r="E103" i="1"/>
  <c r="K102" i="1"/>
  <c r="I102" i="1"/>
  <c r="H102" i="1"/>
  <c r="G102" i="1"/>
  <c r="F102" i="1"/>
  <c r="E102" i="1"/>
  <c r="J114" i="1" s="1"/>
  <c r="K101" i="1"/>
  <c r="H101" i="1"/>
  <c r="G101" i="1"/>
  <c r="F101" i="1"/>
  <c r="L101" i="1" s="1"/>
  <c r="E101" i="1"/>
  <c r="K100" i="1"/>
  <c r="H100" i="1"/>
  <c r="G100" i="1"/>
  <c r="F100" i="1"/>
  <c r="E100" i="1"/>
  <c r="K99" i="1"/>
  <c r="H99" i="1"/>
  <c r="G99" i="1"/>
  <c r="F99" i="1"/>
  <c r="E99" i="1"/>
  <c r="J111" i="1" s="1"/>
  <c r="K98" i="1"/>
  <c r="H98" i="1"/>
  <c r="G98" i="1"/>
  <c r="F98" i="1"/>
  <c r="E98" i="1"/>
  <c r="K97" i="1"/>
  <c r="H97" i="1"/>
  <c r="G97" i="1"/>
  <c r="F97" i="1"/>
  <c r="E97" i="1"/>
  <c r="I100" i="1" s="1"/>
  <c r="K96" i="1"/>
  <c r="H96" i="1"/>
  <c r="G96" i="1"/>
  <c r="F96" i="1"/>
  <c r="E96" i="1"/>
  <c r="K95" i="1"/>
  <c r="H95" i="1"/>
  <c r="G95" i="1"/>
  <c r="F95" i="1"/>
  <c r="E95" i="1"/>
  <c r="K94" i="1"/>
  <c r="H94" i="1"/>
  <c r="G94" i="1"/>
  <c r="F94" i="1"/>
  <c r="E94" i="1"/>
  <c r="K93" i="1"/>
  <c r="H93" i="1"/>
  <c r="G93" i="1"/>
  <c r="F93" i="1"/>
  <c r="E93" i="1"/>
  <c r="K92" i="1"/>
  <c r="H92" i="1"/>
  <c r="G92" i="1"/>
  <c r="F92" i="1"/>
  <c r="L104" i="1" s="1"/>
  <c r="E92" i="1"/>
  <c r="K91" i="1"/>
  <c r="H91" i="1"/>
  <c r="G91" i="1"/>
  <c r="F91" i="1"/>
  <c r="E91" i="1"/>
  <c r="I94" i="1" s="1"/>
  <c r="K90" i="1"/>
  <c r="H90" i="1"/>
  <c r="G90" i="1"/>
  <c r="F90" i="1"/>
  <c r="E90" i="1"/>
  <c r="K89" i="1"/>
  <c r="H89" i="1"/>
  <c r="G89" i="1"/>
  <c r="F89" i="1"/>
  <c r="E89" i="1"/>
  <c r="K88" i="1"/>
  <c r="H88" i="1"/>
  <c r="G88" i="1"/>
  <c r="F88" i="1"/>
  <c r="E88" i="1"/>
  <c r="K87" i="1"/>
  <c r="H87" i="1"/>
  <c r="G87" i="1"/>
  <c r="F87" i="1"/>
  <c r="E87" i="1"/>
  <c r="K86" i="1"/>
  <c r="H86" i="1"/>
  <c r="G86" i="1"/>
  <c r="F86" i="1"/>
  <c r="E86" i="1"/>
  <c r="K85" i="1"/>
  <c r="H85" i="1"/>
  <c r="G85" i="1"/>
  <c r="F85" i="1"/>
  <c r="E85" i="1"/>
  <c r="K84" i="1"/>
  <c r="H84" i="1"/>
  <c r="G84" i="1"/>
  <c r="F84" i="1"/>
  <c r="E84" i="1"/>
  <c r="J96" i="1" s="1"/>
  <c r="K83" i="1"/>
  <c r="H83" i="1"/>
  <c r="G83" i="1"/>
  <c r="F83" i="1"/>
  <c r="E83" i="1"/>
  <c r="K82" i="1"/>
  <c r="H82" i="1"/>
  <c r="G82" i="1"/>
  <c r="F82" i="1"/>
  <c r="E82" i="1"/>
  <c r="K81" i="1"/>
  <c r="H81" i="1"/>
  <c r="G81" i="1"/>
  <c r="F81" i="1"/>
  <c r="E81" i="1"/>
  <c r="K80" i="1"/>
  <c r="H80" i="1"/>
  <c r="G80" i="1"/>
  <c r="F80" i="1"/>
  <c r="E80" i="1"/>
  <c r="K79" i="1"/>
  <c r="H79" i="1"/>
  <c r="G79" i="1"/>
  <c r="F79" i="1"/>
  <c r="E79" i="1"/>
  <c r="K78" i="1"/>
  <c r="H78" i="1"/>
  <c r="G78" i="1"/>
  <c r="F78" i="1"/>
  <c r="E78" i="1"/>
  <c r="K77" i="1"/>
  <c r="H77" i="1"/>
  <c r="G77" i="1"/>
  <c r="F77" i="1"/>
  <c r="E77" i="1"/>
  <c r="K76" i="1"/>
  <c r="H76" i="1"/>
  <c r="G76" i="1"/>
  <c r="F76" i="1"/>
  <c r="L76" i="1" s="1"/>
  <c r="E76" i="1"/>
  <c r="K75" i="1"/>
  <c r="H75" i="1"/>
  <c r="G75" i="1"/>
  <c r="F75" i="1"/>
  <c r="E75" i="1"/>
  <c r="K74" i="1"/>
  <c r="H74" i="1"/>
  <c r="G74" i="1"/>
  <c r="F74" i="1"/>
  <c r="E74" i="1"/>
  <c r="K73" i="1"/>
  <c r="H73" i="1"/>
  <c r="G73" i="1"/>
  <c r="F73" i="1"/>
  <c r="E73" i="1"/>
  <c r="J73" i="1" s="1"/>
  <c r="K72" i="1"/>
  <c r="H72" i="1"/>
  <c r="G72" i="1"/>
  <c r="F72" i="1"/>
  <c r="E72" i="1"/>
  <c r="K71" i="1"/>
  <c r="H71" i="1"/>
  <c r="G71" i="1"/>
  <c r="F71" i="1"/>
  <c r="E71" i="1"/>
  <c r="K70" i="1"/>
  <c r="H70" i="1"/>
  <c r="G70" i="1"/>
  <c r="F70" i="1"/>
  <c r="E70" i="1"/>
  <c r="K69" i="1"/>
  <c r="H69" i="1"/>
  <c r="G69" i="1"/>
  <c r="F69" i="1"/>
  <c r="E69" i="1"/>
  <c r="K68" i="1"/>
  <c r="H68" i="1"/>
  <c r="G68" i="1"/>
  <c r="F68" i="1"/>
  <c r="L68" i="1" s="1"/>
  <c r="E68" i="1"/>
  <c r="K67" i="1"/>
  <c r="H67" i="1"/>
  <c r="G67" i="1"/>
  <c r="F67" i="1"/>
  <c r="E67" i="1"/>
  <c r="K66" i="1"/>
  <c r="H66" i="1"/>
  <c r="G66" i="1"/>
  <c r="F66" i="1"/>
  <c r="E66" i="1"/>
  <c r="K65" i="1"/>
  <c r="H65" i="1"/>
  <c r="G65" i="1"/>
  <c r="F65" i="1"/>
  <c r="E65" i="1"/>
  <c r="K64" i="1"/>
  <c r="I64" i="1"/>
  <c r="H64" i="1"/>
  <c r="G64" i="1"/>
  <c r="F64" i="1"/>
  <c r="E64" i="1"/>
  <c r="K63" i="1"/>
  <c r="I63" i="1"/>
  <c r="H63" i="1"/>
  <c r="G63" i="1"/>
  <c r="F63" i="1"/>
  <c r="E63" i="1"/>
  <c r="K62" i="1"/>
  <c r="H62" i="1"/>
  <c r="G62" i="1"/>
  <c r="F62" i="1"/>
  <c r="L62" i="1" s="1"/>
  <c r="E62" i="1"/>
  <c r="K61" i="1"/>
  <c r="I61" i="1"/>
  <c r="H61" i="1"/>
  <c r="G61" i="1"/>
  <c r="F61" i="1"/>
  <c r="E61" i="1"/>
  <c r="K60" i="1"/>
  <c r="H60" i="1"/>
  <c r="G60" i="1"/>
  <c r="F60" i="1"/>
  <c r="E60" i="1"/>
  <c r="K59" i="1"/>
  <c r="H59" i="1"/>
  <c r="G59" i="1"/>
  <c r="F59" i="1"/>
  <c r="E59" i="1"/>
  <c r="K58" i="1"/>
  <c r="H58" i="1"/>
  <c r="G58" i="1"/>
  <c r="F58" i="1"/>
  <c r="E58" i="1"/>
  <c r="I58" i="1" s="1"/>
  <c r="K57" i="1"/>
  <c r="H57" i="1"/>
  <c r="G57" i="1"/>
  <c r="F57" i="1"/>
  <c r="E57" i="1"/>
  <c r="I57" i="1" s="1"/>
  <c r="K56" i="1"/>
  <c r="H56" i="1"/>
  <c r="G56" i="1"/>
  <c r="F56" i="1"/>
  <c r="E56" i="1"/>
  <c r="J56" i="1" s="1"/>
  <c r="K55" i="1"/>
  <c r="H55" i="1"/>
  <c r="G55" i="1"/>
  <c r="F55" i="1"/>
  <c r="E55" i="1"/>
  <c r="K54" i="1"/>
  <c r="I54" i="1"/>
  <c r="H54" i="1"/>
  <c r="G54" i="1"/>
  <c r="F54" i="1"/>
  <c r="E54" i="1"/>
  <c r="J66" i="1" s="1"/>
  <c r="K53" i="1"/>
  <c r="J53" i="1"/>
  <c r="H53" i="1"/>
  <c r="G53" i="1"/>
  <c r="F53" i="1"/>
  <c r="E53" i="1"/>
  <c r="I53" i="1" s="1"/>
  <c r="K52" i="1"/>
  <c r="I52" i="1"/>
  <c r="H52" i="1"/>
  <c r="G52" i="1"/>
  <c r="F52" i="1"/>
  <c r="E52" i="1"/>
  <c r="K51" i="1"/>
  <c r="J51" i="1"/>
  <c r="H51" i="1"/>
  <c r="G51" i="1"/>
  <c r="F51" i="1"/>
  <c r="E51" i="1"/>
  <c r="K50" i="1"/>
  <c r="H50" i="1"/>
  <c r="G50" i="1"/>
  <c r="F50" i="1"/>
  <c r="E50" i="1"/>
  <c r="K49" i="1"/>
  <c r="H49" i="1"/>
  <c r="G49" i="1"/>
  <c r="F49" i="1"/>
  <c r="L49" i="1" s="1"/>
  <c r="E49" i="1"/>
  <c r="J61" i="1" s="1"/>
  <c r="K48" i="1"/>
  <c r="H48" i="1"/>
  <c r="G48" i="1"/>
  <c r="F48" i="1"/>
  <c r="E48" i="1"/>
  <c r="J60" i="1" s="1"/>
  <c r="K47" i="1"/>
  <c r="H47" i="1"/>
  <c r="G47" i="1"/>
  <c r="F47" i="1"/>
  <c r="E47" i="1"/>
  <c r="I47" i="1" s="1"/>
  <c r="K46" i="1"/>
  <c r="H46" i="1"/>
  <c r="G46" i="1"/>
  <c r="F46" i="1"/>
  <c r="E46" i="1"/>
  <c r="J58" i="1" s="1"/>
  <c r="K45" i="1"/>
  <c r="H45" i="1"/>
  <c r="G45" i="1"/>
  <c r="F45" i="1"/>
  <c r="E45" i="1"/>
  <c r="K44" i="1"/>
  <c r="H44" i="1"/>
  <c r="G44" i="1"/>
  <c r="F44" i="1"/>
  <c r="E44" i="1"/>
  <c r="K43" i="1"/>
  <c r="H43" i="1"/>
  <c r="G43" i="1"/>
  <c r="F43" i="1"/>
  <c r="E43" i="1"/>
  <c r="K42" i="1"/>
  <c r="H42" i="1"/>
  <c r="G42" i="1"/>
  <c r="F42" i="1"/>
  <c r="L42" i="1" s="1"/>
  <c r="E42" i="1"/>
  <c r="K41" i="1"/>
  <c r="H41" i="1"/>
  <c r="G41" i="1"/>
  <c r="F41" i="1"/>
  <c r="L41" i="1" s="1"/>
  <c r="E41" i="1"/>
  <c r="K40" i="1"/>
  <c r="H40" i="1"/>
  <c r="G40" i="1"/>
  <c r="F40" i="1"/>
  <c r="L40" i="1" s="1"/>
  <c r="E40" i="1"/>
  <c r="K39" i="1"/>
  <c r="H39" i="1"/>
  <c r="G39" i="1"/>
  <c r="F39" i="1"/>
  <c r="L39" i="1" s="1"/>
  <c r="E39" i="1"/>
  <c r="I42" i="1" s="1"/>
  <c r="K38" i="1"/>
  <c r="H38" i="1"/>
  <c r="G38" i="1"/>
  <c r="F38" i="1"/>
  <c r="E38" i="1"/>
  <c r="K37" i="1"/>
  <c r="H37" i="1"/>
  <c r="G37" i="1"/>
  <c r="F37" i="1"/>
  <c r="E37" i="1"/>
  <c r="J49" i="1" s="1"/>
  <c r="K36" i="1"/>
  <c r="H36" i="1"/>
  <c r="G36" i="1"/>
  <c r="F36" i="1"/>
  <c r="E36" i="1"/>
  <c r="K35" i="1"/>
  <c r="H35" i="1"/>
  <c r="G35" i="1"/>
  <c r="F35" i="1"/>
  <c r="E35" i="1"/>
  <c r="K34" i="1"/>
  <c r="H34" i="1"/>
  <c r="G34" i="1"/>
  <c r="F34" i="1"/>
  <c r="E34" i="1"/>
  <c r="I34" i="1" s="1"/>
  <c r="K33" i="1"/>
  <c r="H33" i="1"/>
  <c r="G33" i="1"/>
  <c r="F33" i="1"/>
  <c r="E33" i="1"/>
  <c r="K32" i="1"/>
  <c r="H32" i="1"/>
  <c r="G32" i="1"/>
  <c r="F32" i="1"/>
  <c r="E32" i="1"/>
  <c r="K31" i="1"/>
  <c r="I31" i="1"/>
  <c r="H31" i="1"/>
  <c r="G31" i="1"/>
  <c r="F31" i="1"/>
  <c r="E31" i="1"/>
  <c r="K30" i="1"/>
  <c r="J30" i="1"/>
  <c r="H30" i="1"/>
  <c r="G30" i="1"/>
  <c r="F30" i="1"/>
  <c r="E30" i="1"/>
  <c r="J42" i="1" s="1"/>
  <c r="K29" i="1"/>
  <c r="I29" i="1"/>
  <c r="H29" i="1"/>
  <c r="G29" i="1"/>
  <c r="F29" i="1"/>
  <c r="E29" i="1"/>
  <c r="K28" i="1"/>
  <c r="J28" i="1"/>
  <c r="H28" i="1"/>
  <c r="G28" i="1"/>
  <c r="F28" i="1"/>
  <c r="E28" i="1"/>
  <c r="K27" i="1"/>
  <c r="H27" i="1"/>
  <c r="G27" i="1"/>
  <c r="F27" i="1"/>
  <c r="E27" i="1"/>
  <c r="K26" i="1"/>
  <c r="H26" i="1"/>
  <c r="G26" i="1"/>
  <c r="F26" i="1"/>
  <c r="E26" i="1"/>
  <c r="K25" i="1"/>
  <c r="H25" i="1"/>
  <c r="G25" i="1"/>
  <c r="F25" i="1"/>
  <c r="E25" i="1"/>
  <c r="K24" i="1"/>
  <c r="G24" i="1"/>
  <c r="F24" i="1"/>
  <c r="E24" i="1"/>
  <c r="E23" i="1"/>
  <c r="E22" i="1"/>
  <c r="E21" i="1"/>
  <c r="E20" i="1"/>
  <c r="E19" i="1"/>
  <c r="J31" i="1" s="1"/>
  <c r="E18" i="1"/>
  <c r="E17" i="1"/>
  <c r="E16" i="1"/>
  <c r="E15" i="1"/>
  <c r="E14" i="1"/>
  <c r="J26" i="1" s="1"/>
  <c r="E13" i="1"/>
  <c r="J25" i="1" s="1"/>
  <c r="L167" i="1" l="1"/>
  <c r="L185" i="1"/>
  <c r="L182" i="1"/>
  <c r="I60" i="1"/>
  <c r="J108" i="1"/>
  <c r="J117" i="1"/>
  <c r="L140" i="1"/>
  <c r="L38" i="1"/>
  <c r="I44" i="1"/>
  <c r="I71" i="1"/>
  <c r="L96" i="1"/>
  <c r="I99" i="1"/>
  <c r="L107" i="1"/>
  <c r="J115" i="1"/>
  <c r="I120" i="1"/>
  <c r="L137" i="1"/>
  <c r="L127" i="1"/>
  <c r="I138" i="1"/>
  <c r="J156" i="1"/>
  <c r="J174" i="1"/>
  <c r="L99" i="1"/>
  <c r="I28" i="1"/>
  <c r="J29" i="1"/>
  <c r="J57" i="1"/>
  <c r="I55" i="1"/>
  <c r="I24" i="1"/>
  <c r="J38" i="1"/>
  <c r="I39" i="1"/>
  <c r="J55" i="1"/>
  <c r="L95" i="1"/>
  <c r="L114" i="1"/>
  <c r="J135" i="1"/>
  <c r="L124" i="1"/>
  <c r="J153" i="1"/>
  <c r="J142" i="1"/>
  <c r="I153" i="1"/>
  <c r="J171" i="1"/>
  <c r="I171" i="1"/>
  <c r="L122" i="1"/>
  <c r="L164" i="1"/>
  <c r="I25" i="1"/>
  <c r="J35" i="1"/>
  <c r="L61" i="1"/>
  <c r="I72" i="1"/>
  <c r="I90" i="1"/>
  <c r="J105" i="1"/>
  <c r="J112" i="1"/>
  <c r="I135" i="1"/>
  <c r="J150" i="1"/>
  <c r="L141" i="1"/>
  <c r="L142" i="1"/>
  <c r="I150" i="1"/>
  <c r="J168" i="1"/>
  <c r="I168" i="1"/>
  <c r="J186" i="1"/>
  <c r="L106" i="1"/>
  <c r="L111" i="1"/>
  <c r="L148" i="1"/>
  <c r="L157" i="1"/>
  <c r="L163" i="1"/>
  <c r="L166" i="1"/>
  <c r="J34" i="1"/>
  <c r="I35" i="1"/>
  <c r="J36" i="1"/>
  <c r="I43" i="1"/>
  <c r="J44" i="1"/>
  <c r="I45" i="1"/>
  <c r="I46" i="1"/>
  <c r="J47" i="1"/>
  <c r="I48" i="1"/>
  <c r="L55" i="1"/>
  <c r="L56" i="1"/>
  <c r="L57" i="1"/>
  <c r="I59" i="1"/>
  <c r="J63" i="1"/>
  <c r="J64" i="1"/>
  <c r="L72" i="1"/>
  <c r="L78" i="1"/>
  <c r="L84" i="1"/>
  <c r="J89" i="1"/>
  <c r="L90" i="1"/>
  <c r="I97" i="1"/>
  <c r="J103" i="1"/>
  <c r="I112" i="1"/>
  <c r="I115" i="1"/>
  <c r="I118" i="1"/>
  <c r="I123" i="1"/>
  <c r="I129" i="1"/>
  <c r="J109" i="1"/>
  <c r="J121" i="1"/>
  <c r="L132" i="1"/>
  <c r="L154" i="1"/>
  <c r="L172" i="1"/>
  <c r="I30" i="1"/>
  <c r="I38" i="1"/>
  <c r="J52" i="1"/>
  <c r="I41" i="1"/>
  <c r="J48" i="1"/>
  <c r="I49" i="1"/>
  <c r="J50" i="1"/>
  <c r="I51" i="1"/>
  <c r="L58" i="1"/>
  <c r="L59" i="1"/>
  <c r="L60" i="1"/>
  <c r="I62" i="1"/>
  <c r="L63" i="1"/>
  <c r="J70" i="1"/>
  <c r="L71" i="1"/>
  <c r="L77" i="1"/>
  <c r="J88" i="1"/>
  <c r="L89" i="1"/>
  <c r="J100" i="1"/>
  <c r="L102" i="1"/>
  <c r="L103" i="1"/>
  <c r="L105" i="1"/>
  <c r="J106" i="1"/>
  <c r="J123" i="1"/>
  <c r="I124" i="1"/>
  <c r="I126" i="1"/>
  <c r="J129" i="1"/>
  <c r="L138" i="1"/>
  <c r="J139" i="1"/>
  <c r="L144" i="1"/>
  <c r="J145" i="1"/>
  <c r="L147" i="1"/>
  <c r="J148" i="1"/>
  <c r="L150" i="1"/>
  <c r="J151" i="1"/>
  <c r="L153" i="1"/>
  <c r="J154" i="1"/>
  <c r="L156" i="1"/>
  <c r="J157" i="1"/>
  <c r="L159" i="1"/>
  <c r="J160" i="1"/>
  <c r="L162" i="1"/>
  <c r="J163" i="1"/>
  <c r="L165" i="1"/>
  <c r="J166" i="1"/>
  <c r="L168" i="1"/>
  <c r="J169" i="1"/>
  <c r="L171" i="1"/>
  <c r="J172" i="1"/>
  <c r="L174" i="1"/>
  <c r="J175" i="1"/>
  <c r="L177" i="1"/>
  <c r="J178" i="1"/>
  <c r="L180" i="1"/>
  <c r="J181" i="1"/>
  <c r="L183" i="1"/>
  <c r="J184" i="1"/>
  <c r="L186" i="1"/>
  <c r="J187" i="1"/>
  <c r="L100" i="1"/>
  <c r="L108" i="1"/>
  <c r="L120" i="1"/>
  <c r="L160" i="1"/>
  <c r="L169" i="1"/>
  <c r="L175" i="1"/>
  <c r="L178" i="1"/>
  <c r="L181" i="1"/>
  <c r="L187" i="1"/>
  <c r="J32" i="1"/>
  <c r="I26" i="1"/>
  <c r="I36" i="1"/>
  <c r="L36" i="1"/>
  <c r="L37" i="1"/>
  <c r="L43" i="1"/>
  <c r="L44" i="1"/>
  <c r="L45" i="1"/>
  <c r="L46" i="1"/>
  <c r="L47" i="1"/>
  <c r="L48" i="1"/>
  <c r="I50" i="1"/>
  <c r="J54" i="1"/>
  <c r="L69" i="1"/>
  <c r="L75" i="1"/>
  <c r="J80" i="1"/>
  <c r="L81" i="1"/>
  <c r="L87" i="1"/>
  <c r="L93" i="1"/>
  <c r="L97" i="1"/>
  <c r="L98" i="1"/>
  <c r="L109" i="1"/>
  <c r="L112" i="1"/>
  <c r="L115" i="1"/>
  <c r="L128" i="1"/>
  <c r="L118" i="1"/>
  <c r="L121" i="1"/>
  <c r="L134" i="1"/>
  <c r="L123" i="1"/>
  <c r="J124" i="1"/>
  <c r="L129" i="1"/>
  <c r="J130" i="1"/>
  <c r="L133" i="1"/>
  <c r="L82" i="1"/>
  <c r="L94" i="1"/>
  <c r="J133" i="1"/>
  <c r="L151" i="1"/>
  <c r="J43" i="1"/>
  <c r="L50" i="1"/>
  <c r="L51" i="1"/>
  <c r="J59" i="1"/>
  <c r="J79" i="1"/>
  <c r="L80" i="1"/>
  <c r="L86" i="1"/>
  <c r="L126" i="1"/>
  <c r="J127" i="1"/>
  <c r="J81" i="1"/>
  <c r="L88" i="1"/>
  <c r="L184" i="1"/>
  <c r="J37" i="1"/>
  <c r="I40" i="1"/>
  <c r="J41" i="1"/>
  <c r="L52" i="1"/>
  <c r="L53" i="1"/>
  <c r="L54" i="1"/>
  <c r="I56" i="1"/>
  <c r="J72" i="1"/>
  <c r="I81" i="1"/>
  <c r="L79" i="1"/>
  <c r="L85" i="1"/>
  <c r="I93" i="1"/>
  <c r="L91" i="1"/>
  <c r="I96" i="1"/>
  <c r="I132" i="1"/>
  <c r="J39" i="1"/>
  <c r="I66" i="1"/>
  <c r="L70" i="1"/>
  <c r="I75" i="1"/>
  <c r="L92" i="1"/>
  <c r="J107" i="1"/>
  <c r="I107" i="1"/>
  <c r="L110" i="1"/>
  <c r="J125" i="1"/>
  <c r="I125" i="1"/>
  <c r="J128" i="1"/>
  <c r="I128" i="1"/>
  <c r="J134" i="1"/>
  <c r="I134" i="1"/>
  <c r="J140" i="1"/>
  <c r="I140" i="1"/>
  <c r="J146" i="1"/>
  <c r="I146" i="1"/>
  <c r="J152" i="1"/>
  <c r="I152" i="1"/>
  <c r="J158" i="1"/>
  <c r="I158" i="1"/>
  <c r="J161" i="1"/>
  <c r="I161" i="1"/>
  <c r="J170" i="1"/>
  <c r="I170" i="1"/>
  <c r="J176" i="1"/>
  <c r="I176" i="1"/>
  <c r="J182" i="1"/>
  <c r="I182" i="1"/>
  <c r="J185" i="1"/>
  <c r="I185" i="1"/>
  <c r="I32" i="1"/>
  <c r="I37" i="1"/>
  <c r="J65" i="1"/>
  <c r="L65" i="1"/>
  <c r="I67" i="1"/>
  <c r="J74" i="1"/>
  <c r="I76" i="1"/>
  <c r="J82" i="1"/>
  <c r="L83" i="1"/>
  <c r="I85" i="1"/>
  <c r="J91" i="1"/>
  <c r="J110" i="1"/>
  <c r="I110" i="1"/>
  <c r="L113" i="1"/>
  <c r="I33" i="1"/>
  <c r="J40" i="1"/>
  <c r="J46" i="1"/>
  <c r="L64" i="1"/>
  <c r="I69" i="1"/>
  <c r="L73" i="1"/>
  <c r="I78" i="1"/>
  <c r="I87" i="1"/>
  <c r="J94" i="1"/>
  <c r="J95" i="1"/>
  <c r="I95" i="1"/>
  <c r="J99" i="1"/>
  <c r="J113" i="1"/>
  <c r="I113" i="1"/>
  <c r="L116" i="1"/>
  <c r="J45" i="1"/>
  <c r="I84" i="1"/>
  <c r="J93" i="1"/>
  <c r="J131" i="1"/>
  <c r="I131" i="1"/>
  <c r="J137" i="1"/>
  <c r="I137" i="1"/>
  <c r="J143" i="1"/>
  <c r="I143" i="1"/>
  <c r="J149" i="1"/>
  <c r="I149" i="1"/>
  <c r="J155" i="1"/>
  <c r="I155" i="1"/>
  <c r="J164" i="1"/>
  <c r="I164" i="1"/>
  <c r="J167" i="1"/>
  <c r="I167" i="1"/>
  <c r="J173" i="1"/>
  <c r="I173" i="1"/>
  <c r="J179" i="1"/>
  <c r="I179" i="1"/>
  <c r="J188" i="1"/>
  <c r="I188" i="1"/>
  <c r="I68" i="1"/>
  <c r="L74" i="1"/>
  <c r="J75" i="1"/>
  <c r="I77" i="1"/>
  <c r="J83" i="1"/>
  <c r="J84" i="1"/>
  <c r="I86" i="1"/>
  <c r="J92" i="1"/>
  <c r="I92" i="1"/>
  <c r="I27" i="1"/>
  <c r="J27" i="1"/>
  <c r="J33" i="1"/>
  <c r="L66" i="1"/>
  <c r="J67" i="1"/>
  <c r="J68" i="1"/>
  <c r="J69" i="1"/>
  <c r="I70" i="1"/>
  <c r="J76" i="1"/>
  <c r="J77" i="1"/>
  <c r="J78" i="1"/>
  <c r="I79" i="1"/>
  <c r="I80" i="1"/>
  <c r="J85" i="1"/>
  <c r="J86" i="1"/>
  <c r="J87" i="1"/>
  <c r="I88" i="1"/>
  <c r="I89" i="1"/>
  <c r="J97" i="1"/>
  <c r="J98" i="1"/>
  <c r="I98" i="1"/>
  <c r="J102" i="1"/>
  <c r="J116" i="1"/>
  <c r="I116" i="1"/>
  <c r="L119" i="1"/>
  <c r="L67" i="1"/>
  <c r="J101" i="1"/>
  <c r="I101" i="1"/>
  <c r="J119" i="1"/>
  <c r="I119" i="1"/>
  <c r="J62" i="1"/>
  <c r="I65" i="1"/>
  <c r="J71" i="1"/>
  <c r="I73" i="1"/>
  <c r="I74" i="1"/>
  <c r="I82" i="1"/>
  <c r="I83" i="1"/>
  <c r="J90" i="1"/>
  <c r="I91" i="1"/>
  <c r="J104" i="1"/>
  <c r="I104" i="1"/>
  <c r="J122" i="1"/>
  <c r="I122" i="1"/>
  <c r="I127" i="1"/>
  <c r="I130" i="1"/>
  <c r="I133" i="1"/>
  <c r="I136" i="1"/>
  <c r="I139" i="1"/>
  <c r="I142" i="1"/>
  <c r="I145" i="1"/>
  <c r="I148" i="1"/>
  <c r="I151" i="1"/>
  <c r="I154" i="1"/>
  <c r="I157" i="1"/>
  <c r="I160" i="1"/>
  <c r="I163" i="1"/>
  <c r="I166" i="1"/>
  <c r="I169" i="1"/>
  <c r="I172" i="1"/>
  <c r="I175" i="1"/>
  <c r="I178" i="1"/>
  <c r="I181" i="1"/>
  <c r="I184" i="1"/>
  <c r="I187" i="1"/>
</calcChain>
</file>

<file path=xl/sharedStrings.xml><?xml version="1.0" encoding="utf-8"?>
<sst xmlns="http://schemas.openxmlformats.org/spreadsheetml/2006/main" count="303" uniqueCount="46">
  <si>
    <t>Table D2-B</t>
  </si>
  <si>
    <t xml:space="preserve">   UNDERLYING CONSUMER PRICE INDEX </t>
  </si>
  <si>
    <t>(February 2016 = 100)</t>
  </si>
  <si>
    <t>B - Percentage changes</t>
  </si>
  <si>
    <t>All Groups</t>
  </si>
  <si>
    <t>Percentage change</t>
  </si>
  <si>
    <t xml:space="preserve">Import </t>
  </si>
  <si>
    <t>Local</t>
  </si>
  <si>
    <t>Index</t>
  </si>
  <si>
    <t>Component</t>
  </si>
  <si>
    <t>Latest month</t>
  </si>
  <si>
    <t>3 mths avg</t>
  </si>
  <si>
    <t>Old Index</t>
  </si>
  <si>
    <t>12 months</t>
  </si>
  <si>
    <t>Monthly Index</t>
  </si>
  <si>
    <t>3 months</t>
  </si>
  <si>
    <t>12 months average</t>
  </si>
  <si>
    <t>over prev</t>
  </si>
  <si>
    <t xml:space="preserve">over a </t>
  </si>
  <si>
    <t>average</t>
  </si>
  <si>
    <t>month</t>
  </si>
  <si>
    <t>year earlier</t>
  </si>
  <si>
    <t>3mths avg</t>
  </si>
  <si>
    <t>Inflation Rates</t>
  </si>
  <si>
    <t>(AnnAvg)</t>
  </si>
  <si>
    <t>August</t>
  </si>
  <si>
    <t>September</t>
  </si>
  <si>
    <t>October</t>
  </si>
  <si>
    <t>November</t>
  </si>
  <si>
    <t>December</t>
  </si>
  <si>
    <t>January</t>
  </si>
  <si>
    <t>February</t>
  </si>
  <si>
    <t>March</t>
  </si>
  <si>
    <t>April</t>
  </si>
  <si>
    <t>May</t>
  </si>
  <si>
    <t>June</t>
  </si>
  <si>
    <t>July</t>
  </si>
  <si>
    <t xml:space="preserve">August </t>
  </si>
  <si>
    <t xml:space="preserve">January </t>
  </si>
  <si>
    <t>Source: Samoa Bureau of Statistics</t>
  </si>
  <si>
    <t>The new rebased CPI series (February 2016) replaces the previous one, which was based in August 2010.</t>
  </si>
  <si>
    <t xml:space="preserve">The New Rebased Consumer Price Index series were based on the findings of the Household Income </t>
  </si>
  <si>
    <t>and Expenditure Survey conducted in 2013 and 2014.</t>
  </si>
  <si>
    <t xml:space="preserve"> </t>
  </si>
  <si>
    <t>A measure of inflation that excludes certain items that face volatile price movements. Core inflation eliminates products that can have temporary price shocks because these shocks can diverge from the overall trend of inflation and give a false measure of inflation.</t>
  </si>
  <si>
    <t>Core inflation is most often calculated by taking the Consumer Price Index (CPI) and excluding certain items from the index, usually energy and food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</si>
</sst>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yy;@"/>
  </numFmts>
  <fonts count="9" x14ac:knownFonts="1">
    <font>
      <sz val="16"/>
      <color theme="1"/>
      <name val="Calibri"/>
      <family val="2"/>
      <scheme val="minor"/>
    </font>
    <font>
      <sz val="10"/>
      <name val="Arial"/>
      <family val="2"/>
    </font>
    <font>
      <sz val="8"/>
      <name val="Arial"/>
      <family val="2"/>
    </font>
    <font>
      <u/>
      <sz val="8"/>
      <name val="Arial"/>
      <family val="2"/>
    </font>
    <font>
      <sz val="7"/>
      <name val="Arial"/>
      <family val="2"/>
    </font>
    <font>
      <b/>
      <sz val="8"/>
      <name val="Arial"/>
      <family val="2"/>
    </font>
    <font>
      <b/>
      <sz val="7"/>
      <name val="Arial"/>
      <family val="2"/>
    </font>
    <font>
      <b/>
      <sz val="10"/>
      <name val="Arial"/>
      <family val="2"/>
    </font>
    <font>
      <i/>
      <sz val="8"/>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75">
    <xf numFmtId="0" fontId="0" fillId="0" borderId="0" xfId="0"/>
    <xf numFmtId="1" fontId="2" fillId="2" borderId="0" xfId="2" applyNumberFormat="1" applyFont="1" applyFill="1"/>
    <xf numFmtId="0" fontId="2" fillId="2" borderId="0" xfId="2" applyFont="1" applyFill="1"/>
    <xf numFmtId="0" fontId="4" fillId="2" borderId="0" xfId="2" applyFont="1" applyFill="1"/>
    <xf numFmtId="0" fontId="1" fillId="2" borderId="0" xfId="2" applyFill="1"/>
    <xf numFmtId="164" fontId="2" fillId="2" borderId="0" xfId="2" applyNumberFormat="1" applyFont="1" applyFill="1"/>
    <xf numFmtId="164" fontId="2" fillId="2" borderId="0" xfId="2" applyNumberFormat="1" applyFont="1" applyFill="1" applyAlignment="1">
      <alignment horizontal="center"/>
    </xf>
    <xf numFmtId="164" fontId="2" fillId="2" borderId="0" xfId="2" applyNumberFormat="1" applyFont="1" applyFill="1" applyAlignment="1">
      <alignment horizontal="centerContinuous"/>
    </xf>
    <xf numFmtId="1" fontId="2" fillId="2" borderId="1" xfId="2" applyNumberFormat="1" applyFont="1" applyFill="1" applyBorder="1"/>
    <xf numFmtId="164" fontId="2" fillId="2" borderId="2" xfId="2" applyNumberFormat="1" applyFont="1" applyFill="1" applyBorder="1"/>
    <xf numFmtId="164" fontId="2" fillId="2" borderId="3" xfId="2" applyNumberFormat="1" applyFont="1" applyFill="1" applyBorder="1" applyAlignment="1">
      <alignment horizontal="center"/>
    </xf>
    <xf numFmtId="0" fontId="2" fillId="2" borderId="4" xfId="2" applyFont="1" applyFill="1" applyBorder="1" applyAlignment="1">
      <alignment horizontal="center"/>
    </xf>
    <xf numFmtId="0" fontId="2" fillId="2" borderId="3" xfId="2" applyFont="1" applyFill="1" applyBorder="1"/>
    <xf numFmtId="0" fontId="2" fillId="2" borderId="2" xfId="2" applyFont="1" applyFill="1" applyBorder="1"/>
    <xf numFmtId="1" fontId="2" fillId="2" borderId="5" xfId="2" applyNumberFormat="1" applyFont="1" applyFill="1" applyBorder="1"/>
    <xf numFmtId="164" fontId="2" fillId="2" borderId="6" xfId="2" applyNumberFormat="1" applyFont="1" applyFill="1" applyBorder="1"/>
    <xf numFmtId="164" fontId="2" fillId="2" borderId="5" xfId="2" applyNumberFormat="1" applyFont="1" applyFill="1" applyBorder="1" applyAlignment="1">
      <alignment horizontal="center"/>
    </xf>
    <xf numFmtId="0" fontId="2" fillId="2" borderId="9" xfId="2" applyFont="1" applyFill="1" applyBorder="1" applyAlignment="1">
      <alignment horizontal="center"/>
    </xf>
    <xf numFmtId="0" fontId="2" fillId="2" borderId="7" xfId="2" applyFont="1" applyFill="1" applyBorder="1"/>
    <xf numFmtId="0" fontId="2" fillId="2" borderId="8" xfId="2" applyFont="1" applyFill="1" applyBorder="1"/>
    <xf numFmtId="164" fontId="2" fillId="2" borderId="1" xfId="2" applyNumberFormat="1" applyFont="1" applyFill="1" applyBorder="1" applyAlignment="1">
      <alignment horizontal="center"/>
    </xf>
    <xf numFmtId="164" fontId="2" fillId="2" borderId="2" xfId="2" applyNumberFormat="1" applyFont="1" applyFill="1" applyBorder="1" applyAlignment="1">
      <alignment horizontal="center"/>
    </xf>
    <xf numFmtId="164" fontId="2" fillId="2" borderId="2" xfId="2" applyNumberFormat="1" applyFont="1" applyFill="1" applyBorder="1" applyAlignment="1">
      <alignment horizontal="centerContinuous"/>
    </xf>
    <xf numFmtId="0" fontId="2" fillId="2" borderId="9" xfId="2" applyFont="1" applyFill="1" applyBorder="1"/>
    <xf numFmtId="164" fontId="2" fillId="2" borderId="3" xfId="2" applyNumberFormat="1" applyFont="1" applyFill="1" applyBorder="1" applyAlignment="1">
      <alignment horizontal="centerContinuous"/>
    </xf>
    <xf numFmtId="164" fontId="2" fillId="2" borderId="6" xfId="2" applyNumberFormat="1" applyFont="1" applyFill="1" applyBorder="1" applyAlignment="1">
      <alignment horizontal="center"/>
    </xf>
    <xf numFmtId="164" fontId="4" fillId="2" borderId="0" xfId="2" applyNumberFormat="1" applyFont="1" applyFill="1" applyAlignment="1">
      <alignment horizontal="center"/>
    </xf>
    <xf numFmtId="164" fontId="4" fillId="2" borderId="0" xfId="2" applyNumberFormat="1" applyFont="1" applyFill="1"/>
    <xf numFmtId="164" fontId="4" fillId="2" borderId="0" xfId="2" applyNumberFormat="1" applyFont="1" applyFill="1" applyAlignment="1">
      <alignment horizontal="centerContinuous"/>
    </xf>
    <xf numFmtId="164" fontId="2" fillId="2" borderId="4" xfId="2" applyNumberFormat="1" applyFont="1" applyFill="1" applyBorder="1" applyAlignment="1">
      <alignment horizontal="center"/>
    </xf>
    <xf numFmtId="164" fontId="2" fillId="2" borderId="6" xfId="2" applyNumberFormat="1" applyFont="1" applyFill="1" applyBorder="1" applyAlignment="1">
      <alignment horizontal="centerContinuous"/>
    </xf>
    <xf numFmtId="164" fontId="2" fillId="2" borderId="9" xfId="2" applyNumberFormat="1" applyFont="1" applyFill="1" applyBorder="1" applyAlignment="1">
      <alignment horizontal="center"/>
    </xf>
    <xf numFmtId="164" fontId="2" fillId="2" borderId="9" xfId="2" applyNumberFormat="1" applyFont="1" applyFill="1" applyBorder="1" applyAlignment="1">
      <alignment horizontal="centerContinuous"/>
    </xf>
    <xf numFmtId="1" fontId="2" fillId="2" borderId="13" xfId="2" applyNumberFormat="1" applyFont="1" applyFill="1" applyBorder="1"/>
    <xf numFmtId="164" fontId="2" fillId="2" borderId="8" xfId="2" applyNumberFormat="1" applyFont="1" applyFill="1" applyBorder="1"/>
    <xf numFmtId="164" fontId="2" fillId="2" borderId="13" xfId="2" applyNumberFormat="1" applyFont="1" applyFill="1" applyBorder="1" applyAlignment="1">
      <alignment horizontal="center"/>
    </xf>
    <xf numFmtId="164" fontId="2" fillId="2" borderId="7" xfId="2" applyNumberFormat="1" applyFont="1" applyFill="1" applyBorder="1" applyAlignment="1">
      <alignment horizontal="center"/>
    </xf>
    <xf numFmtId="0" fontId="2" fillId="2" borderId="14" xfId="2" applyFont="1" applyFill="1" applyBorder="1"/>
    <xf numFmtId="164" fontId="2" fillId="2" borderId="7" xfId="2" applyNumberFormat="1" applyFont="1" applyFill="1" applyBorder="1"/>
    <xf numFmtId="164" fontId="2" fillId="2" borderId="14" xfId="2" applyNumberFormat="1" applyFont="1" applyFill="1" applyBorder="1" applyAlignment="1">
      <alignment horizontal="centerContinuous"/>
    </xf>
    <xf numFmtId="164" fontId="2" fillId="2" borderId="7" xfId="2" applyNumberFormat="1" applyFont="1" applyFill="1" applyBorder="1" applyAlignment="1">
      <alignment horizontal="centerContinuous"/>
    </xf>
    <xf numFmtId="0" fontId="2" fillId="2" borderId="6" xfId="2" applyFont="1" applyFill="1" applyBorder="1"/>
    <xf numFmtId="0" fontId="2" fillId="2" borderId="4" xfId="2" applyFont="1" applyFill="1" applyBorder="1"/>
    <xf numFmtId="165" fontId="4" fillId="2" borderId="0" xfId="2" applyNumberFormat="1" applyFont="1" applyFill="1" applyAlignment="1">
      <alignment horizontal="center"/>
    </xf>
    <xf numFmtId="0" fontId="4" fillId="2" borderId="0" xfId="2" applyFont="1" applyFill="1" applyAlignment="1">
      <alignment horizontal="center"/>
    </xf>
    <xf numFmtId="17" fontId="1" fillId="2" borderId="0" xfId="2" applyNumberFormat="1" applyFill="1"/>
    <xf numFmtId="164" fontId="4" fillId="2" borderId="0" xfId="3" applyNumberFormat="1" applyFont="1" applyFill="1" applyBorder="1" applyAlignment="1">
      <alignment horizontal="center"/>
    </xf>
    <xf numFmtId="164" fontId="4" fillId="2" borderId="0" xfId="3" applyNumberFormat="1" applyFont="1" applyFill="1" applyAlignment="1">
      <alignment horizontal="center"/>
    </xf>
    <xf numFmtId="1" fontId="5" fillId="2" borderId="5" xfId="2" applyNumberFormat="1" applyFont="1" applyFill="1" applyBorder="1"/>
    <xf numFmtId="164" fontId="5" fillId="2" borderId="0" xfId="2" applyNumberFormat="1" applyFont="1" applyFill="1" applyAlignment="1">
      <alignment horizontal="center"/>
    </xf>
    <xf numFmtId="164" fontId="5" fillId="2" borderId="9" xfId="2" applyNumberFormat="1" applyFont="1" applyFill="1" applyBorder="1" applyAlignment="1">
      <alignment horizontal="center"/>
    </xf>
    <xf numFmtId="0" fontId="5" fillId="2" borderId="0" xfId="2" applyFont="1" applyFill="1"/>
    <xf numFmtId="0" fontId="6" fillId="2" borderId="0" xfId="2" applyFont="1" applyFill="1"/>
    <xf numFmtId="0" fontId="6" fillId="2" borderId="0" xfId="2" applyFont="1" applyFill="1" applyAlignment="1">
      <alignment horizontal="center"/>
    </xf>
    <xf numFmtId="0" fontId="7" fillId="2" borderId="0" xfId="2" applyFont="1" applyFill="1"/>
    <xf numFmtId="164" fontId="2" fillId="2" borderId="0" xfId="1" applyNumberFormat="1" applyFont="1" applyFill="1" applyBorder="1" applyAlignment="1">
      <alignment horizontal="center"/>
    </xf>
    <xf numFmtId="164" fontId="2" fillId="2" borderId="14" xfId="2" applyNumberFormat="1" applyFont="1" applyFill="1" applyBorder="1" applyAlignment="1">
      <alignment horizontal="center"/>
    </xf>
    <xf numFmtId="164" fontId="2" fillId="2" borderId="8" xfId="2" applyNumberFormat="1" applyFont="1" applyFill="1" applyBorder="1" applyAlignment="1">
      <alignment horizontal="center"/>
    </xf>
    <xf numFmtId="1" fontId="5" fillId="2" borderId="0" xfId="4" applyNumberFormat="1" applyFont="1" applyFill="1"/>
    <xf numFmtId="1" fontId="2" fillId="2" borderId="0" xfId="4" applyNumberFormat="1" applyFont="1" applyFill="1"/>
    <xf numFmtId="1" fontId="8" fillId="2" borderId="0" xfId="4" applyNumberFormat="1" applyFont="1" applyFill="1"/>
    <xf numFmtId="164" fontId="1" fillId="2" borderId="0" xfId="2" applyNumberFormat="1" applyFill="1"/>
    <xf numFmtId="0" fontId="1" fillId="2" borderId="0" xfId="2" applyFill="1" applyAlignment="1">
      <alignment vertical="center"/>
    </xf>
    <xf numFmtId="164" fontId="3" fillId="2" borderId="0" xfId="2" applyNumberFormat="1" applyFont="1" applyFill="1" applyAlignment="1">
      <alignment horizontal="center"/>
    </xf>
    <xf numFmtId="164" fontId="2" fillId="2" borderId="0" xfId="2" applyNumberFormat="1" applyFont="1" applyFill="1" applyAlignment="1">
      <alignment horizontal="center"/>
    </xf>
    <xf numFmtId="164" fontId="2" fillId="2" borderId="1" xfId="2" applyNumberFormat="1" applyFont="1" applyFill="1" applyBorder="1" applyAlignment="1">
      <alignment horizontal="center" vertical="center" wrapText="1" readingOrder="2"/>
    </xf>
    <xf numFmtId="164" fontId="2" fillId="2" borderId="3" xfId="2" applyNumberFormat="1" applyFont="1" applyFill="1" applyBorder="1" applyAlignment="1">
      <alignment horizontal="center" vertical="center" wrapText="1" readingOrder="2"/>
    </xf>
    <xf numFmtId="164" fontId="2" fillId="2" borderId="2" xfId="2" applyNumberFormat="1" applyFont="1" applyFill="1" applyBorder="1" applyAlignment="1">
      <alignment horizontal="center" vertical="center" wrapText="1" readingOrder="2"/>
    </xf>
    <xf numFmtId="164" fontId="2" fillId="2" borderId="5" xfId="2" applyNumberFormat="1" applyFont="1" applyFill="1" applyBorder="1" applyAlignment="1">
      <alignment horizontal="center" vertical="center" wrapText="1" readingOrder="2"/>
    </xf>
    <xf numFmtId="164" fontId="2" fillId="2" borderId="0" xfId="2" applyNumberFormat="1" applyFont="1" applyFill="1" applyAlignment="1">
      <alignment horizontal="center" vertical="center" wrapText="1" readingOrder="2"/>
    </xf>
    <xf numFmtId="164" fontId="2" fillId="2" borderId="7" xfId="2" applyNumberFormat="1" applyFont="1" applyFill="1" applyBorder="1" applyAlignment="1">
      <alignment horizontal="center" vertical="center" wrapText="1" readingOrder="2"/>
    </xf>
    <xf numFmtId="164" fontId="2" fillId="2" borderId="8" xfId="2" applyNumberFormat="1" applyFont="1" applyFill="1" applyBorder="1" applyAlignment="1">
      <alignment horizontal="center" vertical="center" wrapText="1" readingOrder="2"/>
    </xf>
    <xf numFmtId="164" fontId="2" fillId="2" borderId="10" xfId="2" applyNumberFormat="1" applyFont="1" applyFill="1" applyBorder="1" applyAlignment="1">
      <alignment horizontal="center"/>
    </xf>
    <xf numFmtId="164" fontId="2" fillId="2" borderId="11" xfId="2" applyNumberFormat="1" applyFont="1" applyFill="1" applyBorder="1" applyAlignment="1">
      <alignment horizontal="center"/>
    </xf>
    <xf numFmtId="164" fontId="2" fillId="2" borderId="12" xfId="2" applyNumberFormat="1" applyFont="1" applyFill="1" applyBorder="1" applyAlignment="1">
      <alignment horizontal="center"/>
    </xf>
  </cellXfs>
  <cellStyles count="5">
    <cellStyle name="Normal" xfId="0" builtinId="0"/>
    <cellStyle name="Normal 2 2" xfId="2" xr:uid="{AE1E54B7-130E-4A82-B84D-BAA7E5DC3243}"/>
    <cellStyle name="Normal 2 2 2 2" xfId="4" xr:uid="{50B4E2F4-F08C-4B7D-A3B8-A51BB8AD7012}"/>
    <cellStyle name="Percent" xfId="1" builtinId="5"/>
    <cellStyle name="Percent 2 2" xfId="3" xr:uid="{F775C995-DC59-4F55-BFD4-B574F6227C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fdata\ECON\Countries\Malaysia\Malaysi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fdata\ECON\Documents%20and%20Settings\LABREGO\My%20Local%20Documents\Ecuador\ecubopLate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S:\IIP\No%20Links%20-%20%20Upload%20file\862IIPBPM6.xlsx" TargetMode="External"/><Relationship Id="rId1" Type="http://schemas.openxmlformats.org/officeDocument/2006/relationships/externalLinkPath" Target="/IIP/No%20Links%20-%20%20Upload%20file/862IIPBPM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Y:\Mar_start%2020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ar_start%2020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mfdata\ECON\DATA\DH\GEO\BOP\GeoBo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mfdata\ECON\DATA\DH\GEO\BOP\Data\FLOW2004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mfdata\ECON\DATA\S1\ECU\SECTORS\External\PERUMF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Admin\AppData\Local\Microsoft\Windows\Temporary%20Internet%20Files\Content.Outlook\JAM8CDN8\7177eb2b89124_5241DI_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mfdata\ECON\DATA\S1\ECU\SECTORS\External\ecuredtab.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DOC\SI\IMSection\DP\Workfiles\SRF\SRF%20for%20Supplement\Graduated%20to%20DC\Chile%20EI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WIN\TEMP\MFLOW9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Documents%20and%20Settings\JMATZ\My%20Local%20Documents\EXCEL\Guyana\2003%20Mission\Final\Other%20Depository%20Corporations%20Balanc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rd-sum\ar2004\desktop\My%202003\2003\Ar2002\2000IF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Documents%20and%20Settings\LABREGO\My%20Local%20Documents\Ecuador\ecubopLa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mfdata\ECON\WIN\TEMP\MFLOW9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mfdata\ECON\Documents%20and%20Settings\JMATZ\My%20Local%20Documents\EXCEL\Guyana\2003%20Mission\Final\Other%20Depository%20Corporations%20Balan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ets"/>
      <sheetName val="Liabilities"/>
      <sheetName val="ControlSheet"/>
      <sheetName val="Fund Accounts"/>
      <sheetName val="06R"/>
      <sheetName val="10R-10G"/>
      <sheetName val="20R-20G"/>
      <sheetName val="30G"/>
      <sheetName val="40R-40G"/>
      <sheetName val="50G"/>
      <sheetName val="MonAggr"/>
      <sheetName val="IMF TABLES"/>
      <sheetName val="RED"/>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 val="A 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Instructions"/>
      <sheetName val="Data"/>
      <sheetName val="Report Form"/>
    </sheetNames>
    <sheetDataSet>
      <sheetData sheetId="0"/>
      <sheetData sheetId="1"/>
      <sheetData sheetId="2">
        <row r="4">
          <cell r="E4">
            <v>2030</v>
          </cell>
          <cell r="F4" t="str">
            <v>A</v>
          </cell>
        </row>
        <row r="5">
          <cell r="A5" t="str">
            <v>Thousand</v>
          </cell>
          <cell r="B5" t="str">
            <v>Domestic Currency</v>
          </cell>
          <cell r="E5">
            <v>2029</v>
          </cell>
          <cell r="F5" t="str">
            <v>Q4</v>
          </cell>
        </row>
        <row r="6">
          <cell r="A6" t="str">
            <v>Million</v>
          </cell>
          <cell r="B6" t="str">
            <v>Euros</v>
          </cell>
          <cell r="E6">
            <v>2028</v>
          </cell>
          <cell r="F6" t="str">
            <v>Q3</v>
          </cell>
        </row>
        <row r="7">
          <cell r="A7" t="str">
            <v>Billion</v>
          </cell>
          <cell r="B7" t="str">
            <v>US Dollars</v>
          </cell>
          <cell r="E7">
            <v>2027</v>
          </cell>
          <cell r="F7" t="str">
            <v>Q2</v>
          </cell>
        </row>
        <row r="8">
          <cell r="A8" t="str">
            <v>Trillion</v>
          </cell>
          <cell r="E8">
            <v>2026</v>
          </cell>
          <cell r="F8" t="str">
            <v>Q1</v>
          </cell>
        </row>
        <row r="9">
          <cell r="E9">
            <v>2025</v>
          </cell>
        </row>
        <row r="10">
          <cell r="E10">
            <v>2024</v>
          </cell>
        </row>
        <row r="11">
          <cell r="E11">
            <v>2023</v>
          </cell>
        </row>
        <row r="12">
          <cell r="E12">
            <v>2022</v>
          </cell>
        </row>
        <row r="13">
          <cell r="E13">
            <v>2021</v>
          </cell>
        </row>
        <row r="14">
          <cell r="E14">
            <v>2020</v>
          </cell>
        </row>
        <row r="15">
          <cell r="E15">
            <v>2019</v>
          </cell>
        </row>
        <row r="16">
          <cell r="E16">
            <v>2018</v>
          </cell>
        </row>
        <row r="17">
          <cell r="E17">
            <v>2017</v>
          </cell>
        </row>
        <row r="18">
          <cell r="E18">
            <v>2016</v>
          </cell>
        </row>
        <row r="19">
          <cell r="E19">
            <v>2015</v>
          </cell>
        </row>
        <row r="20">
          <cell r="E20">
            <v>2014</v>
          </cell>
        </row>
        <row r="21">
          <cell r="E21">
            <v>2013</v>
          </cell>
        </row>
        <row r="22">
          <cell r="E22">
            <v>2012</v>
          </cell>
        </row>
        <row r="23">
          <cell r="E23">
            <v>2011</v>
          </cell>
        </row>
        <row r="24">
          <cell r="E24">
            <v>2010</v>
          </cell>
        </row>
        <row r="25">
          <cell r="E25">
            <v>2009</v>
          </cell>
        </row>
        <row r="26">
          <cell r="E26">
            <v>2008</v>
          </cell>
        </row>
        <row r="27">
          <cell r="E27">
            <v>2007</v>
          </cell>
        </row>
        <row r="28">
          <cell r="E28">
            <v>2006</v>
          </cell>
        </row>
        <row r="29">
          <cell r="E29">
            <v>2005</v>
          </cell>
        </row>
        <row r="30">
          <cell r="E30">
            <v>2004</v>
          </cell>
        </row>
        <row r="31">
          <cell r="E31">
            <v>2003</v>
          </cell>
        </row>
        <row r="32">
          <cell r="E32">
            <v>2002</v>
          </cell>
        </row>
        <row r="33">
          <cell r="E33">
            <v>2001</v>
          </cell>
        </row>
        <row r="34">
          <cell r="E34">
            <v>2000</v>
          </cell>
        </row>
        <row r="35">
          <cell r="E35">
            <v>1999</v>
          </cell>
        </row>
        <row r="36">
          <cell r="E36">
            <v>1998</v>
          </cell>
        </row>
        <row r="37">
          <cell r="E37">
            <v>1997</v>
          </cell>
        </row>
        <row r="38">
          <cell r="E38">
            <v>1996</v>
          </cell>
        </row>
        <row r="39">
          <cell r="E39">
            <v>1995</v>
          </cell>
        </row>
        <row r="40">
          <cell r="E40">
            <v>1994</v>
          </cell>
        </row>
        <row r="41">
          <cell r="E41">
            <v>1993</v>
          </cell>
        </row>
        <row r="42">
          <cell r="E42">
            <v>1992</v>
          </cell>
        </row>
        <row r="43">
          <cell r="E43">
            <v>1991</v>
          </cell>
        </row>
        <row r="44">
          <cell r="E44">
            <v>1990</v>
          </cell>
        </row>
        <row r="45">
          <cell r="E45">
            <v>1989</v>
          </cell>
        </row>
        <row r="46">
          <cell r="E46">
            <v>1988</v>
          </cell>
        </row>
        <row r="47">
          <cell r="E47">
            <v>1987</v>
          </cell>
        </row>
        <row r="48">
          <cell r="E48">
            <v>1986</v>
          </cell>
        </row>
        <row r="49">
          <cell r="E49">
            <v>1985</v>
          </cell>
        </row>
        <row r="50">
          <cell r="E50">
            <v>1984</v>
          </cell>
        </row>
        <row r="51">
          <cell r="E51">
            <v>1983</v>
          </cell>
        </row>
        <row r="52">
          <cell r="E52">
            <v>1982</v>
          </cell>
        </row>
        <row r="53">
          <cell r="E53">
            <v>1981</v>
          </cell>
        </row>
        <row r="54">
          <cell r="E54">
            <v>1980</v>
          </cell>
        </row>
        <row r="55">
          <cell r="E55">
            <v>1979</v>
          </cell>
        </row>
        <row r="56">
          <cell r="E56">
            <v>1978</v>
          </cell>
        </row>
        <row r="57">
          <cell r="E57">
            <v>1977</v>
          </cell>
        </row>
        <row r="58">
          <cell r="E58">
            <v>1976</v>
          </cell>
        </row>
        <row r="59">
          <cell r="E59">
            <v>1975</v>
          </cell>
        </row>
        <row r="60">
          <cell r="E60">
            <v>1974</v>
          </cell>
        </row>
        <row r="61">
          <cell r="E61">
            <v>1973</v>
          </cell>
        </row>
        <row r="62">
          <cell r="E62">
            <v>1972</v>
          </cell>
        </row>
        <row r="63">
          <cell r="E63">
            <v>1971</v>
          </cell>
        </row>
        <row r="64">
          <cell r="E64">
            <v>1970</v>
          </cell>
        </row>
        <row r="65">
          <cell r="E65">
            <v>1969</v>
          </cell>
        </row>
        <row r="66">
          <cell r="E66">
            <v>1968</v>
          </cell>
        </row>
        <row r="67">
          <cell r="E67">
            <v>1967</v>
          </cell>
        </row>
        <row r="68">
          <cell r="E68">
            <v>1966</v>
          </cell>
        </row>
        <row r="69">
          <cell r="E69">
            <v>1965</v>
          </cell>
        </row>
        <row r="70">
          <cell r="E70">
            <v>1964</v>
          </cell>
        </row>
        <row r="71">
          <cell r="E71">
            <v>1963</v>
          </cell>
        </row>
        <row r="72">
          <cell r="E72">
            <v>1962</v>
          </cell>
        </row>
        <row r="73">
          <cell r="E73">
            <v>1961</v>
          </cell>
        </row>
        <row r="74">
          <cell r="E74">
            <v>1960</v>
          </cell>
        </row>
        <row r="75">
          <cell r="E75">
            <v>1959</v>
          </cell>
        </row>
        <row r="76">
          <cell r="E76">
            <v>1958</v>
          </cell>
        </row>
        <row r="77">
          <cell r="E77">
            <v>1957</v>
          </cell>
        </row>
        <row r="78">
          <cell r="E78">
            <v>1956</v>
          </cell>
        </row>
        <row r="79">
          <cell r="E79">
            <v>1955</v>
          </cell>
        </row>
        <row r="80">
          <cell r="E80">
            <v>1954</v>
          </cell>
        </row>
        <row r="81">
          <cell r="E81">
            <v>1953</v>
          </cell>
        </row>
        <row r="82">
          <cell r="E82">
            <v>1952</v>
          </cell>
        </row>
        <row r="83">
          <cell r="E83">
            <v>1951</v>
          </cell>
        </row>
        <row r="84">
          <cell r="E84">
            <v>1950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outlet - data entry"/>
      <sheetName val="Commodity PIs"/>
      <sheetName val="By commodity"/>
      <sheetName val="Averages "/>
      <sheetName val="% Changes"/>
      <sheetName val="Temp edits"/>
      <sheetName val="Average Prices"/>
      <sheetName val="Contrib (1)"/>
      <sheetName val="Contrib (sort)"/>
      <sheetName val="CPI Calculation All groups"/>
      <sheetName val="Splicing"/>
      <sheetName val="Graphs"/>
      <sheetName val="Table 1"/>
      <sheetName val="Table2 "/>
      <sheetName val="Table 3"/>
      <sheetName val="Table 4"/>
      <sheetName val="Market 04-05"/>
      <sheetName val="Market 05-06"/>
      <sheetName val="Market 07-08"/>
      <sheetName val="Market 08-09"/>
      <sheetName val="Each month"/>
      <sheetName val="Commodities"/>
      <sheetName val="Outlets"/>
      <sheetName val="Unit_Price08"/>
      <sheetName val="Unit_Price09"/>
      <sheetName val="Sheet1"/>
      <sheetName val="contrib_groups"/>
      <sheetName val="Infl_chk"/>
    </sheetNames>
    <sheetDataSet>
      <sheetData sheetId="0"/>
      <sheetData sheetId="1"/>
      <sheetData sheetId="2">
        <row r="1">
          <cell r="E1" t="str">
            <v>Logest</v>
          </cell>
        </row>
        <row r="2">
          <cell r="E2" t="str">
            <v/>
          </cell>
        </row>
        <row r="3">
          <cell r="E3" t="str">
            <v/>
          </cell>
        </row>
        <row r="4">
          <cell r="E4" t="str">
            <v/>
          </cell>
        </row>
        <row r="5">
          <cell r="E5" t="str">
            <v/>
          </cell>
        </row>
        <row r="6">
          <cell r="E6" t="str">
            <v/>
          </cell>
        </row>
        <row r="7">
          <cell r="E7" t="str">
            <v/>
          </cell>
        </row>
        <row r="8">
          <cell r="E8" t="str">
            <v/>
          </cell>
        </row>
        <row r="9">
          <cell r="E9" t="str">
            <v/>
          </cell>
        </row>
        <row r="10">
          <cell r="E10" t="str">
            <v/>
          </cell>
        </row>
        <row r="11">
          <cell r="E11" t="str">
            <v/>
          </cell>
        </row>
        <row r="12">
          <cell r="E12" t="str">
            <v/>
          </cell>
        </row>
        <row r="13">
          <cell r="E13" t="str">
            <v/>
          </cell>
        </row>
        <row r="14">
          <cell r="E14"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outlet - data entry"/>
      <sheetName val="Commodity PIs"/>
      <sheetName val="By commodity"/>
      <sheetName val="Averages "/>
      <sheetName val="% Changes"/>
      <sheetName val="Temp edits"/>
      <sheetName val="Average Prices"/>
      <sheetName val="Contrib (1)"/>
      <sheetName val="Contrib (sort)"/>
      <sheetName val="CPI Calculation All groups"/>
      <sheetName val="Splicing"/>
      <sheetName val="Graphs"/>
      <sheetName val="Table 1"/>
      <sheetName val="Table2 "/>
      <sheetName val="Table 3"/>
      <sheetName val="Table 4"/>
      <sheetName val="Market 04-05"/>
      <sheetName val="Market 05-06"/>
      <sheetName val="Market 07-08"/>
      <sheetName val="Market 08-09"/>
      <sheetName val="Each month"/>
      <sheetName val="Commodities"/>
      <sheetName val="Outlets"/>
      <sheetName val="Unit_Price08"/>
      <sheetName val="Unit_Price09"/>
      <sheetName val="Sheet1"/>
      <sheetName val="contrib_groups"/>
      <sheetName val="Infl_chk"/>
    </sheetNames>
    <sheetDataSet>
      <sheetData sheetId="0"/>
      <sheetData sheetId="1"/>
      <sheetData sheetId="2">
        <row r="1">
          <cell r="E1" t="str">
            <v>Logest</v>
          </cell>
        </row>
        <row r="2">
          <cell r="E2" t="str">
            <v/>
          </cell>
        </row>
        <row r="3">
          <cell r="E3" t="str">
            <v/>
          </cell>
        </row>
        <row r="4">
          <cell r="E4" t="str">
            <v/>
          </cell>
        </row>
        <row r="5">
          <cell r="E5" t="str">
            <v/>
          </cell>
        </row>
        <row r="6">
          <cell r="E6" t="str">
            <v/>
          </cell>
        </row>
        <row r="7">
          <cell r="E7" t="str">
            <v/>
          </cell>
        </row>
        <row r="8">
          <cell r="E8" t="str">
            <v/>
          </cell>
        </row>
        <row r="9">
          <cell r="E9" t="str">
            <v/>
          </cell>
        </row>
        <row r="10">
          <cell r="E10" t="str">
            <v/>
          </cell>
        </row>
        <row r="11">
          <cell r="E11" t="str">
            <v/>
          </cell>
        </row>
        <row r="12">
          <cell r="E12" t="str">
            <v/>
          </cell>
        </row>
        <row r="13">
          <cell r="E13" t="str">
            <v/>
          </cell>
        </row>
        <row r="14">
          <cell r="E14"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 val="Data_for_charts"/>
      <sheetName val="Instructions"/>
      <sheetName val="Contents"/>
      <sheetName val="Indic"/>
      <sheetName val="Control"/>
      <sheetName val="BoP"/>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verpage"/>
      <sheetName val="Coverpage_TS"/>
      <sheetName val="BUControlSheet"/>
      <sheetName val="Control"/>
      <sheetName val="Control_TS"/>
      <sheetName val="Inward"/>
      <sheetName val="Outward"/>
      <sheetName val="Inward_TS"/>
      <sheetName val="Outward_TS"/>
      <sheetName val="ValidationSheet"/>
      <sheetName val="Report Form"/>
      <sheetName val="Inward-DL"/>
      <sheetName val="Outward-DL"/>
      <sheetName val="Coverpage-DL"/>
    </sheetNames>
    <sheetDataSet>
      <sheetData sheetId="0"/>
      <sheetData sheetId="1"/>
      <sheetData sheetId="2"/>
      <sheetData sheetId="3"/>
      <sheetData sheetId="4">
        <row r="28">
          <cell r="B28">
            <v>524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6R"/>
      <sheetName val="Foreign Accounts"/>
      <sheetName val="BCC"/>
      <sheetName val="10R"/>
      <sheetName val="BC"/>
      <sheetName val="20R"/>
      <sheetName val="BEC"/>
      <sheetName val="20S"/>
      <sheetName val="FI"/>
      <sheetName val="40R"/>
      <sheetName val="40S"/>
    </sheetNames>
    <sheetDataSet>
      <sheetData sheetId="0" refreshError="1"/>
      <sheetData sheetId="1" refreshError="1"/>
      <sheetData sheetId="2">
        <row r="1">
          <cell r="A1" t="str">
            <v>Codigo FMI</v>
          </cell>
          <cell r="B1" t="str">
            <v>BANCO CENTRAL DE CHILE</v>
          </cell>
          <cell r="C1" t="str">
            <v>2003/1</v>
          </cell>
          <cell r="D1" t="str">
            <v>2003/02</v>
          </cell>
          <cell r="E1" t="str">
            <v>2003/3</v>
          </cell>
          <cell r="F1" t="str">
            <v>2003/4</v>
          </cell>
          <cell r="G1" t="str">
            <v>2003/5</v>
          </cell>
          <cell r="H1" t="str">
            <v>2003/6</v>
          </cell>
          <cell r="I1" t="str">
            <v>2003/7</v>
          </cell>
          <cell r="J1" t="str">
            <v>2003/8</v>
          </cell>
          <cell r="K1" t="str">
            <v>2003/9</v>
          </cell>
          <cell r="L1" t="str">
            <v>2003/10</v>
          </cell>
          <cell r="M1" t="str">
            <v>2003/11</v>
          </cell>
          <cell r="N1" t="str">
            <v>2003/12</v>
          </cell>
        </row>
        <row r="2">
          <cell r="A2" t="str">
            <v>10R . VZN</v>
          </cell>
          <cell r="B2" t="str">
            <v>ACTIVOS / PASIVOS</v>
          </cell>
          <cell r="C2">
            <v>0</v>
          </cell>
          <cell r="D2">
            <v>0</v>
          </cell>
          <cell r="E2">
            <v>0</v>
          </cell>
          <cell r="F2">
            <v>0</v>
          </cell>
          <cell r="G2">
            <v>0</v>
          </cell>
          <cell r="H2">
            <v>0</v>
          </cell>
          <cell r="I2">
            <v>0</v>
          </cell>
          <cell r="J2">
            <v>0</v>
          </cell>
          <cell r="K2">
            <v>0</v>
          </cell>
        </row>
        <row r="3">
          <cell r="A3" t="str">
            <v>13S . . ZN</v>
          </cell>
          <cell r="B3" t="str">
            <v>A C T I V O S</v>
          </cell>
          <cell r="C3">
            <v>37125901</v>
          </cell>
          <cell r="D3">
            <v>38047866</v>
          </cell>
          <cell r="E3">
            <v>36798617</v>
          </cell>
          <cell r="F3">
            <v>35621949</v>
          </cell>
          <cell r="G3">
            <v>35910882</v>
          </cell>
          <cell r="H3">
            <v>35001873</v>
          </cell>
          <cell r="I3">
            <v>35119459</v>
          </cell>
          <cell r="J3">
            <v>34767781</v>
          </cell>
          <cell r="K3">
            <v>34077292</v>
          </cell>
        </row>
        <row r="4">
          <cell r="A4" t="str">
            <v>12BAWZN</v>
          </cell>
          <cell r="B4" t="str">
            <v xml:space="preserve">  .ACTIVOS SOBRE EXTERIOR    M/N</v>
          </cell>
          <cell r="C4">
            <v>987452</v>
          </cell>
          <cell r="D4">
            <v>1009077</v>
          </cell>
          <cell r="E4">
            <v>997212</v>
          </cell>
          <cell r="F4">
            <v>644724</v>
          </cell>
          <cell r="G4">
            <v>666015</v>
          </cell>
          <cell r="H4">
            <v>645133</v>
          </cell>
          <cell r="I4">
            <v>648758</v>
          </cell>
          <cell r="J4">
            <v>636229</v>
          </cell>
          <cell r="K4">
            <v>628139</v>
          </cell>
        </row>
        <row r="5">
          <cell r="A5" t="str">
            <v>11BBEZN</v>
          </cell>
          <cell r="B5" t="str">
            <v xml:space="preserve">APORTE AL FMI </v>
          </cell>
          <cell r="C5">
            <v>667671</v>
          </cell>
          <cell r="D5">
            <v>682293</v>
          </cell>
          <cell r="E5">
            <v>660005</v>
          </cell>
          <cell r="F5">
            <v>644724</v>
          </cell>
          <cell r="G5">
            <v>666015</v>
          </cell>
          <cell r="H5">
            <v>645133</v>
          </cell>
          <cell r="I5">
            <v>648758</v>
          </cell>
          <cell r="J5">
            <v>636229</v>
          </cell>
          <cell r="K5">
            <v>628139</v>
          </cell>
        </row>
        <row r="6">
          <cell r="A6" t="str">
            <v>11BCEZN</v>
          </cell>
          <cell r="B6" t="str">
            <v>PRESTAMOS FMI CUENTA N° 1</v>
          </cell>
          <cell r="C6">
            <v>319781</v>
          </cell>
          <cell r="D6">
            <v>326784</v>
          </cell>
          <cell r="E6">
            <v>337207</v>
          </cell>
          <cell r="F6">
            <v>0</v>
          </cell>
          <cell r="G6">
            <v>0</v>
          </cell>
          <cell r="H6">
            <v>0</v>
          </cell>
          <cell r="I6">
            <v>0</v>
          </cell>
          <cell r="J6">
            <v>0</v>
          </cell>
          <cell r="K6">
            <v>0</v>
          </cell>
        </row>
        <row r="7">
          <cell r="A7" t="str">
            <v>12BAXZN</v>
          </cell>
          <cell r="B7" t="str">
            <v xml:space="preserve">  .ACTIVOS SOBRE EXTERIOR M/E</v>
          </cell>
          <cell r="C7">
            <v>11822806</v>
          </cell>
          <cell r="D7">
            <v>12158182</v>
          </cell>
          <cell r="E7">
            <v>11749293</v>
          </cell>
          <cell r="F7">
            <v>10958137</v>
          </cell>
          <cell r="G7">
            <v>11011910</v>
          </cell>
          <cell r="H7">
            <v>10586572</v>
          </cell>
          <cell r="I7">
            <v>10663465</v>
          </cell>
          <cell r="J7">
            <v>10518156</v>
          </cell>
          <cell r="K7">
            <v>10149750</v>
          </cell>
        </row>
        <row r="8">
          <cell r="A8" t="str">
            <v>11ABEZN</v>
          </cell>
          <cell r="B8" t="str">
            <v xml:space="preserve">CAJA ORO </v>
          </cell>
          <cell r="C8">
            <v>1691</v>
          </cell>
          <cell r="D8">
            <v>1810</v>
          </cell>
          <cell r="E8">
            <v>1816</v>
          </cell>
          <cell r="F8">
            <v>1775</v>
          </cell>
          <cell r="G8">
            <v>1739</v>
          </cell>
          <cell r="H8">
            <v>1699</v>
          </cell>
          <cell r="I8">
            <v>1746</v>
          </cell>
          <cell r="J8">
            <v>1769</v>
          </cell>
          <cell r="K8">
            <v>1688</v>
          </cell>
        </row>
        <row r="9">
          <cell r="A9" t="str">
            <v>11ACEZN</v>
          </cell>
          <cell r="B9" t="str">
            <v xml:space="preserve">ORO EN CASA MONEDA  </v>
          </cell>
          <cell r="C9">
            <v>0</v>
          </cell>
          <cell r="D9">
            <v>0</v>
          </cell>
          <cell r="E9">
            <v>0</v>
          </cell>
          <cell r="F9">
            <v>0</v>
          </cell>
          <cell r="G9">
            <v>0</v>
          </cell>
          <cell r="H9">
            <v>0</v>
          </cell>
          <cell r="I9">
            <v>0</v>
          </cell>
          <cell r="J9">
            <v>0</v>
          </cell>
          <cell r="K9">
            <v>0</v>
          </cell>
        </row>
        <row r="10">
          <cell r="A10" t="str">
            <v>11AEEZN</v>
          </cell>
          <cell r="B10" t="str">
            <v xml:space="preserve">CORRESP.EXTER.CUSTODIA ORO </v>
          </cell>
          <cell r="C10">
            <v>0</v>
          </cell>
          <cell r="D10">
            <v>0</v>
          </cell>
          <cell r="E10">
            <v>0</v>
          </cell>
          <cell r="F10">
            <v>0</v>
          </cell>
          <cell r="G10">
            <v>0</v>
          </cell>
          <cell r="H10">
            <v>0</v>
          </cell>
          <cell r="I10">
            <v>0</v>
          </cell>
          <cell r="J10">
            <v>0</v>
          </cell>
          <cell r="K10">
            <v>0</v>
          </cell>
        </row>
        <row r="11">
          <cell r="A11" t="str">
            <v>11AFEZN</v>
          </cell>
          <cell r="B11" t="str">
            <v>CORRESPONSALES EN EL PAIS CUSTODIA ORO</v>
          </cell>
          <cell r="C11">
            <v>0</v>
          </cell>
          <cell r="D11">
            <v>0</v>
          </cell>
          <cell r="E11">
            <v>0</v>
          </cell>
          <cell r="F11">
            <v>0</v>
          </cell>
          <cell r="G11">
            <v>0</v>
          </cell>
          <cell r="H11">
            <v>0</v>
          </cell>
          <cell r="I11">
            <v>0</v>
          </cell>
          <cell r="J11">
            <v>0</v>
          </cell>
          <cell r="K11">
            <v>0</v>
          </cell>
        </row>
        <row r="12">
          <cell r="A12" t="str">
            <v>11AGEZN</v>
          </cell>
          <cell r="B12" t="str">
            <v xml:space="preserve">ORO EN ENAMI </v>
          </cell>
          <cell r="C12">
            <v>0</v>
          </cell>
          <cell r="D12">
            <v>0</v>
          </cell>
          <cell r="E12">
            <v>0</v>
          </cell>
          <cell r="F12">
            <v>0</v>
          </cell>
          <cell r="G12">
            <v>0</v>
          </cell>
          <cell r="H12">
            <v>0</v>
          </cell>
          <cell r="I12">
            <v>0</v>
          </cell>
          <cell r="J12">
            <v>0</v>
          </cell>
          <cell r="K12">
            <v>0</v>
          </cell>
        </row>
        <row r="13">
          <cell r="A13" t="str">
            <v>11AJEZN</v>
          </cell>
          <cell r="B13" t="str">
            <v xml:space="preserve">DEPOSITOS A PLAZO EN ORO EN BCOS.EN EL EXTERIOR </v>
          </cell>
          <cell r="C13">
            <v>0</v>
          </cell>
          <cell r="D13">
            <v>0</v>
          </cell>
          <cell r="E13">
            <v>0</v>
          </cell>
          <cell r="F13">
            <v>0</v>
          </cell>
          <cell r="G13">
            <v>0</v>
          </cell>
          <cell r="H13">
            <v>0</v>
          </cell>
          <cell r="I13">
            <v>0</v>
          </cell>
          <cell r="J13">
            <v>0</v>
          </cell>
          <cell r="K13">
            <v>0</v>
          </cell>
        </row>
        <row r="14">
          <cell r="A14" t="str">
            <v>11AHEZN</v>
          </cell>
          <cell r="B14" t="str">
            <v>CORRESPONSALES EN EL EXTERIOR DEP.A LA VISTA ORO,</v>
          </cell>
          <cell r="C14">
            <v>0</v>
          </cell>
          <cell r="D14">
            <v>0</v>
          </cell>
          <cell r="E14">
            <v>0</v>
          </cell>
          <cell r="F14">
            <v>0</v>
          </cell>
          <cell r="G14">
            <v>0</v>
          </cell>
          <cell r="H14">
            <v>0</v>
          </cell>
          <cell r="I14">
            <v>0</v>
          </cell>
          <cell r="J14">
            <v>0</v>
          </cell>
          <cell r="K14">
            <v>0</v>
          </cell>
        </row>
        <row r="15">
          <cell r="A15" t="str">
            <v>11AKEZN</v>
          </cell>
          <cell r="B15" t="str">
            <v xml:space="preserve">ORO EN REFINACION </v>
          </cell>
          <cell r="C15">
            <v>0</v>
          </cell>
          <cell r="D15">
            <v>0</v>
          </cell>
          <cell r="E15">
            <v>0</v>
          </cell>
          <cell r="F15">
            <v>0</v>
          </cell>
          <cell r="G15">
            <v>0</v>
          </cell>
          <cell r="H15">
            <v>0</v>
          </cell>
          <cell r="I15">
            <v>0</v>
          </cell>
          <cell r="J15">
            <v>0</v>
          </cell>
          <cell r="K15">
            <v>0</v>
          </cell>
        </row>
        <row r="16">
          <cell r="A16" t="str">
            <v>11DBEZN</v>
          </cell>
          <cell r="B16" t="str">
            <v xml:space="preserve">CORRESP.EXT.CTAS CALL </v>
          </cell>
          <cell r="C16">
            <v>0</v>
          </cell>
          <cell r="D16">
            <v>0</v>
          </cell>
          <cell r="E16">
            <v>0</v>
          </cell>
          <cell r="F16">
            <v>0</v>
          </cell>
          <cell r="G16">
            <v>0</v>
          </cell>
          <cell r="H16">
            <v>0</v>
          </cell>
          <cell r="I16">
            <v>0</v>
          </cell>
          <cell r="J16">
            <v>0</v>
          </cell>
          <cell r="K16">
            <v>0</v>
          </cell>
        </row>
        <row r="17">
          <cell r="A17" t="str">
            <v>11DCEZN</v>
          </cell>
          <cell r="B17" t="str">
            <v xml:space="preserve">CORRESP.EXT.CTAS A VISTA </v>
          </cell>
          <cell r="C17">
            <v>106655</v>
          </cell>
          <cell r="D17">
            <v>179983</v>
          </cell>
          <cell r="E17">
            <v>263473</v>
          </cell>
          <cell r="F17">
            <v>290320</v>
          </cell>
          <cell r="G17">
            <v>231798</v>
          </cell>
          <cell r="H17">
            <v>222636</v>
          </cell>
          <cell r="I17">
            <v>199730</v>
          </cell>
          <cell r="J17">
            <v>201248</v>
          </cell>
          <cell r="K17">
            <v>133348</v>
          </cell>
        </row>
        <row r="18">
          <cell r="A18" t="str">
            <v>11DHEZN</v>
          </cell>
          <cell r="B18" t="str">
            <v xml:space="preserve">DEPOSITOS A PLAZO CON BCOS EN EL EXTERIOR, </v>
          </cell>
          <cell r="C18">
            <v>5552293</v>
          </cell>
          <cell r="D18">
            <v>5576322</v>
          </cell>
          <cell r="E18">
            <v>5374071</v>
          </cell>
          <cell r="F18">
            <v>5173572</v>
          </cell>
          <cell r="G18">
            <v>5202891</v>
          </cell>
          <cell r="H18">
            <v>5119166</v>
          </cell>
          <cell r="I18">
            <v>5220900</v>
          </cell>
          <cell r="J18">
            <v>5069698</v>
          </cell>
          <cell r="K18">
            <v>4967401</v>
          </cell>
        </row>
        <row r="19">
          <cell r="A19" t="str">
            <v>11DMEZN</v>
          </cell>
          <cell r="B19" t="str">
            <v xml:space="preserve">DEPOSITOS NOCTURNOS Y FIN SEMANA EN BANCOS EXTERIO, </v>
          </cell>
          <cell r="C19">
            <v>384051</v>
          </cell>
          <cell r="D19">
            <v>502568</v>
          </cell>
          <cell r="E19">
            <v>497262</v>
          </cell>
          <cell r="F19">
            <v>214629</v>
          </cell>
          <cell r="G19">
            <v>204297</v>
          </cell>
          <cell r="H19">
            <v>168416</v>
          </cell>
          <cell r="I19">
            <v>52350</v>
          </cell>
          <cell r="J19">
            <v>169084</v>
          </cell>
          <cell r="K19">
            <v>119430</v>
          </cell>
        </row>
        <row r="20">
          <cell r="A20" t="str">
            <v>11DIEZN</v>
          </cell>
          <cell r="B20" t="str">
            <v xml:space="preserve">CHEQUES POR REMESAR </v>
          </cell>
          <cell r="C20">
            <v>0</v>
          </cell>
          <cell r="D20">
            <v>0</v>
          </cell>
          <cell r="E20">
            <v>0</v>
          </cell>
          <cell r="F20">
            <v>0</v>
          </cell>
          <cell r="G20">
            <v>0</v>
          </cell>
          <cell r="H20">
            <v>0</v>
          </cell>
          <cell r="I20">
            <v>1</v>
          </cell>
          <cell r="J20">
            <v>0</v>
          </cell>
          <cell r="K20">
            <v>1</v>
          </cell>
        </row>
        <row r="21">
          <cell r="A21" t="str">
            <v>11ECEZN</v>
          </cell>
          <cell r="B21" t="str">
            <v>APORTE ART.6 ACDO.STO DOM.</v>
          </cell>
          <cell r="C21">
            <v>0</v>
          </cell>
          <cell r="D21">
            <v>0</v>
          </cell>
          <cell r="E21">
            <v>0</v>
          </cell>
          <cell r="F21">
            <v>0</v>
          </cell>
          <cell r="G21">
            <v>0</v>
          </cell>
          <cell r="H21">
            <v>0</v>
          </cell>
          <cell r="I21">
            <v>0</v>
          </cell>
          <cell r="J21">
            <v>0</v>
          </cell>
          <cell r="K21">
            <v>0</v>
          </cell>
        </row>
        <row r="22">
          <cell r="A22" t="str">
            <v>11DNEZN</v>
          </cell>
          <cell r="B22" t="str">
            <v xml:space="preserve">CTA.CTE CORREDORES OPERACIONES A FUTURO </v>
          </cell>
          <cell r="C22">
            <v>0</v>
          </cell>
          <cell r="D22">
            <v>0</v>
          </cell>
          <cell r="E22">
            <v>0</v>
          </cell>
          <cell r="F22">
            <v>0</v>
          </cell>
          <cell r="G22">
            <v>0</v>
          </cell>
          <cell r="H22">
            <v>0</v>
          </cell>
          <cell r="I22">
            <v>0</v>
          </cell>
          <cell r="J22">
            <v>0</v>
          </cell>
          <cell r="K22">
            <v>0</v>
          </cell>
        </row>
        <row r="23">
          <cell r="A23" t="str">
            <v>11DPEZN</v>
          </cell>
          <cell r="B23" t="str">
            <v>LINEA DE CREDITO POR OPERACION REVERSE REPOS.</v>
          </cell>
          <cell r="C23">
            <v>0</v>
          </cell>
          <cell r="D23">
            <v>0</v>
          </cell>
          <cell r="E23">
            <v>0</v>
          </cell>
          <cell r="F23">
            <v>0</v>
          </cell>
          <cell r="G23">
            <v>0</v>
          </cell>
          <cell r="H23">
            <v>0</v>
          </cell>
          <cell r="I23">
            <v>0</v>
          </cell>
          <cell r="J23">
            <v>0</v>
          </cell>
          <cell r="K23">
            <v>0</v>
          </cell>
        </row>
        <row r="24">
          <cell r="A24" t="str">
            <v>11DFEZN</v>
          </cell>
          <cell r="B24" t="str">
            <v>CAJA MONEDAS EXTRANJERAS,</v>
          </cell>
          <cell r="C24">
            <v>426</v>
          </cell>
          <cell r="D24">
            <v>435</v>
          </cell>
          <cell r="E24">
            <v>411</v>
          </cell>
          <cell r="F24">
            <v>394</v>
          </cell>
          <cell r="G24">
            <v>383</v>
          </cell>
          <cell r="H24">
            <v>361</v>
          </cell>
          <cell r="I24">
            <v>353</v>
          </cell>
          <cell r="J24">
            <v>337</v>
          </cell>
          <cell r="K24">
            <v>289</v>
          </cell>
        </row>
        <row r="25">
          <cell r="A25" t="str">
            <v>11DGEZN</v>
          </cell>
          <cell r="B25" t="str">
            <v xml:space="preserve">REMESAS EN TRANSITO </v>
          </cell>
          <cell r="C25">
            <v>0</v>
          </cell>
          <cell r="D25">
            <v>0</v>
          </cell>
          <cell r="E25">
            <v>0</v>
          </cell>
          <cell r="F25">
            <v>0</v>
          </cell>
          <cell r="G25">
            <v>0</v>
          </cell>
          <cell r="H25">
            <v>0</v>
          </cell>
          <cell r="I25">
            <v>0</v>
          </cell>
          <cell r="J25">
            <v>0</v>
          </cell>
          <cell r="K25">
            <v>0</v>
          </cell>
        </row>
        <row r="26">
          <cell r="A26" t="str">
            <v xml:space="preserve">  .1B . EZN</v>
          </cell>
          <cell r="B26" t="str">
            <v xml:space="preserve">TENENCIAS DEG FMI, </v>
          </cell>
          <cell r="C26">
            <v>27158</v>
          </cell>
          <cell r="D26">
            <v>28788</v>
          </cell>
          <cell r="E26">
            <v>27847</v>
          </cell>
          <cell r="F26">
            <v>27202</v>
          </cell>
          <cell r="G26">
            <v>29048</v>
          </cell>
          <cell r="H26">
            <v>28137</v>
          </cell>
          <cell r="I26">
            <v>28295</v>
          </cell>
          <cell r="J26">
            <v>28598</v>
          </cell>
          <cell r="K26">
            <v>28234</v>
          </cell>
        </row>
        <row r="27">
          <cell r="A27" t="str">
            <v>11CCEZN</v>
          </cell>
          <cell r="B27" t="str">
            <v>APORTE AL FMI -</v>
          </cell>
          <cell r="C27">
            <v>197715</v>
          </cell>
          <cell r="D27">
            <v>202046</v>
          </cell>
          <cell r="E27">
            <v>195444</v>
          </cell>
          <cell r="F27">
            <v>190918</v>
          </cell>
          <cell r="G27">
            <v>197224</v>
          </cell>
          <cell r="H27">
            <v>191040</v>
          </cell>
          <cell r="I27">
            <v>192113</v>
          </cell>
          <cell r="J27">
            <v>188405</v>
          </cell>
          <cell r="K27">
            <v>186009</v>
          </cell>
        </row>
        <row r="28">
          <cell r="A28" t="str">
            <v>11EGEZN</v>
          </cell>
          <cell r="B28" t="str">
            <v xml:space="preserve">BONOS DE GBNOS INSTITUCIONES Y BCOS EXTRANJEROS, </v>
          </cell>
          <cell r="C28">
            <v>3508175</v>
          </cell>
          <cell r="D28">
            <v>3699198</v>
          </cell>
          <cell r="E28">
            <v>3438608</v>
          </cell>
          <cell r="F28">
            <v>3005867</v>
          </cell>
          <cell r="G28">
            <v>2170213</v>
          </cell>
          <cell r="H28">
            <v>2020731</v>
          </cell>
          <cell r="I28">
            <v>2463407</v>
          </cell>
          <cell r="J28">
            <v>2399153</v>
          </cell>
          <cell r="K28">
            <v>1955380</v>
          </cell>
        </row>
        <row r="29">
          <cell r="A29" t="str">
            <v>11EEEZN</v>
          </cell>
          <cell r="B29" t="str">
            <v>CERT.DE DEP.DE BCOS EXTERN</v>
          </cell>
          <cell r="C29">
            <v>0</v>
          </cell>
          <cell r="D29">
            <v>0</v>
          </cell>
          <cell r="E29">
            <v>0</v>
          </cell>
          <cell r="F29">
            <v>0</v>
          </cell>
          <cell r="G29">
            <v>0</v>
          </cell>
          <cell r="H29">
            <v>0</v>
          </cell>
          <cell r="I29">
            <v>0</v>
          </cell>
          <cell r="J29">
            <v>0</v>
          </cell>
          <cell r="K29">
            <v>0</v>
          </cell>
        </row>
        <row r="30">
          <cell r="A30" t="str">
            <v>13ANEZN</v>
          </cell>
          <cell r="B30" t="str">
            <v>PREMIO BONOS GOB-INST-EXT.</v>
          </cell>
          <cell r="C30">
            <v>58097</v>
          </cell>
          <cell r="D30">
            <v>72734</v>
          </cell>
          <cell r="E30">
            <v>79419</v>
          </cell>
          <cell r="F30">
            <v>73787</v>
          </cell>
          <cell r="G30">
            <v>72690</v>
          </cell>
          <cell r="H30">
            <v>67519</v>
          </cell>
          <cell r="I30">
            <v>60521</v>
          </cell>
          <cell r="J30">
            <v>46529</v>
          </cell>
          <cell r="K30">
            <v>48482</v>
          </cell>
        </row>
        <row r="31">
          <cell r="A31" t="str">
            <v>11DKEZN</v>
          </cell>
          <cell r="B31" t="str">
            <v>ANTICIPO A CUENTA INSTRUM INVERSION,</v>
          </cell>
          <cell r="C31">
            <v>0</v>
          </cell>
          <cell r="D31">
            <v>0</v>
          </cell>
          <cell r="E31">
            <v>0</v>
          </cell>
          <cell r="F31">
            <v>0</v>
          </cell>
          <cell r="G31">
            <v>0</v>
          </cell>
          <cell r="H31">
            <v>0</v>
          </cell>
          <cell r="I31">
            <v>0</v>
          </cell>
          <cell r="J31">
            <v>0</v>
          </cell>
          <cell r="K31">
            <v>0</v>
          </cell>
        </row>
        <row r="32">
          <cell r="A32" t="str">
            <v>11DLEZN</v>
          </cell>
          <cell r="B32" t="str">
            <v xml:space="preserve">PAGARES Y LETRAS  </v>
          </cell>
          <cell r="C32">
            <v>0</v>
          </cell>
          <cell r="D32">
            <v>0</v>
          </cell>
          <cell r="E32">
            <v>0</v>
          </cell>
          <cell r="F32">
            <v>0</v>
          </cell>
          <cell r="G32">
            <v>0</v>
          </cell>
          <cell r="H32">
            <v>0</v>
          </cell>
          <cell r="I32">
            <v>0</v>
          </cell>
          <cell r="J32">
            <v>0</v>
          </cell>
          <cell r="K32">
            <v>0</v>
          </cell>
        </row>
        <row r="33">
          <cell r="A33" t="str">
            <v>11EFEZN</v>
          </cell>
          <cell r="B33" t="str">
            <v>LETRAS DEL TESORO DE GOBIERNOS EXTRANJEROS,</v>
          </cell>
          <cell r="C33">
            <v>0</v>
          </cell>
          <cell r="D33">
            <v>0</v>
          </cell>
          <cell r="E33">
            <v>0</v>
          </cell>
          <cell r="F33">
            <v>0</v>
          </cell>
          <cell r="G33">
            <v>0</v>
          </cell>
          <cell r="H33">
            <v>0</v>
          </cell>
          <cell r="I33">
            <v>0</v>
          </cell>
          <cell r="J33">
            <v>0</v>
          </cell>
          <cell r="K33">
            <v>0</v>
          </cell>
        </row>
        <row r="34">
          <cell r="A34" t="str">
            <v>11EHEZN</v>
          </cell>
          <cell r="B34" t="str">
            <v>CERTIFICADOS DE DEPOSITOS,</v>
          </cell>
          <cell r="C34">
            <v>0</v>
          </cell>
          <cell r="D34">
            <v>0</v>
          </cell>
          <cell r="E34">
            <v>0</v>
          </cell>
          <cell r="F34">
            <v>0</v>
          </cell>
          <cell r="G34">
            <v>0</v>
          </cell>
          <cell r="H34">
            <v>0</v>
          </cell>
          <cell r="I34">
            <v>0</v>
          </cell>
          <cell r="J34">
            <v>0</v>
          </cell>
          <cell r="K34">
            <v>0</v>
          </cell>
        </row>
        <row r="35">
          <cell r="A35" t="str">
            <v>11FNEZN</v>
          </cell>
          <cell r="B35" t="str">
            <v xml:space="preserve">CONV.CRED.RECIPROCOS.DEBIT </v>
          </cell>
          <cell r="C35">
            <v>1120</v>
          </cell>
          <cell r="D35">
            <v>2642</v>
          </cell>
          <cell r="E35">
            <v>3388</v>
          </cell>
          <cell r="F35">
            <v>4481</v>
          </cell>
          <cell r="G35">
            <v>1293</v>
          </cell>
          <cell r="H35">
            <v>3503</v>
          </cell>
          <cell r="I35">
            <v>4967</v>
          </cell>
          <cell r="J35">
            <v>5037</v>
          </cell>
          <cell r="K35">
            <v>1589</v>
          </cell>
        </row>
        <row r="36">
          <cell r="A36" t="str">
            <v>11DREZN</v>
          </cell>
          <cell r="B36" t="str">
            <v>DEPOSITOS A PLAZO C/BCOS EN EXTERIOR J.P.MORGAN</v>
          </cell>
          <cell r="C36">
            <v>0</v>
          </cell>
          <cell r="D36">
            <v>0</v>
          </cell>
          <cell r="E36">
            <v>0</v>
          </cell>
          <cell r="F36">
            <v>0</v>
          </cell>
          <cell r="G36">
            <v>0</v>
          </cell>
          <cell r="H36">
            <v>0</v>
          </cell>
          <cell r="I36">
            <v>0</v>
          </cell>
          <cell r="J36">
            <v>0</v>
          </cell>
          <cell r="K36">
            <v>0</v>
          </cell>
        </row>
        <row r="37">
          <cell r="A37" t="str">
            <v>11DSEZN</v>
          </cell>
          <cell r="B37" t="str">
            <v>DEPOSITOS A PLAZO C/BCOS EN EXT.MORGAN GRENFELL</v>
          </cell>
          <cell r="C37">
            <v>4146</v>
          </cell>
          <cell r="D37">
            <v>7635</v>
          </cell>
          <cell r="E37">
            <v>11863</v>
          </cell>
          <cell r="F37">
            <v>6472</v>
          </cell>
          <cell r="G37">
            <v>6676</v>
          </cell>
          <cell r="H37">
            <v>4565</v>
          </cell>
          <cell r="I37">
            <v>6056</v>
          </cell>
          <cell r="J37">
            <v>3374</v>
          </cell>
          <cell r="K37">
            <v>3090</v>
          </cell>
        </row>
        <row r="38">
          <cell r="A38" t="str">
            <v>11DTEZN</v>
          </cell>
          <cell r="B38" t="str">
            <v>CUENTAS CORRIENTES EXTERNAL MANAGERS</v>
          </cell>
          <cell r="C38">
            <v>103056</v>
          </cell>
          <cell r="D38">
            <v>85863</v>
          </cell>
          <cell r="E38">
            <v>86224</v>
          </cell>
          <cell r="F38">
            <v>71263</v>
          </cell>
          <cell r="G38">
            <v>88010</v>
          </cell>
          <cell r="H38">
            <v>60735</v>
          </cell>
          <cell r="I38">
            <v>58827</v>
          </cell>
          <cell r="J38">
            <v>51849</v>
          </cell>
          <cell r="K38">
            <v>57167</v>
          </cell>
        </row>
        <row r="39">
          <cell r="A39" t="str">
            <v>11DUEZN</v>
          </cell>
          <cell r="B39" t="str">
            <v>INSTR.DE INVERS.EN EL EXT.J.P.MORGAN INV.</v>
          </cell>
          <cell r="C39">
            <v>0</v>
          </cell>
          <cell r="D39">
            <v>0</v>
          </cell>
          <cell r="E39">
            <v>0</v>
          </cell>
          <cell r="F39">
            <v>0</v>
          </cell>
          <cell r="G39">
            <v>0</v>
          </cell>
          <cell r="H39">
            <v>0</v>
          </cell>
          <cell r="I39">
            <v>0</v>
          </cell>
          <cell r="J39">
            <v>0</v>
          </cell>
          <cell r="K39">
            <v>0</v>
          </cell>
        </row>
        <row r="40">
          <cell r="A40" t="str">
            <v>11DVEZN</v>
          </cell>
          <cell r="B40" t="str">
            <v>INSTR.DE INVERS.EN EL EXT.MORGAN GRENFELL ASSETS.</v>
          </cell>
          <cell r="C40">
            <v>2886</v>
          </cell>
          <cell r="D40">
            <v>3031</v>
          </cell>
          <cell r="E40">
            <v>3393</v>
          </cell>
          <cell r="F40">
            <v>3447</v>
          </cell>
          <cell r="G40">
            <v>3667</v>
          </cell>
          <cell r="H40">
            <v>3718</v>
          </cell>
          <cell r="I40">
            <v>3243</v>
          </cell>
          <cell r="J40">
            <v>3080</v>
          </cell>
          <cell r="K40">
            <v>3462</v>
          </cell>
        </row>
        <row r="41">
          <cell r="A41" t="str">
            <v>11DWEZN</v>
          </cell>
          <cell r="B41" t="str">
            <v>PREMIOS S. INSTR.EN EL EXT.J.P.MORGAN INV.</v>
          </cell>
          <cell r="C41">
            <v>0</v>
          </cell>
          <cell r="D41">
            <v>0</v>
          </cell>
          <cell r="E41">
            <v>0</v>
          </cell>
          <cell r="F41">
            <v>0</v>
          </cell>
          <cell r="G41">
            <v>0</v>
          </cell>
          <cell r="H41">
            <v>0</v>
          </cell>
          <cell r="I41">
            <v>0</v>
          </cell>
          <cell r="J41">
            <v>0</v>
          </cell>
          <cell r="K41">
            <v>0</v>
          </cell>
        </row>
        <row r="42">
          <cell r="A42" t="str">
            <v>11DXEZN</v>
          </cell>
          <cell r="B42" t="str">
            <v>PREMIOS S. INSTR.EN EL EXT.MORGAN GRENFELL ASSET.</v>
          </cell>
          <cell r="C42">
            <v>111100</v>
          </cell>
          <cell r="D42">
            <v>98176</v>
          </cell>
          <cell r="E42">
            <v>86173</v>
          </cell>
          <cell r="F42">
            <v>88259</v>
          </cell>
          <cell r="G42">
            <v>75464</v>
          </cell>
          <cell r="H42">
            <v>63913</v>
          </cell>
          <cell r="I42">
            <v>84179</v>
          </cell>
          <cell r="J42">
            <v>49703</v>
          </cell>
          <cell r="K42">
            <v>60355</v>
          </cell>
        </row>
        <row r="43">
          <cell r="A43" t="str">
            <v>11EJEZN</v>
          </cell>
          <cell r="B43" t="str">
            <v>INSTRUMENTOS DE INVERS.EN EL EXT. DRESDNER BANK</v>
          </cell>
          <cell r="C43">
            <v>3582</v>
          </cell>
          <cell r="D43">
            <v>3384</v>
          </cell>
          <cell r="E43">
            <v>2925</v>
          </cell>
          <cell r="F43">
            <v>2659</v>
          </cell>
          <cell r="G43">
            <v>2665</v>
          </cell>
          <cell r="H43">
            <v>2549</v>
          </cell>
          <cell r="I43">
            <v>8281</v>
          </cell>
          <cell r="J43">
            <v>7854</v>
          </cell>
          <cell r="K43">
            <v>3767</v>
          </cell>
        </row>
        <row r="44">
          <cell r="A44" t="str">
            <v>11EKEZN</v>
          </cell>
          <cell r="B44" t="str">
            <v>PREMIOS S/INST. DE INVERS.EN EL EXT.DRESDNER BANK</v>
          </cell>
          <cell r="C44">
            <v>0</v>
          </cell>
          <cell r="D44">
            <v>0</v>
          </cell>
          <cell r="E44">
            <v>0</v>
          </cell>
          <cell r="F44">
            <v>0</v>
          </cell>
          <cell r="G44">
            <v>0</v>
          </cell>
          <cell r="H44">
            <v>0</v>
          </cell>
          <cell r="I44">
            <v>0</v>
          </cell>
          <cell r="J44">
            <v>0</v>
          </cell>
          <cell r="K44">
            <v>0</v>
          </cell>
        </row>
        <row r="45">
          <cell r="A45" t="str">
            <v>11ELEZN</v>
          </cell>
          <cell r="B45" t="str">
            <v>DEPOSITOS O/N Y W/E EN BCOS DEL EXT J.P. MORGAN  INV</v>
          </cell>
          <cell r="C45">
            <v>34572</v>
          </cell>
          <cell r="D45">
            <v>35783</v>
          </cell>
          <cell r="E45">
            <v>27096</v>
          </cell>
          <cell r="F45">
            <v>26351</v>
          </cell>
          <cell r="G45">
            <v>26434</v>
          </cell>
          <cell r="H45">
            <v>25264</v>
          </cell>
          <cell r="I45">
            <v>23929</v>
          </cell>
          <cell r="J45">
            <v>23343</v>
          </cell>
          <cell r="K45">
            <v>23172</v>
          </cell>
        </row>
        <row r="46">
          <cell r="A46" t="str">
            <v>11EMEZN</v>
          </cell>
          <cell r="B46" t="str">
            <v>MAYOR VALOR SOBRE INSTRUM. INDEXADOS</v>
          </cell>
          <cell r="C46">
            <v>1581025</v>
          </cell>
          <cell r="D46">
            <v>1399089</v>
          </cell>
          <cell r="E46">
            <v>1535591</v>
          </cell>
          <cell r="F46">
            <v>1480336</v>
          </cell>
          <cell r="G46">
            <v>2310095</v>
          </cell>
          <cell r="H46">
            <v>2223956</v>
          </cell>
          <cell r="I46">
            <v>1845891</v>
          </cell>
          <cell r="J46">
            <v>1848648</v>
          </cell>
          <cell r="K46">
            <v>2316557</v>
          </cell>
        </row>
        <row r="47">
          <cell r="A47" t="str">
            <v>11ENEZN</v>
          </cell>
          <cell r="B47" t="str">
            <v>OPERACIONES SECURITIES LENDING CHASE M.</v>
          </cell>
          <cell r="C47">
            <v>0</v>
          </cell>
          <cell r="D47">
            <v>0</v>
          </cell>
          <cell r="E47">
            <v>0</v>
          </cell>
          <cell r="F47">
            <v>0</v>
          </cell>
          <cell r="G47">
            <v>0</v>
          </cell>
          <cell r="H47">
            <v>6554</v>
          </cell>
          <cell r="I47">
            <v>0</v>
          </cell>
          <cell r="J47">
            <v>0</v>
          </cell>
          <cell r="K47">
            <v>0</v>
          </cell>
        </row>
        <row r="48">
          <cell r="A48" t="str">
            <v>11EREZN</v>
          </cell>
          <cell r="B48" t="str">
            <v>DEPOSITOS   O/N Y W/E  EN BCOS EXT.FISHER  F.</v>
          </cell>
          <cell r="C48">
            <v>4773</v>
          </cell>
          <cell r="D48">
            <v>3391</v>
          </cell>
          <cell r="E48">
            <v>1932</v>
          </cell>
          <cell r="F48">
            <v>2535</v>
          </cell>
          <cell r="G48">
            <v>1173</v>
          </cell>
          <cell r="H48">
            <v>0</v>
          </cell>
          <cell r="I48">
            <v>9173</v>
          </cell>
          <cell r="J48">
            <v>5595</v>
          </cell>
          <cell r="K48">
            <v>0</v>
          </cell>
        </row>
        <row r="49">
          <cell r="A49" t="str">
            <v>11EOEZN</v>
          </cell>
          <cell r="B49" t="str">
            <v>OPERAC. SECURITIES LENDING DEUTSCHE MORGAN</v>
          </cell>
          <cell r="C49">
            <v>90991</v>
          </cell>
          <cell r="D49">
            <v>171086</v>
          </cell>
          <cell r="E49">
            <v>25114</v>
          </cell>
          <cell r="F49">
            <v>89795</v>
          </cell>
          <cell r="G49">
            <v>171559</v>
          </cell>
          <cell r="H49">
            <v>129999</v>
          </cell>
          <cell r="I49">
            <v>180253</v>
          </cell>
          <cell r="J49">
            <v>154523</v>
          </cell>
          <cell r="K49">
            <v>0</v>
          </cell>
        </row>
        <row r="50">
          <cell r="A50" t="str">
            <v>11ETEZN</v>
          </cell>
          <cell r="B50" t="str">
            <v>OPERACIONES SECURITIES LENDING J.P.MORGAN</v>
          </cell>
          <cell r="C50">
            <v>25529</v>
          </cell>
          <cell r="D50">
            <v>47247</v>
          </cell>
          <cell r="E50">
            <v>44038</v>
          </cell>
          <cell r="F50">
            <v>55231</v>
          </cell>
          <cell r="G50">
            <v>45838</v>
          </cell>
          <cell r="H50">
            <v>71780</v>
          </cell>
          <cell r="I50">
            <v>68781</v>
          </cell>
          <cell r="J50">
            <v>75835</v>
          </cell>
          <cell r="K50">
            <v>70558</v>
          </cell>
        </row>
        <row r="51">
          <cell r="A51" t="str">
            <v>11EUEZN</v>
          </cell>
          <cell r="B51" t="str">
            <v>OPERACIONES SECURITIES LENDING FISCHER FRANCIS</v>
          </cell>
          <cell r="C51">
            <v>23765</v>
          </cell>
          <cell r="D51">
            <v>36971</v>
          </cell>
          <cell r="E51">
            <v>43205</v>
          </cell>
          <cell r="F51">
            <v>43941</v>
          </cell>
          <cell r="G51">
            <v>60502</v>
          </cell>
          <cell r="H51">
            <v>64982</v>
          </cell>
          <cell r="I51">
            <v>46925</v>
          </cell>
          <cell r="J51">
            <v>80121</v>
          </cell>
          <cell r="K51">
            <v>67953</v>
          </cell>
        </row>
        <row r="52">
          <cell r="A52" t="str">
            <v>22811EXEZN...</v>
          </cell>
          <cell r="B52" t="str">
            <v>OPERAC. SEC. LENDING DEUTSCHE ASSET M.</v>
          </cell>
          <cell r="C52">
            <v>0</v>
          </cell>
          <cell r="D52">
            <v>0</v>
          </cell>
          <cell r="E52">
            <v>0</v>
          </cell>
          <cell r="F52">
            <v>0</v>
          </cell>
          <cell r="G52">
            <v>0</v>
          </cell>
          <cell r="H52">
            <v>0</v>
          </cell>
          <cell r="I52">
            <v>0</v>
          </cell>
          <cell r="J52">
            <v>0</v>
          </cell>
          <cell r="K52">
            <v>0</v>
          </cell>
        </row>
        <row r="53">
          <cell r="A53" t="str">
            <v>22811EYEZN...</v>
          </cell>
          <cell r="B53" t="str">
            <v>DEPOSITOS A PLAZO C/BCOS. EN EL EXT.FISHER</v>
          </cell>
          <cell r="C53">
            <v>0</v>
          </cell>
          <cell r="D53">
            <v>0</v>
          </cell>
          <cell r="E53">
            <v>0</v>
          </cell>
          <cell r="F53">
            <v>0</v>
          </cell>
          <cell r="G53">
            <v>0</v>
          </cell>
          <cell r="H53">
            <v>0</v>
          </cell>
          <cell r="I53">
            <v>0</v>
          </cell>
          <cell r="J53">
            <v>0</v>
          </cell>
          <cell r="K53">
            <v>0</v>
          </cell>
        </row>
        <row r="54">
          <cell r="A54" t="str">
            <v>22811FQEZN...</v>
          </cell>
          <cell r="B54" t="str">
            <v>INSTR DE INVERSION EN EL EXT STATE STREET</v>
          </cell>
          <cell r="C54">
            <v>0</v>
          </cell>
          <cell r="D54">
            <v>0</v>
          </cell>
          <cell r="E54">
            <v>0</v>
          </cell>
          <cell r="F54">
            <v>28179</v>
          </cell>
          <cell r="G54">
            <v>55122</v>
          </cell>
          <cell r="H54">
            <v>47769</v>
          </cell>
          <cell r="I54">
            <v>47104</v>
          </cell>
          <cell r="J54">
            <v>51960</v>
          </cell>
          <cell r="K54">
            <v>37203</v>
          </cell>
        </row>
        <row r="55">
          <cell r="A55" t="str">
            <v>22811FREZN...</v>
          </cell>
          <cell r="B55" t="str">
            <v>PREMISO S/INST DE INV EN EL EXT STATE STREET</v>
          </cell>
          <cell r="C55">
            <v>0</v>
          </cell>
          <cell r="D55">
            <v>0</v>
          </cell>
          <cell r="E55">
            <v>0</v>
          </cell>
          <cell r="F55">
            <v>4482</v>
          </cell>
          <cell r="G55">
            <v>4042</v>
          </cell>
          <cell r="H55">
            <v>3899</v>
          </cell>
          <cell r="I55">
            <v>4422</v>
          </cell>
          <cell r="J55">
            <v>3456</v>
          </cell>
          <cell r="K55">
            <v>4328</v>
          </cell>
        </row>
        <row r="56">
          <cell r="A56" t="str">
            <v>22811FSEZN...</v>
          </cell>
          <cell r="B56" t="str">
            <v>OPERACIONES SEC.LENDING STATE STREET GLOB.</v>
          </cell>
          <cell r="C56">
            <v>0</v>
          </cell>
          <cell r="D56">
            <v>0</v>
          </cell>
          <cell r="E56">
            <v>0</v>
          </cell>
          <cell r="F56">
            <v>72242</v>
          </cell>
          <cell r="G56">
            <v>49087</v>
          </cell>
          <cell r="H56">
            <v>53681</v>
          </cell>
          <cell r="I56">
            <v>52018</v>
          </cell>
          <cell r="J56">
            <v>48957</v>
          </cell>
          <cell r="K56">
            <v>60287</v>
          </cell>
        </row>
        <row r="57">
          <cell r="A57" t="str">
            <v>12BBWZN</v>
          </cell>
          <cell r="B57" t="str">
            <v xml:space="preserve">  .OTROS ACTIVOS SOBRE EXTERIOR</v>
          </cell>
          <cell r="C57">
            <v>108370</v>
          </cell>
          <cell r="D57">
            <v>0</v>
          </cell>
          <cell r="E57">
            <v>0</v>
          </cell>
          <cell r="F57">
            <v>0</v>
          </cell>
          <cell r="G57">
            <v>0</v>
          </cell>
          <cell r="H57">
            <v>0</v>
          </cell>
          <cell r="I57">
            <v>0</v>
          </cell>
          <cell r="J57">
            <v>0</v>
          </cell>
          <cell r="K57">
            <v>0</v>
          </cell>
        </row>
        <row r="58">
          <cell r="A58" t="str">
            <v>12JBEZN</v>
          </cell>
          <cell r="B58" t="str">
            <v xml:space="preserve">ACCIONES Y APORTES BID </v>
          </cell>
          <cell r="C58">
            <v>108370</v>
          </cell>
          <cell r="D58">
            <v>0</v>
          </cell>
          <cell r="E58">
            <v>0</v>
          </cell>
          <cell r="F58">
            <v>0</v>
          </cell>
          <cell r="G58">
            <v>0</v>
          </cell>
          <cell r="H58">
            <v>0</v>
          </cell>
          <cell r="I58">
            <v>0</v>
          </cell>
          <cell r="J58">
            <v>0</v>
          </cell>
          <cell r="K58">
            <v>0</v>
          </cell>
        </row>
        <row r="59">
          <cell r="A59" t="str">
            <v>13AZNZN</v>
          </cell>
          <cell r="B59" t="str">
            <v>PLATA EN OTRAS FORMAS,</v>
          </cell>
          <cell r="C59">
            <v>0</v>
          </cell>
          <cell r="D59">
            <v>0</v>
          </cell>
          <cell r="E59">
            <v>0</v>
          </cell>
          <cell r="F59">
            <v>0</v>
          </cell>
          <cell r="G59">
            <v>0</v>
          </cell>
          <cell r="H59">
            <v>0</v>
          </cell>
          <cell r="I59">
            <v>0</v>
          </cell>
          <cell r="J59">
            <v>0</v>
          </cell>
          <cell r="K59">
            <v>0</v>
          </cell>
        </row>
        <row r="60">
          <cell r="A60" t="str">
            <v>13CYNZN</v>
          </cell>
          <cell r="B60" t="str">
            <v xml:space="preserve">PLATA SELLADA CHILENA </v>
          </cell>
          <cell r="C60">
            <v>0</v>
          </cell>
          <cell r="D60">
            <v>0</v>
          </cell>
          <cell r="E60">
            <v>0</v>
          </cell>
          <cell r="F60">
            <v>0</v>
          </cell>
          <cell r="G60">
            <v>0</v>
          </cell>
          <cell r="H60">
            <v>0</v>
          </cell>
          <cell r="I60">
            <v>0</v>
          </cell>
          <cell r="J60">
            <v>0</v>
          </cell>
          <cell r="K60">
            <v>0</v>
          </cell>
        </row>
        <row r="61">
          <cell r="A61" t="str">
            <v>13CXNZN</v>
          </cell>
          <cell r="B61" t="str">
            <v>CORREC.MONETARIA PROVIS.TENENCIAS PLATA DEBE,</v>
          </cell>
          <cell r="C61">
            <v>0</v>
          </cell>
          <cell r="D61">
            <v>0</v>
          </cell>
          <cell r="E61">
            <v>0</v>
          </cell>
          <cell r="F61">
            <v>0</v>
          </cell>
          <cell r="G61">
            <v>0</v>
          </cell>
          <cell r="H61">
            <v>0</v>
          </cell>
          <cell r="I61">
            <v>0</v>
          </cell>
          <cell r="J61">
            <v>0</v>
          </cell>
          <cell r="K61">
            <v>0</v>
          </cell>
        </row>
        <row r="62">
          <cell r="A62" t="str">
            <v>12BBXZN</v>
          </cell>
          <cell r="B62" t="str">
            <v xml:space="preserve">  .OTROS ACTIVOS SOBRE EXTERIOR</v>
          </cell>
          <cell r="C62">
            <v>120707</v>
          </cell>
          <cell r="D62">
            <v>218640</v>
          </cell>
          <cell r="E62">
            <v>217693</v>
          </cell>
          <cell r="F62">
            <v>216004</v>
          </cell>
          <cell r="G62">
            <v>219851</v>
          </cell>
          <cell r="H62">
            <v>216502</v>
          </cell>
          <cell r="I62">
            <v>208440</v>
          </cell>
          <cell r="J62">
            <v>188256</v>
          </cell>
          <cell r="K62">
            <v>222178</v>
          </cell>
        </row>
        <row r="63">
          <cell r="A63" t="str">
            <v>12KBEZN</v>
          </cell>
          <cell r="B63" t="str">
            <v xml:space="preserve">ACCIONES Y APORTES BID  </v>
          </cell>
          <cell r="C63">
            <v>26931</v>
          </cell>
          <cell r="D63">
            <v>138838</v>
          </cell>
          <cell r="E63">
            <v>134015</v>
          </cell>
          <cell r="F63">
            <v>129954</v>
          </cell>
          <cell r="G63">
            <v>130838</v>
          </cell>
          <cell r="H63">
            <v>128463</v>
          </cell>
          <cell r="I63">
            <v>130013</v>
          </cell>
          <cell r="J63">
            <v>128861</v>
          </cell>
          <cell r="K63">
            <v>122549</v>
          </cell>
        </row>
        <row r="64">
          <cell r="A64" t="str">
            <v>12IFEZN</v>
          </cell>
          <cell r="B64" t="str">
            <v>INT P/RECIB S/INVERSIONES Y VARIOS</v>
          </cell>
          <cell r="C64">
            <v>88753</v>
          </cell>
          <cell r="D64">
            <v>75835</v>
          </cell>
          <cell r="E64">
            <v>80353</v>
          </cell>
          <cell r="F64">
            <v>81182</v>
          </cell>
          <cell r="G64">
            <v>83434</v>
          </cell>
          <cell r="H64">
            <v>83333</v>
          </cell>
          <cell r="I64">
            <v>73500</v>
          </cell>
          <cell r="J64">
            <v>55564</v>
          </cell>
          <cell r="K64">
            <v>55375</v>
          </cell>
        </row>
        <row r="65">
          <cell r="A65" t="str">
            <v>12JLEZN</v>
          </cell>
          <cell r="B65" t="str">
            <v xml:space="preserve">UTILID. POR RECIBIR S/CONTRATOS DE COBERTURA FUTUR, </v>
          </cell>
          <cell r="C65">
            <v>157</v>
          </cell>
          <cell r="D65">
            <v>245</v>
          </cell>
          <cell r="E65">
            <v>261</v>
          </cell>
          <cell r="F65">
            <v>180</v>
          </cell>
          <cell r="G65">
            <v>244</v>
          </cell>
          <cell r="H65">
            <v>301</v>
          </cell>
          <cell r="I65">
            <v>101</v>
          </cell>
          <cell r="J65">
            <v>163</v>
          </cell>
          <cell r="K65">
            <v>217</v>
          </cell>
        </row>
        <row r="66">
          <cell r="A66" t="str">
            <v>13EXEZN</v>
          </cell>
          <cell r="B66" t="str">
            <v xml:space="preserve">VARIOS DEUDORES INTS.POR RECIBIR C.ORIGEN C.18-19, </v>
          </cell>
          <cell r="C66">
            <v>0</v>
          </cell>
          <cell r="D66">
            <v>0</v>
          </cell>
          <cell r="E66">
            <v>0</v>
          </cell>
          <cell r="F66">
            <v>0</v>
          </cell>
          <cell r="G66">
            <v>0</v>
          </cell>
          <cell r="H66">
            <v>0</v>
          </cell>
          <cell r="I66">
            <v>0</v>
          </cell>
          <cell r="J66">
            <v>0</v>
          </cell>
          <cell r="K66">
            <v>0</v>
          </cell>
        </row>
        <row r="67">
          <cell r="A67" t="str">
            <v>11DDEZN</v>
          </cell>
          <cell r="B67" t="str">
            <v xml:space="preserve">CORRESP.EXT.CTAS ESPEC. </v>
          </cell>
          <cell r="C67">
            <v>0</v>
          </cell>
          <cell r="D67">
            <v>0</v>
          </cell>
          <cell r="E67">
            <v>0</v>
          </cell>
          <cell r="F67">
            <v>0</v>
          </cell>
          <cell r="G67">
            <v>0</v>
          </cell>
          <cell r="H67">
            <v>0</v>
          </cell>
          <cell r="I67">
            <v>0</v>
          </cell>
          <cell r="J67">
            <v>0</v>
          </cell>
          <cell r="K67">
            <v>0</v>
          </cell>
        </row>
        <row r="68">
          <cell r="A68" t="str">
            <v>11DEEZN</v>
          </cell>
          <cell r="B68" t="str">
            <v>CORRESP.EXT.DEP.CONGEL.</v>
          </cell>
          <cell r="C68">
            <v>0</v>
          </cell>
          <cell r="D68">
            <v>0</v>
          </cell>
          <cell r="E68">
            <v>0</v>
          </cell>
          <cell r="F68">
            <v>0</v>
          </cell>
          <cell r="G68">
            <v>0</v>
          </cell>
          <cell r="H68">
            <v>0</v>
          </cell>
          <cell r="I68">
            <v>0</v>
          </cell>
          <cell r="J68">
            <v>0</v>
          </cell>
          <cell r="K68">
            <v>0</v>
          </cell>
        </row>
        <row r="69">
          <cell r="A69" t="str">
            <v>11ADEZN</v>
          </cell>
          <cell r="B69" t="str">
            <v xml:space="preserve">PLATA EN CASA MONEDA </v>
          </cell>
          <cell r="C69">
            <v>0</v>
          </cell>
          <cell r="D69">
            <v>0</v>
          </cell>
          <cell r="E69">
            <v>0</v>
          </cell>
          <cell r="F69">
            <v>0</v>
          </cell>
          <cell r="G69">
            <v>0</v>
          </cell>
          <cell r="H69">
            <v>0</v>
          </cell>
          <cell r="I69">
            <v>0</v>
          </cell>
          <cell r="J69">
            <v>0</v>
          </cell>
          <cell r="K69">
            <v>0</v>
          </cell>
        </row>
        <row r="70">
          <cell r="A70" t="str">
            <v>13AWEZN</v>
          </cell>
          <cell r="B70" t="str">
            <v>PLATA EN OTRAS FORMAS</v>
          </cell>
          <cell r="C70">
            <v>0</v>
          </cell>
          <cell r="D70">
            <v>0</v>
          </cell>
          <cell r="E70">
            <v>0</v>
          </cell>
          <cell r="F70">
            <v>0</v>
          </cell>
          <cell r="G70">
            <v>0</v>
          </cell>
          <cell r="H70">
            <v>0</v>
          </cell>
          <cell r="I70">
            <v>0</v>
          </cell>
          <cell r="J70">
            <v>0</v>
          </cell>
          <cell r="K70">
            <v>0</v>
          </cell>
        </row>
        <row r="71">
          <cell r="A71" t="str">
            <v>13AFEZN</v>
          </cell>
          <cell r="B71" t="str">
            <v xml:space="preserve">PLATA SELLADA CHILENA </v>
          </cell>
          <cell r="C71">
            <v>0</v>
          </cell>
          <cell r="D71">
            <v>0</v>
          </cell>
          <cell r="E71">
            <v>0</v>
          </cell>
          <cell r="F71">
            <v>0</v>
          </cell>
          <cell r="G71">
            <v>0</v>
          </cell>
          <cell r="H71">
            <v>0</v>
          </cell>
          <cell r="I71">
            <v>0</v>
          </cell>
          <cell r="J71">
            <v>0</v>
          </cell>
          <cell r="K71">
            <v>0</v>
          </cell>
        </row>
        <row r="72">
          <cell r="A72" t="str">
            <v>12DDEZN</v>
          </cell>
          <cell r="B72" t="str">
            <v xml:space="preserve">LIN CRED CONV CAF 24-2-75 </v>
          </cell>
          <cell r="C72">
            <v>0</v>
          </cell>
          <cell r="D72">
            <v>0</v>
          </cell>
          <cell r="E72">
            <v>0</v>
          </cell>
          <cell r="F72">
            <v>0</v>
          </cell>
          <cell r="G72">
            <v>0</v>
          </cell>
          <cell r="H72">
            <v>0</v>
          </cell>
          <cell r="I72">
            <v>0</v>
          </cell>
          <cell r="J72">
            <v>0</v>
          </cell>
          <cell r="K72">
            <v>0</v>
          </cell>
        </row>
        <row r="73">
          <cell r="A73" t="str">
            <v>11DQEZN</v>
          </cell>
          <cell r="B73" t="str">
            <v>INSTR.FINANC.EN GAR.POR CRED.RECIB.(REPOS)</v>
          </cell>
          <cell r="C73">
            <v>0</v>
          </cell>
          <cell r="D73">
            <v>0</v>
          </cell>
          <cell r="E73">
            <v>0</v>
          </cell>
          <cell r="F73">
            <v>0</v>
          </cell>
          <cell r="G73">
            <v>0</v>
          </cell>
          <cell r="H73">
            <v>0</v>
          </cell>
          <cell r="I73">
            <v>0</v>
          </cell>
          <cell r="J73">
            <v>0</v>
          </cell>
          <cell r="K73">
            <v>0</v>
          </cell>
        </row>
        <row r="74">
          <cell r="A74" t="str">
            <v>13ASEZN</v>
          </cell>
          <cell r="B74" t="str">
            <v>L/C B.CENTRALES FINAN.EXPORT</v>
          </cell>
          <cell r="C74">
            <v>0</v>
          </cell>
          <cell r="D74">
            <v>0</v>
          </cell>
          <cell r="E74">
            <v>0</v>
          </cell>
          <cell r="F74">
            <v>0</v>
          </cell>
          <cell r="G74">
            <v>0</v>
          </cell>
          <cell r="H74">
            <v>0</v>
          </cell>
          <cell r="I74">
            <v>0</v>
          </cell>
          <cell r="J74">
            <v>0</v>
          </cell>
          <cell r="K74">
            <v>0</v>
          </cell>
        </row>
        <row r="75">
          <cell r="A75" t="str">
            <v>12FREZN</v>
          </cell>
          <cell r="B75" t="str">
            <v>PRESTAMO A BANCO CENTRAL DE BOLIVIA SES.1405</v>
          </cell>
          <cell r="C75">
            <v>0</v>
          </cell>
          <cell r="D75">
            <v>0</v>
          </cell>
          <cell r="E75">
            <v>0</v>
          </cell>
          <cell r="F75">
            <v>0</v>
          </cell>
          <cell r="G75">
            <v>0</v>
          </cell>
          <cell r="H75">
            <v>0</v>
          </cell>
          <cell r="I75">
            <v>0</v>
          </cell>
          <cell r="J75">
            <v>0</v>
          </cell>
          <cell r="K75">
            <v>0</v>
          </cell>
        </row>
        <row r="76">
          <cell r="A76" t="str">
            <v>11DJEZN</v>
          </cell>
          <cell r="B76" t="str">
            <v>SUSCRIPCION ACCIONES SISTEMA SWIFT</v>
          </cell>
          <cell r="C76">
            <v>2</v>
          </cell>
          <cell r="D76">
            <v>2</v>
          </cell>
          <cell r="E76">
            <v>2</v>
          </cell>
          <cell r="F76">
            <v>2</v>
          </cell>
          <cell r="G76">
            <v>2</v>
          </cell>
          <cell r="H76">
            <v>2</v>
          </cell>
          <cell r="I76">
            <v>2</v>
          </cell>
          <cell r="J76">
            <v>2</v>
          </cell>
          <cell r="K76">
            <v>2</v>
          </cell>
        </row>
        <row r="77">
          <cell r="A77" t="str">
            <v>11DYEZN</v>
          </cell>
          <cell r="B77" t="str">
            <v>INTER.P.REC.P.INV.EN EL EXTERIOR J.P.MORGAN</v>
          </cell>
          <cell r="C77">
            <v>2555</v>
          </cell>
          <cell r="D77">
            <v>1819</v>
          </cell>
          <cell r="E77">
            <v>1416</v>
          </cell>
          <cell r="F77">
            <v>1719</v>
          </cell>
          <cell r="G77">
            <v>1550</v>
          </cell>
          <cell r="H77">
            <v>1332</v>
          </cell>
          <cell r="I77">
            <v>1786</v>
          </cell>
          <cell r="J77">
            <v>1449</v>
          </cell>
          <cell r="K77">
            <v>1764</v>
          </cell>
        </row>
        <row r="78">
          <cell r="A78" t="str">
            <v>11DZEZN</v>
          </cell>
          <cell r="B78" t="str">
            <v>INTER.P.REC.P.INV.EN EL EXTERIOR MORGAN GRENFELL</v>
          </cell>
          <cell r="C78">
            <v>0</v>
          </cell>
          <cell r="D78">
            <v>0</v>
          </cell>
          <cell r="E78">
            <v>0</v>
          </cell>
          <cell r="F78">
            <v>0</v>
          </cell>
          <cell r="G78">
            <v>0</v>
          </cell>
          <cell r="H78">
            <v>0</v>
          </cell>
          <cell r="I78">
            <v>0</v>
          </cell>
          <cell r="J78">
            <v>0</v>
          </cell>
          <cell r="K78">
            <v>0</v>
          </cell>
        </row>
        <row r="79">
          <cell r="A79" t="str">
            <v>11EPEZN</v>
          </cell>
          <cell r="B79" t="str">
            <v>INTERS.P.REC.P.INV.S.EXTERIOR DRESDNER BANK</v>
          </cell>
          <cell r="C79">
            <v>2171</v>
          </cell>
          <cell r="D79">
            <v>1788</v>
          </cell>
          <cell r="E79">
            <v>1572</v>
          </cell>
          <cell r="F79">
            <v>1729</v>
          </cell>
          <cell r="G79">
            <v>2751</v>
          </cell>
          <cell r="H79">
            <v>1743</v>
          </cell>
          <cell r="I79">
            <v>1618</v>
          </cell>
          <cell r="J79">
            <v>1005</v>
          </cell>
          <cell r="K79">
            <v>1282</v>
          </cell>
        </row>
        <row r="80">
          <cell r="A80" t="str">
            <v>11EQEZN</v>
          </cell>
          <cell r="B80" t="str">
            <v>COMISIONES P. REC.SEC LENDING CHASE MANHATTAN</v>
          </cell>
          <cell r="C80">
            <v>117</v>
          </cell>
          <cell r="D80">
            <v>92</v>
          </cell>
          <cell r="E80">
            <v>55</v>
          </cell>
          <cell r="F80">
            <v>40</v>
          </cell>
          <cell r="G80">
            <v>67</v>
          </cell>
          <cell r="H80">
            <v>95</v>
          </cell>
          <cell r="I80">
            <v>102</v>
          </cell>
          <cell r="J80">
            <v>103</v>
          </cell>
          <cell r="K80">
            <v>84</v>
          </cell>
        </row>
        <row r="81">
          <cell r="A81" t="str">
            <v>11ESEZN</v>
          </cell>
          <cell r="B81" t="str">
            <v>COMISIONES P. REC.SEC LENDING DEUTSCHE BANK</v>
          </cell>
          <cell r="C81">
            <v>5</v>
          </cell>
          <cell r="D81">
            <v>6</v>
          </cell>
          <cell r="E81">
            <v>8</v>
          </cell>
          <cell r="F81">
            <v>3</v>
          </cell>
          <cell r="G81">
            <v>15</v>
          </cell>
          <cell r="H81">
            <v>7</v>
          </cell>
          <cell r="I81">
            <v>7</v>
          </cell>
          <cell r="J81">
            <v>9</v>
          </cell>
          <cell r="K81">
            <v>3</v>
          </cell>
        </row>
        <row r="82">
          <cell r="A82" t="str">
            <v>11EVEZN</v>
          </cell>
          <cell r="B82" t="str">
            <v>COMISIONES P. REC.SEC LENDING J.P.MORGAN</v>
          </cell>
          <cell r="C82">
            <v>2</v>
          </cell>
          <cell r="D82">
            <v>1</v>
          </cell>
          <cell r="E82">
            <v>2</v>
          </cell>
          <cell r="F82">
            <v>3</v>
          </cell>
          <cell r="G82">
            <v>3</v>
          </cell>
          <cell r="H82">
            <v>10</v>
          </cell>
          <cell r="I82">
            <v>13</v>
          </cell>
          <cell r="J82">
            <v>15</v>
          </cell>
          <cell r="K82">
            <v>8</v>
          </cell>
        </row>
        <row r="83">
          <cell r="A83" t="str">
            <v>22811EZEZN...</v>
          </cell>
          <cell r="B83" t="str">
            <v>COMISIONES P. REC.SEC LENDING DEUTSCHE</v>
          </cell>
          <cell r="C83">
            <v>0</v>
          </cell>
          <cell r="D83">
            <v>0</v>
          </cell>
          <cell r="E83">
            <v>0</v>
          </cell>
          <cell r="F83">
            <v>0</v>
          </cell>
          <cell r="G83">
            <v>0</v>
          </cell>
          <cell r="H83">
            <v>0</v>
          </cell>
          <cell r="I83">
            <v>0</v>
          </cell>
          <cell r="J83">
            <v>0</v>
          </cell>
          <cell r="K83">
            <v>0</v>
          </cell>
        </row>
        <row r="84">
          <cell r="A84" t="str">
            <v>11EWEZN</v>
          </cell>
          <cell r="B84" t="str">
            <v>COMISIONES P. REC.SEC LENDING FISCHER</v>
          </cell>
          <cell r="C84">
            <v>14</v>
          </cell>
          <cell r="D84">
            <v>14</v>
          </cell>
          <cell r="E84">
            <v>9</v>
          </cell>
          <cell r="F84">
            <v>9</v>
          </cell>
          <cell r="G84">
            <v>10</v>
          </cell>
          <cell r="H84">
            <v>5</v>
          </cell>
          <cell r="I84">
            <v>7</v>
          </cell>
          <cell r="J84">
            <v>8</v>
          </cell>
          <cell r="K84">
            <v>5</v>
          </cell>
        </row>
        <row r="85">
          <cell r="A85" t="str">
            <v>22811FTEZN...</v>
          </cell>
          <cell r="B85" t="str">
            <v>INTR POR RECIBIR P/INV S/EL  EXTERIOR  STATE</v>
          </cell>
          <cell r="C85">
            <v>0</v>
          </cell>
          <cell r="D85">
            <v>0</v>
          </cell>
          <cell r="E85">
            <v>0</v>
          </cell>
          <cell r="F85">
            <v>1182</v>
          </cell>
          <cell r="G85">
            <v>934</v>
          </cell>
          <cell r="H85">
            <v>1208</v>
          </cell>
          <cell r="I85">
            <v>1286</v>
          </cell>
          <cell r="J85">
            <v>1066</v>
          </cell>
          <cell r="K85">
            <v>887</v>
          </cell>
        </row>
        <row r="86">
          <cell r="A86" t="str">
            <v>22811FUEZN...</v>
          </cell>
          <cell r="B86" t="str">
            <v>COMISIONES P/REC SEC  LENDING STATE STREET</v>
          </cell>
          <cell r="C86">
            <v>0</v>
          </cell>
          <cell r="D86">
            <v>0</v>
          </cell>
          <cell r="E86">
            <v>0</v>
          </cell>
          <cell r="F86">
            <v>1</v>
          </cell>
          <cell r="G86">
            <v>3</v>
          </cell>
          <cell r="H86">
            <v>3</v>
          </cell>
          <cell r="I86">
            <v>5</v>
          </cell>
          <cell r="J86">
            <v>11</v>
          </cell>
          <cell r="K86">
            <v>9</v>
          </cell>
        </row>
        <row r="87">
          <cell r="A87" t="str">
            <v>22811FVEZN...</v>
          </cell>
          <cell r="B87" t="str">
            <v>ACCIONES BANCO DE PAGOS INTERNACIONALES (BIS)</v>
          </cell>
          <cell r="K87">
            <v>39993</v>
          </cell>
        </row>
        <row r="88">
          <cell r="A88" t="str">
            <v>12BCWZN</v>
          </cell>
          <cell r="B88" t="str">
            <v xml:space="preserve">  .CRÉDITO INTERNO M/N</v>
          </cell>
          <cell r="C88">
            <v>1427687</v>
          </cell>
          <cell r="D88">
            <v>1326686</v>
          </cell>
          <cell r="E88">
            <v>1332882</v>
          </cell>
          <cell r="F88">
            <v>1392530</v>
          </cell>
          <cell r="G88">
            <v>1363796</v>
          </cell>
          <cell r="H88">
            <v>1444497</v>
          </cell>
          <cell r="I88">
            <v>1370980</v>
          </cell>
          <cell r="J88">
            <v>1356753</v>
          </cell>
          <cell r="K88">
            <v>1358783</v>
          </cell>
        </row>
        <row r="89">
          <cell r="A89" t="str">
            <v>12JCEZN</v>
          </cell>
          <cell r="B89" t="str">
            <v xml:space="preserve">ACCIONES  BIRF </v>
          </cell>
          <cell r="C89">
            <v>0</v>
          </cell>
          <cell r="D89">
            <v>0</v>
          </cell>
          <cell r="E89">
            <v>0</v>
          </cell>
          <cell r="F89">
            <v>0</v>
          </cell>
          <cell r="G89">
            <v>0</v>
          </cell>
          <cell r="H89">
            <v>0</v>
          </cell>
          <cell r="I89">
            <v>0</v>
          </cell>
          <cell r="J89">
            <v>0</v>
          </cell>
          <cell r="K89">
            <v>0</v>
          </cell>
        </row>
        <row r="90">
          <cell r="A90" t="str">
            <v>-</v>
          </cell>
          <cell r="B90" t="str">
            <v xml:space="preserve">ACCIONES  CFI  </v>
          </cell>
          <cell r="C90">
            <v>0</v>
          </cell>
          <cell r="D90">
            <v>0</v>
          </cell>
          <cell r="E90">
            <v>0</v>
          </cell>
          <cell r="F90">
            <v>0</v>
          </cell>
          <cell r="G90">
            <v>0</v>
          </cell>
          <cell r="H90">
            <v>0</v>
          </cell>
          <cell r="I90">
            <v>0</v>
          </cell>
          <cell r="J90">
            <v>0</v>
          </cell>
          <cell r="K90">
            <v>0</v>
          </cell>
        </row>
        <row r="91">
          <cell r="A91" t="str">
            <v>12JDEZN</v>
          </cell>
          <cell r="B91" t="str">
            <v>SUSCRIPCION ACCIONES AIF</v>
          </cell>
          <cell r="C91">
            <v>0</v>
          </cell>
          <cell r="D91">
            <v>0</v>
          </cell>
          <cell r="E91">
            <v>0</v>
          </cell>
          <cell r="F91">
            <v>0</v>
          </cell>
          <cell r="G91">
            <v>0</v>
          </cell>
          <cell r="H91">
            <v>0</v>
          </cell>
          <cell r="I91">
            <v>0</v>
          </cell>
          <cell r="J91">
            <v>0</v>
          </cell>
          <cell r="K91">
            <v>0</v>
          </cell>
        </row>
        <row r="92">
          <cell r="A92" t="str">
            <v>12JFEZN</v>
          </cell>
          <cell r="B92" t="str">
            <v>SUSCRIP.ACCIONES DL 2085</v>
          </cell>
          <cell r="C92">
            <v>0</v>
          </cell>
          <cell r="D92">
            <v>0</v>
          </cell>
          <cell r="E92">
            <v>0</v>
          </cell>
          <cell r="F92">
            <v>0</v>
          </cell>
          <cell r="G92">
            <v>0</v>
          </cell>
          <cell r="H92">
            <v>0</v>
          </cell>
          <cell r="I92">
            <v>0</v>
          </cell>
          <cell r="J92">
            <v>0</v>
          </cell>
          <cell r="K92">
            <v>0</v>
          </cell>
        </row>
        <row r="93">
          <cell r="A93" t="str">
            <v>12ABNZN</v>
          </cell>
          <cell r="B93" t="str">
            <v>LIN.CRED.FISCO-PLANE TESOR.</v>
          </cell>
          <cell r="C93">
            <v>0</v>
          </cell>
          <cell r="D93">
            <v>0</v>
          </cell>
          <cell r="E93">
            <v>0</v>
          </cell>
          <cell r="F93">
            <v>0</v>
          </cell>
          <cell r="G93">
            <v>0</v>
          </cell>
          <cell r="H93">
            <v>0</v>
          </cell>
          <cell r="I93">
            <v>0</v>
          </cell>
          <cell r="J93">
            <v>0</v>
          </cell>
          <cell r="K93">
            <v>0</v>
          </cell>
        </row>
        <row r="94">
          <cell r="A94" t="str">
            <v>12ACNZN</v>
          </cell>
          <cell r="B94" t="str">
            <v>CONSOL.DEUDA FISCO.OTR.SP</v>
          </cell>
          <cell r="C94">
            <v>0</v>
          </cell>
          <cell r="D94">
            <v>0</v>
          </cell>
          <cell r="E94">
            <v>0</v>
          </cell>
          <cell r="F94">
            <v>0</v>
          </cell>
          <cell r="G94">
            <v>0</v>
          </cell>
          <cell r="H94">
            <v>0</v>
          </cell>
          <cell r="I94">
            <v>0</v>
          </cell>
          <cell r="J94">
            <v>0</v>
          </cell>
          <cell r="K94">
            <v>0</v>
          </cell>
        </row>
        <row r="95">
          <cell r="A95" t="str">
            <v>12ADNZN</v>
          </cell>
          <cell r="B95" t="str">
            <v>PRESTAMOS AL FISCO-</v>
          </cell>
          <cell r="C95">
            <v>0</v>
          </cell>
          <cell r="D95">
            <v>0</v>
          </cell>
          <cell r="E95">
            <v>0</v>
          </cell>
          <cell r="F95">
            <v>0</v>
          </cell>
          <cell r="G95">
            <v>0</v>
          </cell>
          <cell r="H95">
            <v>0</v>
          </cell>
          <cell r="I95">
            <v>0</v>
          </cell>
          <cell r="J95">
            <v>0</v>
          </cell>
          <cell r="K95">
            <v>0</v>
          </cell>
        </row>
        <row r="96">
          <cell r="A96" t="str">
            <v>-</v>
          </cell>
          <cell r="B96" t="str">
            <v>PAGO CTA-RENEG.DEUDA EXTER.</v>
          </cell>
          <cell r="C96">
            <v>0</v>
          </cell>
          <cell r="D96">
            <v>0</v>
          </cell>
          <cell r="E96">
            <v>0</v>
          </cell>
          <cell r="F96">
            <v>0</v>
          </cell>
          <cell r="G96">
            <v>0</v>
          </cell>
          <cell r="H96">
            <v>0</v>
          </cell>
          <cell r="I96">
            <v>0</v>
          </cell>
          <cell r="J96">
            <v>0</v>
          </cell>
          <cell r="K96">
            <v>0</v>
          </cell>
        </row>
        <row r="97">
          <cell r="A97" t="str">
            <v>12HRNZN</v>
          </cell>
          <cell r="B97" t="str">
            <v xml:space="preserve">LETRAS DE CREDITO CON GARANTIA ESTATAL FINAN.DAVEN, </v>
          </cell>
          <cell r="C97">
            <v>0</v>
          </cell>
          <cell r="D97">
            <v>0</v>
          </cell>
          <cell r="E97">
            <v>0</v>
          </cell>
          <cell r="F97">
            <v>0</v>
          </cell>
          <cell r="G97">
            <v>0</v>
          </cell>
          <cell r="H97">
            <v>0</v>
          </cell>
          <cell r="I97">
            <v>0</v>
          </cell>
          <cell r="J97">
            <v>0</v>
          </cell>
          <cell r="K97">
            <v>0</v>
          </cell>
        </row>
        <row r="98">
          <cell r="A98" t="str">
            <v>12KFNZN</v>
          </cell>
          <cell r="B98" t="str">
            <v xml:space="preserve">REAJ.P/COBRAR LTS.CRED.C.GAR.ESTATAL FINANC.DAVENS, </v>
          </cell>
          <cell r="C98">
            <v>0</v>
          </cell>
          <cell r="D98">
            <v>0</v>
          </cell>
          <cell r="E98">
            <v>0</v>
          </cell>
          <cell r="F98">
            <v>0</v>
          </cell>
          <cell r="G98">
            <v>0</v>
          </cell>
          <cell r="H98">
            <v>0</v>
          </cell>
          <cell r="I98">
            <v>0</v>
          </cell>
          <cell r="J98">
            <v>0</v>
          </cell>
          <cell r="K98">
            <v>0</v>
          </cell>
        </row>
        <row r="99">
          <cell r="A99" t="str">
            <v>12KGNZN</v>
          </cell>
          <cell r="B99" t="str">
            <v xml:space="preserve">BONOS BANCARIOS AC.1475 CON GARANTIA ESTATAL </v>
          </cell>
          <cell r="C99">
            <v>0</v>
          </cell>
          <cell r="D99">
            <v>0</v>
          </cell>
          <cell r="E99">
            <v>0</v>
          </cell>
          <cell r="F99">
            <v>0</v>
          </cell>
          <cell r="G99">
            <v>0</v>
          </cell>
          <cell r="H99">
            <v>0</v>
          </cell>
          <cell r="I99">
            <v>0</v>
          </cell>
          <cell r="J99">
            <v>0</v>
          </cell>
          <cell r="K99">
            <v>0</v>
          </cell>
        </row>
        <row r="100">
          <cell r="A100" t="str">
            <v>12KHNZN</v>
          </cell>
          <cell r="B100" t="str">
            <v>REAJ.P/COBRAR B.BANCARIOS AC.1475 CON,</v>
          </cell>
          <cell r="C100">
            <v>0</v>
          </cell>
          <cell r="D100">
            <v>0</v>
          </cell>
          <cell r="E100">
            <v>0</v>
          </cell>
          <cell r="F100">
            <v>0</v>
          </cell>
          <cell r="G100">
            <v>0</v>
          </cell>
          <cell r="H100">
            <v>0</v>
          </cell>
          <cell r="I100">
            <v>0</v>
          </cell>
          <cell r="J100">
            <v>0</v>
          </cell>
          <cell r="K100">
            <v>0</v>
          </cell>
        </row>
        <row r="101">
          <cell r="A101" t="str">
            <v>-</v>
          </cell>
          <cell r="B101" t="str">
            <v>PTMOS.P/IMPORT.INST.SEMIFISC</v>
          </cell>
          <cell r="C101">
            <v>0</v>
          </cell>
          <cell r="D101">
            <v>0</v>
          </cell>
          <cell r="E101">
            <v>0</v>
          </cell>
          <cell r="F101">
            <v>0</v>
          </cell>
          <cell r="G101">
            <v>0</v>
          </cell>
          <cell r="H101">
            <v>0</v>
          </cell>
          <cell r="I101">
            <v>0</v>
          </cell>
          <cell r="J101">
            <v>0</v>
          </cell>
          <cell r="K101">
            <v>0</v>
          </cell>
        </row>
        <row r="102">
          <cell r="A102" t="str">
            <v>-</v>
          </cell>
          <cell r="B102" t="str">
            <v>L/C CONVENIO BID INSTIT.SEMIFISCALES</v>
          </cell>
          <cell r="C102">
            <v>0</v>
          </cell>
          <cell r="D102">
            <v>0</v>
          </cell>
          <cell r="E102">
            <v>0</v>
          </cell>
          <cell r="F102">
            <v>0</v>
          </cell>
          <cell r="G102">
            <v>0</v>
          </cell>
          <cell r="H102">
            <v>0</v>
          </cell>
          <cell r="I102">
            <v>0</v>
          </cell>
          <cell r="J102">
            <v>0</v>
          </cell>
          <cell r="K102">
            <v>0</v>
          </cell>
        </row>
        <row r="103">
          <cell r="A103" t="str">
            <v>12BVNZN</v>
          </cell>
          <cell r="B103" t="str">
            <v xml:space="preserve">CRED.CAJA.CTRL.DL.2824 </v>
          </cell>
          <cell r="C103">
            <v>0</v>
          </cell>
          <cell r="D103">
            <v>0</v>
          </cell>
          <cell r="E103">
            <v>0</v>
          </cell>
          <cell r="F103">
            <v>0</v>
          </cell>
          <cell r="G103">
            <v>0</v>
          </cell>
          <cell r="H103">
            <v>0</v>
          </cell>
          <cell r="I103">
            <v>0</v>
          </cell>
          <cell r="J103">
            <v>0</v>
          </cell>
          <cell r="K103">
            <v>0</v>
          </cell>
        </row>
        <row r="104">
          <cell r="A104" t="str">
            <v>12BYNZN</v>
          </cell>
          <cell r="B104" t="str">
            <v>L/C CAJA CENTRAL DL.2824</v>
          </cell>
          <cell r="C104">
            <v>0</v>
          </cell>
          <cell r="D104">
            <v>0</v>
          </cell>
          <cell r="E104">
            <v>0</v>
          </cell>
          <cell r="F104">
            <v>0</v>
          </cell>
          <cell r="G104">
            <v>0</v>
          </cell>
          <cell r="H104">
            <v>0</v>
          </cell>
          <cell r="I104">
            <v>0</v>
          </cell>
          <cell r="J104">
            <v>0</v>
          </cell>
          <cell r="K104">
            <v>0</v>
          </cell>
        </row>
        <row r="105">
          <cell r="A105" t="str">
            <v>12DCNZN</v>
          </cell>
          <cell r="B105" t="str">
            <v>CRED.AREA SOC.ADM.DELEG.</v>
          </cell>
          <cell r="C105">
            <v>0</v>
          </cell>
          <cell r="D105">
            <v>0</v>
          </cell>
          <cell r="E105">
            <v>0</v>
          </cell>
          <cell r="F105">
            <v>0</v>
          </cell>
          <cell r="G105">
            <v>0</v>
          </cell>
          <cell r="H105">
            <v>0</v>
          </cell>
          <cell r="I105">
            <v>0</v>
          </cell>
          <cell r="J105">
            <v>0</v>
          </cell>
          <cell r="K105">
            <v>0</v>
          </cell>
        </row>
        <row r="106">
          <cell r="A106" t="str">
            <v>12BHNZN</v>
          </cell>
          <cell r="B106" t="str">
            <v xml:space="preserve">DEUD.POR CJE.VHR-CAR SINAP </v>
          </cell>
          <cell r="C106">
            <v>0</v>
          </cell>
          <cell r="D106">
            <v>0</v>
          </cell>
          <cell r="E106">
            <v>0</v>
          </cell>
          <cell r="F106">
            <v>0</v>
          </cell>
          <cell r="G106">
            <v>0</v>
          </cell>
          <cell r="H106">
            <v>0</v>
          </cell>
          <cell r="I106">
            <v>0</v>
          </cell>
          <cell r="J106">
            <v>0</v>
          </cell>
          <cell r="K106">
            <v>0</v>
          </cell>
        </row>
        <row r="107">
          <cell r="A107" t="str">
            <v>12DDNZN</v>
          </cell>
          <cell r="B107" t="str">
            <v xml:space="preserve">REAJ P/COBRAR S/CRED AREA SOCIAL EN ADM, </v>
          </cell>
          <cell r="C107">
            <v>0</v>
          </cell>
          <cell r="D107">
            <v>0</v>
          </cell>
          <cell r="E107">
            <v>0</v>
          </cell>
          <cell r="F107">
            <v>0</v>
          </cell>
          <cell r="G107">
            <v>0</v>
          </cell>
          <cell r="H107">
            <v>0</v>
          </cell>
          <cell r="I107">
            <v>0</v>
          </cell>
          <cell r="J107">
            <v>0</v>
          </cell>
          <cell r="K107">
            <v>0</v>
          </cell>
        </row>
        <row r="108">
          <cell r="A108" t="str">
            <v>13DXNZN</v>
          </cell>
          <cell r="B108" t="str">
            <v>REAJ P/COBRAR S/L C CCAP DL 2824</v>
          </cell>
          <cell r="C108">
            <v>0</v>
          </cell>
          <cell r="D108">
            <v>0</v>
          </cell>
          <cell r="E108">
            <v>0</v>
          </cell>
          <cell r="F108">
            <v>0</v>
          </cell>
          <cell r="G108">
            <v>0</v>
          </cell>
          <cell r="H108">
            <v>0</v>
          </cell>
          <cell r="I108">
            <v>0</v>
          </cell>
          <cell r="J108">
            <v>0</v>
          </cell>
          <cell r="K108">
            <v>0</v>
          </cell>
        </row>
        <row r="109">
          <cell r="A109" t="str">
            <v>13CINZN</v>
          </cell>
          <cell r="B109" t="str">
            <v xml:space="preserve">REAJ P/COBRAR S/DEUDORES CANJE VHR A CAR, </v>
          </cell>
          <cell r="C109">
            <v>0</v>
          </cell>
          <cell r="D109">
            <v>0</v>
          </cell>
          <cell r="E109">
            <v>0</v>
          </cell>
          <cell r="F109">
            <v>0</v>
          </cell>
          <cell r="G109">
            <v>0</v>
          </cell>
          <cell r="H109">
            <v>0</v>
          </cell>
          <cell r="I109">
            <v>0</v>
          </cell>
          <cell r="J109">
            <v>0</v>
          </cell>
          <cell r="K109">
            <v>0</v>
          </cell>
        </row>
        <row r="110">
          <cell r="A110" t="str">
            <v>12CGNZN</v>
          </cell>
          <cell r="B110" t="str">
            <v xml:space="preserve">LC.PROGRAM.ORG.INTERN. INST.SEMIF.AUT.Y OTRAS  </v>
          </cell>
          <cell r="C110">
            <v>98</v>
          </cell>
          <cell r="D110">
            <v>96</v>
          </cell>
          <cell r="E110">
            <v>94</v>
          </cell>
          <cell r="F110">
            <v>92</v>
          </cell>
          <cell r="G110">
            <v>89</v>
          </cell>
          <cell r="H110">
            <v>87</v>
          </cell>
          <cell r="I110">
            <v>85</v>
          </cell>
          <cell r="J110">
            <v>83</v>
          </cell>
          <cell r="K110">
            <v>81</v>
          </cell>
        </row>
        <row r="111">
          <cell r="A111" t="str">
            <v>13DFNZN</v>
          </cell>
          <cell r="B111" t="str">
            <v xml:space="preserve">REAJ.P.COBRAR S.LC.PROG.ORG.INT.INST.SEMIF.AUT. </v>
          </cell>
          <cell r="C111">
            <v>4206</v>
          </cell>
          <cell r="D111">
            <v>4102</v>
          </cell>
          <cell r="E111">
            <v>3999</v>
          </cell>
          <cell r="F111">
            <v>3896</v>
          </cell>
          <cell r="G111">
            <v>3792</v>
          </cell>
          <cell r="H111">
            <v>3689</v>
          </cell>
          <cell r="I111">
            <v>3585</v>
          </cell>
          <cell r="J111">
            <v>3482</v>
          </cell>
          <cell r="K111">
            <v>3378</v>
          </cell>
        </row>
        <row r="112">
          <cell r="A112" t="str">
            <v>12ERNZN</v>
          </cell>
          <cell r="B112" t="str">
            <v xml:space="preserve">REFINANCIAMIENTO CORFO  </v>
          </cell>
          <cell r="C112">
            <v>0</v>
          </cell>
          <cell r="D112">
            <v>0</v>
          </cell>
          <cell r="E112">
            <v>0</v>
          </cell>
          <cell r="F112">
            <v>0</v>
          </cell>
          <cell r="G112">
            <v>0</v>
          </cell>
          <cell r="H112">
            <v>0</v>
          </cell>
          <cell r="I112">
            <v>0</v>
          </cell>
          <cell r="J112">
            <v>0</v>
          </cell>
          <cell r="K112">
            <v>0</v>
          </cell>
        </row>
        <row r="113">
          <cell r="A113" t="str">
            <v>12HNNZN</v>
          </cell>
          <cell r="B113" t="str">
            <v xml:space="preserve">REAJ.P.COBRAR S.REFINANC.A CORFO </v>
          </cell>
          <cell r="C113">
            <v>0</v>
          </cell>
          <cell r="D113">
            <v>0</v>
          </cell>
          <cell r="E113">
            <v>0</v>
          </cell>
          <cell r="F113">
            <v>0</v>
          </cell>
          <cell r="G113">
            <v>0</v>
          </cell>
          <cell r="H113">
            <v>0</v>
          </cell>
          <cell r="I113">
            <v>0</v>
          </cell>
          <cell r="J113">
            <v>0</v>
          </cell>
          <cell r="K113">
            <v>0</v>
          </cell>
        </row>
        <row r="114">
          <cell r="A114" t="str">
            <v>-</v>
          </cell>
          <cell r="B114" t="str">
            <v xml:space="preserve">PAGARES CORFO ACDO.1045 </v>
          </cell>
          <cell r="C114">
            <v>0</v>
          </cell>
          <cell r="D114">
            <v>0</v>
          </cell>
          <cell r="E114">
            <v>0</v>
          </cell>
          <cell r="F114">
            <v>0</v>
          </cell>
          <cell r="G114">
            <v>0</v>
          </cell>
          <cell r="H114">
            <v>0</v>
          </cell>
          <cell r="I114">
            <v>0</v>
          </cell>
          <cell r="J114">
            <v>0</v>
          </cell>
          <cell r="K114">
            <v>0</v>
          </cell>
        </row>
        <row r="115">
          <cell r="A115" t="str">
            <v>12HGNZN</v>
          </cell>
          <cell r="B115" t="str">
            <v>VALORES POR RECIBIR DE CORFO LEY 18401</v>
          </cell>
          <cell r="C115">
            <v>1596</v>
          </cell>
          <cell r="D115">
            <v>1595</v>
          </cell>
          <cell r="E115">
            <v>1603</v>
          </cell>
          <cell r="F115">
            <v>1476</v>
          </cell>
          <cell r="G115">
            <v>1475</v>
          </cell>
          <cell r="H115">
            <v>1470</v>
          </cell>
          <cell r="I115">
            <v>1468</v>
          </cell>
          <cell r="J115">
            <v>1467</v>
          </cell>
          <cell r="K115">
            <v>1469</v>
          </cell>
        </row>
        <row r="116">
          <cell r="A116" t="str">
            <v>12JMNZN</v>
          </cell>
          <cell r="B116" t="str">
            <v>DEUDORES POR CANJE DE VHR A CAR</v>
          </cell>
          <cell r="C116">
            <v>0</v>
          </cell>
          <cell r="D116">
            <v>0</v>
          </cell>
          <cell r="E116">
            <v>0</v>
          </cell>
          <cell r="F116">
            <v>0</v>
          </cell>
          <cell r="G116">
            <v>0</v>
          </cell>
          <cell r="H116">
            <v>0</v>
          </cell>
          <cell r="I116">
            <v>0</v>
          </cell>
          <cell r="J116">
            <v>0</v>
          </cell>
          <cell r="K116">
            <v>0</v>
          </cell>
        </row>
        <row r="117">
          <cell r="A117" t="str">
            <v>12JPNZN</v>
          </cell>
          <cell r="B117" t="str">
            <v>GTOS.JUD.Y NOTARIALES L/C TRANSP.CORFO AC 1513</v>
          </cell>
          <cell r="C117">
            <v>0</v>
          </cell>
          <cell r="D117">
            <v>0</v>
          </cell>
          <cell r="E117">
            <v>0</v>
          </cell>
          <cell r="F117">
            <v>0</v>
          </cell>
          <cell r="G117">
            <v>0</v>
          </cell>
          <cell r="H117">
            <v>0</v>
          </cell>
          <cell r="I117">
            <v>0</v>
          </cell>
          <cell r="J117">
            <v>0</v>
          </cell>
          <cell r="K117">
            <v>0</v>
          </cell>
        </row>
        <row r="118">
          <cell r="A118" t="str">
            <v>12ALNZN</v>
          </cell>
          <cell r="B118" t="str">
            <v>DEUDORES EN CTA.CTE. BCO.DEL ESTADO</v>
          </cell>
          <cell r="C118">
            <v>0</v>
          </cell>
          <cell r="D118">
            <v>0</v>
          </cell>
          <cell r="E118">
            <v>0</v>
          </cell>
          <cell r="F118">
            <v>0</v>
          </cell>
          <cell r="G118">
            <v>0</v>
          </cell>
          <cell r="H118">
            <v>0</v>
          </cell>
          <cell r="I118">
            <v>0</v>
          </cell>
          <cell r="J118">
            <v>0</v>
          </cell>
          <cell r="K118">
            <v>0</v>
          </cell>
        </row>
        <row r="119">
          <cell r="A119" t="str">
            <v>12FLNZN</v>
          </cell>
          <cell r="B119" t="str">
            <v xml:space="preserve">PTMO.P/IMPORT.AUTOS P/LISIADOS-BCO.ESTADO </v>
          </cell>
          <cell r="C119">
            <v>0</v>
          </cell>
          <cell r="D119">
            <v>0</v>
          </cell>
          <cell r="E119">
            <v>0</v>
          </cell>
          <cell r="F119">
            <v>0</v>
          </cell>
          <cell r="G119">
            <v>0</v>
          </cell>
          <cell r="H119">
            <v>0</v>
          </cell>
          <cell r="I119">
            <v>0</v>
          </cell>
          <cell r="J119">
            <v>0</v>
          </cell>
          <cell r="K119">
            <v>0</v>
          </cell>
        </row>
        <row r="120">
          <cell r="A120" t="str">
            <v>12FMNZN</v>
          </cell>
          <cell r="B120" t="str">
            <v xml:space="preserve">REFINANC.REAJUST.BCO.ESTADO </v>
          </cell>
          <cell r="C120">
            <v>0</v>
          </cell>
          <cell r="D120">
            <v>0</v>
          </cell>
          <cell r="E120">
            <v>0</v>
          </cell>
          <cell r="F120">
            <v>0</v>
          </cell>
          <cell r="G120">
            <v>0</v>
          </cell>
          <cell r="H120">
            <v>0</v>
          </cell>
          <cell r="I120">
            <v>0</v>
          </cell>
          <cell r="J120">
            <v>0</v>
          </cell>
          <cell r="K120">
            <v>0</v>
          </cell>
        </row>
        <row r="121">
          <cell r="A121" t="str">
            <v>12FNNZN</v>
          </cell>
          <cell r="B121" t="str">
            <v xml:space="preserve">REFINANC.BCOS ESTADO </v>
          </cell>
          <cell r="C121">
            <v>0</v>
          </cell>
          <cell r="D121">
            <v>0</v>
          </cell>
          <cell r="E121">
            <v>0</v>
          </cell>
          <cell r="F121">
            <v>0</v>
          </cell>
          <cell r="G121">
            <v>0</v>
          </cell>
          <cell r="H121">
            <v>0</v>
          </cell>
          <cell r="I121">
            <v>0</v>
          </cell>
          <cell r="J121">
            <v>0</v>
          </cell>
          <cell r="K121">
            <v>0</v>
          </cell>
        </row>
        <row r="122">
          <cell r="A122" t="str">
            <v>-</v>
          </cell>
          <cell r="B122" t="str">
            <v>PRESTAMOS PARA IMPORTACIONES BCO.DEL ESTADO</v>
          </cell>
          <cell r="C122">
            <v>0</v>
          </cell>
          <cell r="D122">
            <v>0</v>
          </cell>
          <cell r="E122">
            <v>0</v>
          </cell>
          <cell r="F122">
            <v>0</v>
          </cell>
          <cell r="G122">
            <v>0</v>
          </cell>
          <cell r="H122">
            <v>0</v>
          </cell>
          <cell r="I122">
            <v>0</v>
          </cell>
          <cell r="J122">
            <v>0</v>
          </cell>
          <cell r="K122">
            <v>0</v>
          </cell>
        </row>
        <row r="123">
          <cell r="A123" t="str">
            <v>12MMNZN</v>
          </cell>
          <cell r="B123" t="str">
            <v xml:space="preserve">LINEA DE CREDITO DE LIQUIDEZ BECH </v>
          </cell>
          <cell r="C123">
            <v>39000</v>
          </cell>
          <cell r="D123">
            <v>0</v>
          </cell>
          <cell r="E123">
            <v>5000</v>
          </cell>
          <cell r="F123">
            <v>4000</v>
          </cell>
          <cell r="G123">
            <v>0</v>
          </cell>
          <cell r="H123">
            <v>39000</v>
          </cell>
          <cell r="I123">
            <v>0</v>
          </cell>
          <cell r="J123">
            <v>3500</v>
          </cell>
          <cell r="K123">
            <v>0</v>
          </cell>
        </row>
        <row r="124">
          <cell r="A124" t="str">
            <v>12FRNZN</v>
          </cell>
          <cell r="B124" t="str">
            <v>REFIN.CRED.XI REG.B.ESTADO</v>
          </cell>
          <cell r="C124">
            <v>0</v>
          </cell>
          <cell r="D124">
            <v>0</v>
          </cell>
          <cell r="E124">
            <v>0</v>
          </cell>
          <cell r="F124">
            <v>0</v>
          </cell>
          <cell r="G124">
            <v>0</v>
          </cell>
          <cell r="H124">
            <v>0</v>
          </cell>
          <cell r="I124">
            <v>0</v>
          </cell>
          <cell r="J124">
            <v>0</v>
          </cell>
          <cell r="K124">
            <v>0</v>
          </cell>
        </row>
        <row r="125">
          <cell r="A125" t="str">
            <v>12MANZN</v>
          </cell>
          <cell r="B125" t="str">
            <v>REAJ P/COBRAR S/REFIN REAJ BCO ESTADO</v>
          </cell>
          <cell r="C125">
            <v>0</v>
          </cell>
          <cell r="D125">
            <v>0</v>
          </cell>
          <cell r="E125">
            <v>0</v>
          </cell>
          <cell r="F125">
            <v>0</v>
          </cell>
          <cell r="G125">
            <v>0</v>
          </cell>
          <cell r="H125">
            <v>0</v>
          </cell>
          <cell r="I125">
            <v>0</v>
          </cell>
          <cell r="J125">
            <v>0</v>
          </cell>
          <cell r="K125">
            <v>0</v>
          </cell>
        </row>
        <row r="126">
          <cell r="A126" t="str">
            <v>12CFNZN</v>
          </cell>
          <cell r="B126" t="str">
            <v xml:space="preserve">LC.PROGRAM.ORG.INTERNACIONALES BCO. ESTADO </v>
          </cell>
          <cell r="C126">
            <v>0</v>
          </cell>
          <cell r="D126">
            <v>0</v>
          </cell>
          <cell r="E126">
            <v>0</v>
          </cell>
          <cell r="F126">
            <v>0</v>
          </cell>
          <cell r="G126">
            <v>0</v>
          </cell>
          <cell r="H126">
            <v>0</v>
          </cell>
          <cell r="I126">
            <v>0</v>
          </cell>
          <cell r="J126">
            <v>0</v>
          </cell>
          <cell r="K126">
            <v>0</v>
          </cell>
        </row>
        <row r="127">
          <cell r="A127" t="str">
            <v>13DKNZN</v>
          </cell>
          <cell r="B127" t="str">
            <v xml:space="preserve">REAJ.P.COBRAR S.LC.PROG.ORG.INTER.BCO. ESTADO   </v>
          </cell>
          <cell r="C127">
            <v>0</v>
          </cell>
          <cell r="D127">
            <v>0</v>
          </cell>
          <cell r="E127">
            <v>0</v>
          </cell>
          <cell r="F127">
            <v>0</v>
          </cell>
          <cell r="G127">
            <v>0</v>
          </cell>
          <cell r="H127">
            <v>0</v>
          </cell>
          <cell r="I127">
            <v>0</v>
          </cell>
          <cell r="J127">
            <v>0</v>
          </cell>
          <cell r="K127">
            <v>0</v>
          </cell>
        </row>
        <row r="128">
          <cell r="A128" t="str">
            <v>13CGNZN</v>
          </cell>
          <cell r="B128" t="str">
            <v>REAJ P/COBRAR S/L C XI REGION BCO ESTADO</v>
          </cell>
          <cell r="C128">
            <v>0</v>
          </cell>
          <cell r="D128">
            <v>0</v>
          </cell>
          <cell r="E128">
            <v>0</v>
          </cell>
          <cell r="F128">
            <v>0</v>
          </cell>
          <cell r="G128">
            <v>0</v>
          </cell>
          <cell r="H128">
            <v>0</v>
          </cell>
          <cell r="I128">
            <v>0</v>
          </cell>
          <cell r="J128">
            <v>0</v>
          </cell>
          <cell r="K128">
            <v>0</v>
          </cell>
        </row>
        <row r="129">
          <cell r="A129" t="str">
            <v>12FYNZN</v>
          </cell>
          <cell r="B129" t="str">
            <v xml:space="preserve">PRESTAMOS DE URGENCIA BCO.DEL ESTADO </v>
          </cell>
          <cell r="C129">
            <v>0</v>
          </cell>
          <cell r="D129">
            <v>0</v>
          </cell>
          <cell r="E129">
            <v>0</v>
          </cell>
          <cell r="F129">
            <v>0</v>
          </cell>
          <cell r="G129">
            <v>0</v>
          </cell>
          <cell r="H129">
            <v>0</v>
          </cell>
          <cell r="I129">
            <v>0</v>
          </cell>
          <cell r="J129">
            <v>0</v>
          </cell>
          <cell r="K129">
            <v>0</v>
          </cell>
        </row>
        <row r="130">
          <cell r="A130" t="str">
            <v>-</v>
          </cell>
          <cell r="B130" t="str">
            <v>ANTICIPO POR SALDO DE PREC.PAGARE ADQ.BCO.ESTAD</v>
          </cell>
          <cell r="C130">
            <v>0</v>
          </cell>
          <cell r="D130">
            <v>0</v>
          </cell>
          <cell r="E130">
            <v>0</v>
          </cell>
          <cell r="F130">
            <v>0</v>
          </cell>
          <cell r="G130">
            <v>0</v>
          </cell>
          <cell r="H130">
            <v>0</v>
          </cell>
          <cell r="I130">
            <v>0</v>
          </cell>
          <cell r="J130">
            <v>0</v>
          </cell>
          <cell r="K130">
            <v>0</v>
          </cell>
        </row>
        <row r="131">
          <cell r="A131" t="str">
            <v>12AINZN</v>
          </cell>
          <cell r="B131" t="str">
            <v xml:space="preserve">BONOS ADQUIRIDOS A BCO.DEL ESTADO </v>
          </cell>
          <cell r="C131">
            <v>0</v>
          </cell>
          <cell r="D131">
            <v>0</v>
          </cell>
          <cell r="E131">
            <v>0</v>
          </cell>
          <cell r="F131">
            <v>0</v>
          </cell>
          <cell r="G131">
            <v>0</v>
          </cell>
          <cell r="H131">
            <v>0</v>
          </cell>
          <cell r="I131">
            <v>0</v>
          </cell>
          <cell r="J131">
            <v>0</v>
          </cell>
          <cell r="K131">
            <v>0</v>
          </cell>
        </row>
        <row r="132">
          <cell r="A132" t="str">
            <v>12AUNZN</v>
          </cell>
          <cell r="B132" t="str">
            <v>REAJ.P.COBRAR S/BONOS BCO.DEL ESTADO</v>
          </cell>
          <cell r="C132">
            <v>0</v>
          </cell>
          <cell r="D132">
            <v>0</v>
          </cell>
          <cell r="E132">
            <v>0</v>
          </cell>
          <cell r="F132">
            <v>0</v>
          </cell>
          <cell r="G132">
            <v>0</v>
          </cell>
          <cell r="H132">
            <v>0</v>
          </cell>
          <cell r="I132">
            <v>0</v>
          </cell>
          <cell r="J132">
            <v>0</v>
          </cell>
          <cell r="K132">
            <v>0</v>
          </cell>
        </row>
        <row r="133">
          <cell r="A133" t="str">
            <v>12CNNZN</v>
          </cell>
          <cell r="B133" t="str">
            <v xml:space="preserve">LINEA CREDITO A BCO.ESTADO P.CPRA.CARTERA AL 70% M, </v>
          </cell>
          <cell r="C133">
            <v>0</v>
          </cell>
          <cell r="D133">
            <v>0</v>
          </cell>
          <cell r="E133">
            <v>0</v>
          </cell>
          <cell r="F133">
            <v>0</v>
          </cell>
          <cell r="G133">
            <v>0</v>
          </cell>
          <cell r="H133">
            <v>0</v>
          </cell>
          <cell r="I133">
            <v>0</v>
          </cell>
          <cell r="J133">
            <v>0</v>
          </cell>
          <cell r="K133">
            <v>0</v>
          </cell>
        </row>
        <row r="134">
          <cell r="A134" t="str">
            <v>12CHNZN</v>
          </cell>
          <cell r="B134" t="str">
            <v>DESCUENTOS INSTRUMENTOS FINANCIEROS BCO.DEL ESTADO</v>
          </cell>
          <cell r="C134">
            <v>0</v>
          </cell>
          <cell r="D134">
            <v>0</v>
          </cell>
          <cell r="E134">
            <v>0</v>
          </cell>
          <cell r="F134">
            <v>0</v>
          </cell>
          <cell r="G134">
            <v>0</v>
          </cell>
          <cell r="H134">
            <v>0</v>
          </cell>
          <cell r="I134">
            <v>0</v>
          </cell>
          <cell r="J134">
            <v>0</v>
          </cell>
          <cell r="K134">
            <v>0</v>
          </cell>
        </row>
        <row r="135">
          <cell r="A135" t="str">
            <v>12CUNZN</v>
          </cell>
          <cell r="B135" t="str">
            <v>DOCUMENTOS CRED.HIPOTEC.ADQ.BCO.ESTADO</v>
          </cell>
          <cell r="C135">
            <v>6</v>
          </cell>
          <cell r="D135">
            <v>6</v>
          </cell>
          <cell r="E135">
            <v>6</v>
          </cell>
          <cell r="F135">
            <v>5</v>
          </cell>
          <cell r="G135">
            <v>5</v>
          </cell>
          <cell r="H135">
            <v>5</v>
          </cell>
          <cell r="I135">
            <v>3</v>
          </cell>
          <cell r="J135">
            <v>3</v>
          </cell>
          <cell r="K135">
            <v>3</v>
          </cell>
        </row>
        <row r="136">
          <cell r="A136" t="str">
            <v>12MPNZN</v>
          </cell>
          <cell r="B136" t="str">
            <v xml:space="preserve">REAJ.P.COB.S.CPRA.DOC.CRED.HIPOT.ADQ.BCO.ESTADO </v>
          </cell>
          <cell r="C136">
            <v>48</v>
          </cell>
          <cell r="D136">
            <v>48</v>
          </cell>
          <cell r="E136">
            <v>48</v>
          </cell>
          <cell r="F136">
            <v>38</v>
          </cell>
          <cell r="G136">
            <v>38</v>
          </cell>
          <cell r="H136">
            <v>38</v>
          </cell>
          <cell r="I136">
            <v>22</v>
          </cell>
          <cell r="J136">
            <v>22</v>
          </cell>
          <cell r="K136">
            <v>22</v>
          </cell>
        </row>
        <row r="137">
          <cell r="A137" t="str">
            <v>12MSNZN</v>
          </cell>
          <cell r="B137" t="str">
            <v xml:space="preserve">REAJ.P.COB.S.LC.BCO.ESTADO P.CPRA.CARTERA 70 % </v>
          </cell>
          <cell r="C137">
            <v>0</v>
          </cell>
          <cell r="D137">
            <v>0</v>
          </cell>
          <cell r="E137">
            <v>0</v>
          </cell>
          <cell r="F137">
            <v>0</v>
          </cell>
          <cell r="G137">
            <v>0</v>
          </cell>
          <cell r="H137">
            <v>0</v>
          </cell>
          <cell r="I137">
            <v>0</v>
          </cell>
          <cell r="J137">
            <v>0</v>
          </cell>
          <cell r="K137">
            <v>0</v>
          </cell>
        </row>
        <row r="138">
          <cell r="A138" t="str">
            <v>12CPNZN</v>
          </cell>
          <cell r="B138" t="str">
            <v>ANTIC.DE CRED.AL SISTEMA FINANCIERO BECH</v>
          </cell>
          <cell r="C138">
            <v>0</v>
          </cell>
          <cell r="D138">
            <v>0</v>
          </cell>
          <cell r="E138">
            <v>0</v>
          </cell>
          <cell r="F138">
            <v>0</v>
          </cell>
          <cell r="G138">
            <v>0</v>
          </cell>
          <cell r="H138">
            <v>0</v>
          </cell>
          <cell r="I138">
            <v>0</v>
          </cell>
          <cell r="J138">
            <v>0</v>
          </cell>
          <cell r="K138">
            <v>0</v>
          </cell>
        </row>
        <row r="139">
          <cell r="A139" t="str">
            <v>12CVNZN</v>
          </cell>
          <cell r="B139" t="str">
            <v>L.CREDITO.P.REPROGRAMACION DEUDAS BCO.ESTADO</v>
          </cell>
          <cell r="C139">
            <v>0</v>
          </cell>
          <cell r="D139">
            <v>0</v>
          </cell>
          <cell r="E139">
            <v>0</v>
          </cell>
          <cell r="F139">
            <v>0</v>
          </cell>
          <cell r="G139">
            <v>0</v>
          </cell>
          <cell r="H139">
            <v>0</v>
          </cell>
          <cell r="I139">
            <v>0</v>
          </cell>
          <cell r="J139">
            <v>0</v>
          </cell>
          <cell r="K139">
            <v>0</v>
          </cell>
        </row>
        <row r="140">
          <cell r="A140" t="str">
            <v>12CWNZN</v>
          </cell>
          <cell r="B140" t="str">
            <v>REAJ.P.COB.S.LC.P.REPROGRAM.DEUDAS BCO.ESTADO</v>
          </cell>
          <cell r="C140">
            <v>0</v>
          </cell>
          <cell r="D140">
            <v>0</v>
          </cell>
          <cell r="E140">
            <v>0</v>
          </cell>
          <cell r="F140">
            <v>0</v>
          </cell>
          <cell r="G140">
            <v>0</v>
          </cell>
          <cell r="H140">
            <v>0</v>
          </cell>
          <cell r="I140">
            <v>0</v>
          </cell>
          <cell r="J140">
            <v>0</v>
          </cell>
          <cell r="K140">
            <v>0</v>
          </cell>
        </row>
        <row r="141">
          <cell r="A141" t="str">
            <v>12CSNZN</v>
          </cell>
          <cell r="B141" t="str">
            <v>REAJ.P..COB.S.DESC.INST.FINANC.BCO.DEL ESTADO</v>
          </cell>
          <cell r="C141">
            <v>0</v>
          </cell>
          <cell r="D141">
            <v>0</v>
          </cell>
          <cell r="E141">
            <v>0</v>
          </cell>
          <cell r="F141">
            <v>0</v>
          </cell>
          <cell r="G141">
            <v>0</v>
          </cell>
          <cell r="H141">
            <v>0</v>
          </cell>
          <cell r="I141">
            <v>0</v>
          </cell>
          <cell r="J141">
            <v>0</v>
          </cell>
          <cell r="K141">
            <v>0</v>
          </cell>
        </row>
        <row r="142">
          <cell r="A142" t="str">
            <v>12IXNZN</v>
          </cell>
          <cell r="B142" t="str">
            <v xml:space="preserve">LINEA DE CREDITO DE CORTO PLAZO A BANCO DEL ESTADO, </v>
          </cell>
          <cell r="C142">
            <v>0</v>
          </cell>
          <cell r="D142">
            <v>0</v>
          </cell>
          <cell r="E142">
            <v>0</v>
          </cell>
          <cell r="F142">
            <v>0</v>
          </cell>
          <cell r="G142">
            <v>0</v>
          </cell>
          <cell r="H142">
            <v>0</v>
          </cell>
          <cell r="I142">
            <v>0</v>
          </cell>
          <cell r="J142">
            <v>0</v>
          </cell>
          <cell r="K142">
            <v>0</v>
          </cell>
        </row>
        <row r="143">
          <cell r="A143" t="str">
            <v>-</v>
          </cell>
          <cell r="B143" t="str">
            <v>COBRAR S/L/C DE CORTO PLAZO BANCO DEL ESTADO</v>
          </cell>
          <cell r="C143">
            <v>0</v>
          </cell>
          <cell r="D143">
            <v>0</v>
          </cell>
          <cell r="E143">
            <v>0</v>
          </cell>
          <cell r="F143">
            <v>0</v>
          </cell>
          <cell r="G143">
            <v>0</v>
          </cell>
          <cell r="H143">
            <v>0</v>
          </cell>
          <cell r="I143">
            <v>0</v>
          </cell>
          <cell r="J143">
            <v>0</v>
          </cell>
          <cell r="K143">
            <v>0</v>
          </cell>
        </row>
        <row r="144">
          <cell r="A144" t="str">
            <v>12DHNZN</v>
          </cell>
          <cell r="B144" t="str">
            <v xml:space="preserve">LC.REPROGRAMACION DEUDAS HIPOTECARIAS BCO.ESTADO </v>
          </cell>
          <cell r="C144">
            <v>4366</v>
          </cell>
          <cell r="D144">
            <v>4232</v>
          </cell>
          <cell r="E144">
            <v>4119</v>
          </cell>
          <cell r="F144">
            <v>3990</v>
          </cell>
          <cell r="G144">
            <v>3901</v>
          </cell>
          <cell r="H144">
            <v>3730</v>
          </cell>
          <cell r="I144">
            <v>3628</v>
          </cell>
          <cell r="J144">
            <v>3543</v>
          </cell>
          <cell r="K144">
            <v>3468</v>
          </cell>
        </row>
        <row r="145">
          <cell r="A145" t="str">
            <v>12DINZN</v>
          </cell>
          <cell r="B145" t="str">
            <v xml:space="preserve">REAJ.P.COB.S/LC.P.REPROGRAM.DEUDAS HIP.BCO.ESTADO, </v>
          </cell>
          <cell r="C145">
            <v>81</v>
          </cell>
          <cell r="D145">
            <v>81</v>
          </cell>
          <cell r="E145">
            <v>89</v>
          </cell>
          <cell r="F145">
            <v>98</v>
          </cell>
          <cell r="G145">
            <v>102</v>
          </cell>
          <cell r="H145">
            <v>95</v>
          </cell>
          <cell r="I145">
            <v>93</v>
          </cell>
          <cell r="J145">
            <v>78</v>
          </cell>
          <cell r="K145">
            <v>39</v>
          </cell>
        </row>
        <row r="146">
          <cell r="A146" t="str">
            <v>12DNNZN</v>
          </cell>
          <cell r="B146" t="str">
            <v xml:space="preserve">LC.P.CONTRATO CON BCO.ESTADO POR CESION CARTERA, </v>
          </cell>
          <cell r="C146">
            <v>0</v>
          </cell>
          <cell r="D146">
            <v>0</v>
          </cell>
          <cell r="E146">
            <v>0</v>
          </cell>
          <cell r="F146">
            <v>0</v>
          </cell>
          <cell r="G146">
            <v>0</v>
          </cell>
          <cell r="H146">
            <v>0</v>
          </cell>
          <cell r="I146">
            <v>0</v>
          </cell>
          <cell r="J146">
            <v>0</v>
          </cell>
          <cell r="K146">
            <v>0</v>
          </cell>
        </row>
        <row r="147">
          <cell r="A147" t="str">
            <v>12DPNZN</v>
          </cell>
          <cell r="B147" t="str">
            <v xml:space="preserve">REAJ.P.COB.P.LC.CONTR.C.BCO.ESTADO P.CESION CARTER, </v>
          </cell>
          <cell r="C147">
            <v>0</v>
          </cell>
          <cell r="D147">
            <v>0</v>
          </cell>
          <cell r="E147">
            <v>0</v>
          </cell>
          <cell r="F147">
            <v>0</v>
          </cell>
          <cell r="G147">
            <v>0</v>
          </cell>
          <cell r="H147">
            <v>0</v>
          </cell>
          <cell r="I147">
            <v>0</v>
          </cell>
          <cell r="J147">
            <v>0</v>
          </cell>
          <cell r="K147">
            <v>0</v>
          </cell>
        </row>
        <row r="148">
          <cell r="A148" t="str">
            <v>12EUNZN</v>
          </cell>
          <cell r="B148" t="str">
            <v xml:space="preserve">LINEA DE CREDITO PARA CAPITAL DE TRABAJO BECH </v>
          </cell>
          <cell r="C148">
            <v>0</v>
          </cell>
          <cell r="D148">
            <v>0</v>
          </cell>
          <cell r="E148">
            <v>0</v>
          </cell>
          <cell r="F148">
            <v>0</v>
          </cell>
          <cell r="G148">
            <v>0</v>
          </cell>
          <cell r="H148">
            <v>0</v>
          </cell>
          <cell r="I148">
            <v>0</v>
          </cell>
          <cell r="J148">
            <v>0</v>
          </cell>
          <cell r="K148">
            <v>0</v>
          </cell>
        </row>
        <row r="149">
          <cell r="A149" t="str">
            <v>12EVNZN</v>
          </cell>
          <cell r="B149" t="str">
            <v>REAJ.P.COBRAR P.LC P.CAPITAL DE TRABAJO BECH</v>
          </cell>
          <cell r="C149">
            <v>0</v>
          </cell>
          <cell r="D149">
            <v>0</v>
          </cell>
          <cell r="E149">
            <v>0</v>
          </cell>
          <cell r="F149">
            <v>0</v>
          </cell>
          <cell r="G149">
            <v>0</v>
          </cell>
          <cell r="H149">
            <v>0</v>
          </cell>
          <cell r="I149">
            <v>0</v>
          </cell>
          <cell r="J149">
            <v>0</v>
          </cell>
          <cell r="K149">
            <v>0</v>
          </cell>
        </row>
        <row r="150">
          <cell r="A150" t="str">
            <v>-</v>
          </cell>
          <cell r="B150" t="str">
            <v>L.C PARA PAGO OBLIG.C.EXTERIOR DEL BUF Y BHC</v>
          </cell>
          <cell r="C150">
            <v>0</v>
          </cell>
          <cell r="D150">
            <v>0</v>
          </cell>
          <cell r="E150">
            <v>0</v>
          </cell>
          <cell r="F150">
            <v>0</v>
          </cell>
          <cell r="G150">
            <v>0</v>
          </cell>
          <cell r="H150">
            <v>0</v>
          </cell>
          <cell r="I150">
            <v>0</v>
          </cell>
          <cell r="J150">
            <v>0</v>
          </cell>
          <cell r="K150">
            <v>0</v>
          </cell>
        </row>
        <row r="151">
          <cell r="A151" t="str">
            <v>12CANZN</v>
          </cell>
          <cell r="B151" t="str">
            <v>REPROG.DEUDAS S.PRODUCTIVO (ACDO.1578) B.ESTADO</v>
          </cell>
          <cell r="C151">
            <v>0</v>
          </cell>
          <cell r="D151">
            <v>0</v>
          </cell>
          <cell r="E151">
            <v>0</v>
          </cell>
          <cell r="F151">
            <v>0</v>
          </cell>
          <cell r="G151">
            <v>0</v>
          </cell>
          <cell r="H151">
            <v>0</v>
          </cell>
          <cell r="I151">
            <v>0</v>
          </cell>
          <cell r="J151">
            <v>0</v>
          </cell>
          <cell r="K151">
            <v>0</v>
          </cell>
        </row>
        <row r="152">
          <cell r="A152" t="str">
            <v>12DANZN</v>
          </cell>
          <cell r="B152" t="str">
            <v xml:space="preserve">REAJ.P.COBRAR S.REPROG.DEUDAS SEC.PROD.(ACDO 1578), </v>
          </cell>
          <cell r="C152">
            <v>0</v>
          </cell>
          <cell r="D152">
            <v>0</v>
          </cell>
          <cell r="E152">
            <v>0</v>
          </cell>
          <cell r="F152">
            <v>0</v>
          </cell>
          <cell r="G152">
            <v>0</v>
          </cell>
          <cell r="H152">
            <v>0</v>
          </cell>
          <cell r="I152">
            <v>0</v>
          </cell>
          <cell r="J152">
            <v>0</v>
          </cell>
          <cell r="K152">
            <v>0</v>
          </cell>
        </row>
        <row r="153">
          <cell r="A153" t="str">
            <v>12BANZN</v>
          </cell>
          <cell r="B153" t="str">
            <v>LINEA DE CREDITO DE MEDIANO PLAZO</v>
          </cell>
          <cell r="C153">
            <v>0</v>
          </cell>
          <cell r="D153">
            <v>0</v>
          </cell>
          <cell r="E153">
            <v>0</v>
          </cell>
          <cell r="F153">
            <v>0</v>
          </cell>
          <cell r="G153">
            <v>0</v>
          </cell>
          <cell r="H153">
            <v>0</v>
          </cell>
          <cell r="I153">
            <v>0</v>
          </cell>
          <cell r="J153">
            <v>0</v>
          </cell>
          <cell r="K153">
            <v>0</v>
          </cell>
        </row>
        <row r="154">
          <cell r="A154" t="str">
            <v>12GANZN</v>
          </cell>
          <cell r="B154" t="str">
            <v xml:space="preserve">REAJ.P.COB.LC.MEDIANO PLAZO BECH </v>
          </cell>
          <cell r="C154">
            <v>0</v>
          </cell>
          <cell r="D154">
            <v>0</v>
          </cell>
          <cell r="E154">
            <v>0</v>
          </cell>
          <cell r="F154">
            <v>0</v>
          </cell>
          <cell r="G154">
            <v>0</v>
          </cell>
          <cell r="H154">
            <v>0</v>
          </cell>
          <cell r="I154">
            <v>0</v>
          </cell>
          <cell r="J154">
            <v>0</v>
          </cell>
          <cell r="K154">
            <v>0</v>
          </cell>
        </row>
        <row r="155">
          <cell r="A155" t="str">
            <v>12HHNZN</v>
          </cell>
          <cell r="B155" t="str">
            <v xml:space="preserve">LC.DEPOSITOS ACDO.1657 BANCO DEL ESTADO </v>
          </cell>
          <cell r="C155">
            <v>0</v>
          </cell>
          <cell r="D155">
            <v>0</v>
          </cell>
          <cell r="E155">
            <v>0</v>
          </cell>
          <cell r="F155">
            <v>0</v>
          </cell>
          <cell r="G155">
            <v>0</v>
          </cell>
          <cell r="H155">
            <v>0</v>
          </cell>
          <cell r="I155">
            <v>0</v>
          </cell>
          <cell r="J155">
            <v>0</v>
          </cell>
          <cell r="K155">
            <v>0</v>
          </cell>
        </row>
        <row r="156">
          <cell r="A156" t="str">
            <v>12HSNZN</v>
          </cell>
          <cell r="B156" t="str">
            <v xml:space="preserve">CRED.MODALIDAD UNO LIBOR AJUSTADA AC 1686 BECH </v>
          </cell>
          <cell r="C156">
            <v>0</v>
          </cell>
          <cell r="D156">
            <v>0</v>
          </cell>
          <cell r="E156">
            <v>0</v>
          </cell>
          <cell r="F156">
            <v>0</v>
          </cell>
          <cell r="G156">
            <v>0</v>
          </cell>
          <cell r="H156">
            <v>0</v>
          </cell>
          <cell r="I156">
            <v>0</v>
          </cell>
          <cell r="J156">
            <v>0</v>
          </cell>
          <cell r="K156">
            <v>0</v>
          </cell>
        </row>
        <row r="157">
          <cell r="A157" t="str">
            <v>12JGNZN</v>
          </cell>
          <cell r="B157" t="str">
            <v xml:space="preserve">CRED.MOD.UNO TIP 91-365 BCO.DEL ESTADO </v>
          </cell>
          <cell r="C157">
            <v>0</v>
          </cell>
          <cell r="D157">
            <v>0</v>
          </cell>
          <cell r="E157">
            <v>0</v>
          </cell>
          <cell r="F157">
            <v>0</v>
          </cell>
          <cell r="G157">
            <v>0</v>
          </cell>
          <cell r="H157">
            <v>0</v>
          </cell>
          <cell r="I157">
            <v>0</v>
          </cell>
          <cell r="J157">
            <v>0</v>
          </cell>
          <cell r="K157">
            <v>0</v>
          </cell>
        </row>
        <row r="158">
          <cell r="A158" t="str">
            <v>12HTNZN</v>
          </cell>
          <cell r="B158" t="str">
            <v xml:space="preserve">CRED.MODAL.DOS TIP 91-365 BCO.ESTADO </v>
          </cell>
          <cell r="C158">
            <v>0</v>
          </cell>
          <cell r="D158">
            <v>0</v>
          </cell>
          <cell r="E158">
            <v>0</v>
          </cell>
          <cell r="F158">
            <v>0</v>
          </cell>
          <cell r="G158">
            <v>0</v>
          </cell>
          <cell r="H158">
            <v>0</v>
          </cell>
          <cell r="I158">
            <v>0</v>
          </cell>
          <cell r="J158">
            <v>0</v>
          </cell>
          <cell r="K158">
            <v>0</v>
          </cell>
        </row>
        <row r="159">
          <cell r="A159" t="str">
            <v>-</v>
          </cell>
          <cell r="B159" t="str">
            <v>CRED MODALIDAD DOS TIP 30-89 DIAS BCO DEL ESTADO</v>
          </cell>
          <cell r="C159">
            <v>0</v>
          </cell>
          <cell r="D159">
            <v>0</v>
          </cell>
          <cell r="E159">
            <v>0</v>
          </cell>
          <cell r="F159">
            <v>0</v>
          </cell>
          <cell r="G159">
            <v>0</v>
          </cell>
          <cell r="H159">
            <v>0</v>
          </cell>
          <cell r="I159">
            <v>0</v>
          </cell>
          <cell r="J159">
            <v>0</v>
          </cell>
          <cell r="K159">
            <v>0</v>
          </cell>
        </row>
        <row r="160">
          <cell r="A160" t="str">
            <v>12JJNZN</v>
          </cell>
          <cell r="B160" t="str">
            <v xml:space="preserve">L/C PARA CONSTITUIR RESERVA TECNICA BANCO ESTADO </v>
          </cell>
          <cell r="C160">
            <v>0</v>
          </cell>
          <cell r="D160">
            <v>0</v>
          </cell>
          <cell r="E160">
            <v>0</v>
          </cell>
          <cell r="F160">
            <v>0</v>
          </cell>
          <cell r="G160">
            <v>0</v>
          </cell>
          <cell r="H160">
            <v>0</v>
          </cell>
          <cell r="I160">
            <v>0</v>
          </cell>
          <cell r="J160">
            <v>0</v>
          </cell>
          <cell r="K160">
            <v>0</v>
          </cell>
        </row>
        <row r="161">
          <cell r="A161" t="str">
            <v>12JNNZN</v>
          </cell>
          <cell r="B161" t="str">
            <v xml:space="preserve">REAJ.P/COBR S/L/C PARA CONSTITUIR RES.TEC.BECH </v>
          </cell>
          <cell r="C161">
            <v>0</v>
          </cell>
          <cell r="D161">
            <v>0</v>
          </cell>
          <cell r="E161">
            <v>0</v>
          </cell>
          <cell r="F161">
            <v>0</v>
          </cell>
          <cell r="G161">
            <v>0</v>
          </cell>
          <cell r="H161">
            <v>0</v>
          </cell>
          <cell r="I161">
            <v>0</v>
          </cell>
          <cell r="J161">
            <v>0</v>
          </cell>
          <cell r="K161">
            <v>0</v>
          </cell>
        </row>
        <row r="162">
          <cell r="A162" t="str">
            <v>12JSNZN</v>
          </cell>
          <cell r="B162" t="str">
            <v xml:space="preserve">L/C P.LICIT.CART.HIPOT.ANAP AC.1901 BCO.ESTADO </v>
          </cell>
          <cell r="C162">
            <v>3762</v>
          </cell>
          <cell r="D162">
            <v>3689</v>
          </cell>
          <cell r="E162">
            <v>3615</v>
          </cell>
          <cell r="F162">
            <v>3542</v>
          </cell>
          <cell r="G162">
            <v>3542</v>
          </cell>
          <cell r="H162">
            <v>3393</v>
          </cell>
          <cell r="I162">
            <v>3318</v>
          </cell>
          <cell r="J162">
            <v>3318</v>
          </cell>
          <cell r="K162">
            <v>3167</v>
          </cell>
        </row>
        <row r="163">
          <cell r="A163" t="str">
            <v>12JTNZN</v>
          </cell>
          <cell r="B163" t="str">
            <v>REAJ.P.L/C.LICIT.CART.HIP.ANAP.AC.1901 BECH</v>
          </cell>
          <cell r="C163">
            <v>9294</v>
          </cell>
          <cell r="D163">
            <v>9107</v>
          </cell>
          <cell r="E163">
            <v>9000</v>
          </cell>
          <cell r="F163">
            <v>8949</v>
          </cell>
          <cell r="G163">
            <v>8985</v>
          </cell>
          <cell r="H163">
            <v>8570</v>
          </cell>
          <cell r="I163">
            <v>8367</v>
          </cell>
          <cell r="J163">
            <v>8358</v>
          </cell>
          <cell r="K163">
            <v>7990</v>
          </cell>
        </row>
        <row r="164">
          <cell r="A164" t="str">
            <v>12KJNZN</v>
          </cell>
          <cell r="B164" t="str">
            <v xml:space="preserve">LTS.CREDITO POR CESION DE CARTERA HIP.BUF-BHC BECH, </v>
          </cell>
          <cell r="C164">
            <v>0</v>
          </cell>
          <cell r="D164">
            <v>0</v>
          </cell>
          <cell r="E164">
            <v>0</v>
          </cell>
          <cell r="F164">
            <v>0</v>
          </cell>
          <cell r="G164">
            <v>0</v>
          </cell>
          <cell r="H164">
            <v>0</v>
          </cell>
          <cell r="I164">
            <v>0</v>
          </cell>
          <cell r="J164">
            <v>0</v>
          </cell>
          <cell r="K164">
            <v>0</v>
          </cell>
        </row>
        <row r="165">
          <cell r="A165" t="str">
            <v>12KKNZN</v>
          </cell>
          <cell r="B165" t="str">
            <v>REAJ.P.COB.S.LTS.CRED.CS.CART.HIP.BUF-BHC BECH,</v>
          </cell>
          <cell r="C165">
            <v>0</v>
          </cell>
          <cell r="D165">
            <v>0</v>
          </cell>
          <cell r="E165">
            <v>0</v>
          </cell>
          <cell r="F165">
            <v>0</v>
          </cell>
          <cell r="G165">
            <v>0</v>
          </cell>
          <cell r="H165">
            <v>0</v>
          </cell>
          <cell r="I165">
            <v>0</v>
          </cell>
          <cell r="J165">
            <v>0</v>
          </cell>
          <cell r="K165">
            <v>0</v>
          </cell>
        </row>
        <row r="166">
          <cell r="A166" t="str">
            <v>(12KLNZN)</v>
          </cell>
          <cell r="B166" t="str">
            <v>PACTO RETROVENTA BCO.DEL ESTADO</v>
          </cell>
          <cell r="C166">
            <v>0</v>
          </cell>
          <cell r="D166">
            <v>0</v>
          </cell>
          <cell r="E166">
            <v>0</v>
          </cell>
          <cell r="F166">
            <v>0</v>
          </cell>
          <cell r="G166">
            <v>0</v>
          </cell>
          <cell r="H166">
            <v>0</v>
          </cell>
          <cell r="I166">
            <v>0</v>
          </cell>
          <cell r="J166">
            <v>0</v>
          </cell>
          <cell r="K166">
            <v>0</v>
          </cell>
        </row>
        <row r="167">
          <cell r="A167" t="str">
            <v>12FBNZN</v>
          </cell>
          <cell r="B167" t="str">
            <v>REFIN.REAJ.BCOS COMERC</v>
          </cell>
          <cell r="C167">
            <v>0</v>
          </cell>
          <cell r="D167">
            <v>0</v>
          </cell>
          <cell r="E167">
            <v>0</v>
          </cell>
          <cell r="F167">
            <v>0</v>
          </cell>
          <cell r="G167">
            <v>0</v>
          </cell>
          <cell r="H167">
            <v>0</v>
          </cell>
          <cell r="I167">
            <v>0</v>
          </cell>
          <cell r="J167">
            <v>0</v>
          </cell>
          <cell r="K167">
            <v>0</v>
          </cell>
        </row>
        <row r="168">
          <cell r="A168" t="str">
            <v>-</v>
          </cell>
          <cell r="B168" t="str">
            <v>PRESTAMOS PARA IMPORTACIONES BCOS.COMERC.Y FOMENTO</v>
          </cell>
          <cell r="C168">
            <v>0</v>
          </cell>
          <cell r="D168">
            <v>0</v>
          </cell>
          <cell r="E168">
            <v>0</v>
          </cell>
          <cell r="F168">
            <v>0</v>
          </cell>
          <cell r="G168">
            <v>0</v>
          </cell>
          <cell r="H168">
            <v>0</v>
          </cell>
          <cell r="I168">
            <v>0</v>
          </cell>
          <cell r="J168">
            <v>0</v>
          </cell>
          <cell r="K168">
            <v>0</v>
          </cell>
        </row>
        <row r="169">
          <cell r="A169" t="str">
            <v>12ATNZN</v>
          </cell>
          <cell r="B169" t="str">
            <v>DEUDORES EN CTA.CTE.BCOS.COMERCIALES</v>
          </cell>
          <cell r="C169">
            <v>0</v>
          </cell>
          <cell r="D169">
            <v>0</v>
          </cell>
          <cell r="E169">
            <v>0</v>
          </cell>
          <cell r="F169">
            <v>0</v>
          </cell>
          <cell r="G169">
            <v>0</v>
          </cell>
          <cell r="H169">
            <v>0</v>
          </cell>
          <cell r="I169">
            <v>0</v>
          </cell>
          <cell r="J169">
            <v>0</v>
          </cell>
          <cell r="K169">
            <v>0</v>
          </cell>
        </row>
        <row r="170">
          <cell r="A170" t="str">
            <v>12FCNZN</v>
          </cell>
          <cell r="B170" t="str">
            <v xml:space="preserve">REFINANC.BCOS COMERCIALES </v>
          </cell>
          <cell r="C170">
            <v>0</v>
          </cell>
          <cell r="D170">
            <v>0</v>
          </cell>
          <cell r="E170">
            <v>0</v>
          </cell>
          <cell r="F170">
            <v>0</v>
          </cell>
          <cell r="G170">
            <v>0</v>
          </cell>
          <cell r="H170">
            <v>0</v>
          </cell>
          <cell r="I170">
            <v>0</v>
          </cell>
          <cell r="J170">
            <v>0</v>
          </cell>
          <cell r="K170">
            <v>0</v>
          </cell>
        </row>
        <row r="171">
          <cell r="A171" t="str">
            <v>12FDNZN</v>
          </cell>
          <cell r="B171" t="str">
            <v xml:space="preserve">PTMO.P/IMPORT.AUTOS P/LISIADOS-BCOS.COMERCIALES </v>
          </cell>
          <cell r="C171">
            <v>0</v>
          </cell>
          <cell r="D171">
            <v>0</v>
          </cell>
          <cell r="E171">
            <v>0</v>
          </cell>
          <cell r="F171">
            <v>0</v>
          </cell>
          <cell r="G171">
            <v>0</v>
          </cell>
          <cell r="H171">
            <v>0</v>
          </cell>
          <cell r="I171">
            <v>0</v>
          </cell>
          <cell r="J171">
            <v>0</v>
          </cell>
          <cell r="K171">
            <v>0</v>
          </cell>
        </row>
        <row r="172">
          <cell r="A172" t="str">
            <v>12MGNZN</v>
          </cell>
          <cell r="B172" t="str">
            <v>LINEA DE CREDITO DE LIQUIDEZ A BANCOS COMERC.</v>
          </cell>
          <cell r="C172">
            <v>10100</v>
          </cell>
          <cell r="D172">
            <v>12000</v>
          </cell>
          <cell r="E172">
            <v>6000</v>
          </cell>
          <cell r="F172">
            <v>32477</v>
          </cell>
          <cell r="G172">
            <v>3000</v>
          </cell>
          <cell r="H172">
            <v>49982</v>
          </cell>
          <cell r="I172">
            <v>18150</v>
          </cell>
          <cell r="J172">
            <v>636</v>
          </cell>
          <cell r="K172">
            <v>5261</v>
          </cell>
        </row>
        <row r="173">
          <cell r="A173" t="str">
            <v>12FWNZN</v>
          </cell>
          <cell r="B173" t="str">
            <v xml:space="preserve">REAJ P/COBRAR S/REFLN REAJ BCO COMER, </v>
          </cell>
          <cell r="C173">
            <v>0</v>
          </cell>
          <cell r="D173">
            <v>0</v>
          </cell>
          <cell r="E173">
            <v>0</v>
          </cell>
          <cell r="F173">
            <v>0</v>
          </cell>
          <cell r="G173">
            <v>0</v>
          </cell>
          <cell r="H173">
            <v>0</v>
          </cell>
          <cell r="I173">
            <v>0</v>
          </cell>
          <cell r="J173">
            <v>0</v>
          </cell>
          <cell r="K173">
            <v>0</v>
          </cell>
        </row>
        <row r="174">
          <cell r="A174" t="str">
            <v>12BTNZN</v>
          </cell>
          <cell r="B174" t="str">
            <v xml:space="preserve">LC.PROGRAM.ORG.INTERNACIONALES BCOS.COMERCIALES </v>
          </cell>
          <cell r="C174">
            <v>0</v>
          </cell>
          <cell r="D174">
            <v>0</v>
          </cell>
          <cell r="E174">
            <v>0</v>
          </cell>
          <cell r="F174">
            <v>0</v>
          </cell>
          <cell r="G174">
            <v>0</v>
          </cell>
          <cell r="H174">
            <v>0</v>
          </cell>
          <cell r="I174">
            <v>0</v>
          </cell>
          <cell r="J174">
            <v>0</v>
          </cell>
          <cell r="K174">
            <v>0</v>
          </cell>
        </row>
        <row r="175">
          <cell r="A175" t="str">
            <v>13DJNZN</v>
          </cell>
          <cell r="B175" t="str">
            <v xml:space="preserve">REAJ.P.COBRAR S.LC.PROG.ORG.INTER.BCOS.COMERC. </v>
          </cell>
          <cell r="C175">
            <v>0</v>
          </cell>
          <cell r="D175">
            <v>0</v>
          </cell>
          <cell r="E175">
            <v>0</v>
          </cell>
          <cell r="F175">
            <v>0</v>
          </cell>
          <cell r="G175">
            <v>0</v>
          </cell>
          <cell r="H175">
            <v>0</v>
          </cell>
          <cell r="I175">
            <v>0</v>
          </cell>
          <cell r="J175">
            <v>0</v>
          </cell>
          <cell r="K175">
            <v>0</v>
          </cell>
        </row>
        <row r="176">
          <cell r="A176" t="str">
            <v>12FSNZN</v>
          </cell>
          <cell r="B176" t="str">
            <v>SOBREGIROS CTAS.CTES BANCOS NACIONALES</v>
          </cell>
          <cell r="C176">
            <v>0</v>
          </cell>
          <cell r="D176">
            <v>0</v>
          </cell>
          <cell r="E176">
            <v>0</v>
          </cell>
          <cell r="F176">
            <v>0</v>
          </cell>
          <cell r="G176">
            <v>0</v>
          </cell>
          <cell r="H176">
            <v>0</v>
          </cell>
          <cell r="I176">
            <v>0</v>
          </cell>
          <cell r="J176">
            <v>0</v>
          </cell>
          <cell r="K176">
            <v>0</v>
          </cell>
        </row>
        <row r="177">
          <cell r="A177" t="str">
            <v>12CKNZN</v>
          </cell>
          <cell r="B177" t="str">
            <v xml:space="preserve">PAG.ADQ.BCOS.COMERCIALES EN LIQ </v>
          </cell>
          <cell r="C177">
            <v>0</v>
          </cell>
          <cell r="D177">
            <v>0</v>
          </cell>
          <cell r="E177">
            <v>0</v>
          </cell>
          <cell r="F177">
            <v>0</v>
          </cell>
          <cell r="G177">
            <v>0</v>
          </cell>
          <cell r="H177">
            <v>0</v>
          </cell>
          <cell r="I177">
            <v>0</v>
          </cell>
          <cell r="J177">
            <v>0</v>
          </cell>
          <cell r="K177">
            <v>0</v>
          </cell>
        </row>
        <row r="178">
          <cell r="A178" t="str">
            <v>12ANNZN</v>
          </cell>
          <cell r="B178" t="str">
            <v xml:space="preserve">CONSOLIDAC. PREST.URGENCIA BCOS. COMERCIALES </v>
          </cell>
          <cell r="C178">
            <v>0</v>
          </cell>
          <cell r="D178">
            <v>0</v>
          </cell>
          <cell r="E178">
            <v>0</v>
          </cell>
          <cell r="F178">
            <v>0</v>
          </cell>
          <cell r="G178">
            <v>0</v>
          </cell>
          <cell r="H178">
            <v>0</v>
          </cell>
          <cell r="I178">
            <v>0</v>
          </cell>
          <cell r="J178">
            <v>0</v>
          </cell>
          <cell r="K178">
            <v>0</v>
          </cell>
        </row>
        <row r="179">
          <cell r="A179" t="str">
            <v>12AJNZN</v>
          </cell>
          <cell r="B179" t="str">
            <v>FONDOS LICITADOS A BANCOS COMERCIALES,</v>
          </cell>
          <cell r="C179">
            <v>0</v>
          </cell>
          <cell r="D179">
            <v>0</v>
          </cell>
          <cell r="E179">
            <v>0</v>
          </cell>
          <cell r="F179">
            <v>0</v>
          </cell>
          <cell r="G179">
            <v>0</v>
          </cell>
          <cell r="H179">
            <v>0</v>
          </cell>
          <cell r="I179">
            <v>0</v>
          </cell>
          <cell r="J179">
            <v>0</v>
          </cell>
          <cell r="K179">
            <v>0</v>
          </cell>
        </row>
        <row r="180">
          <cell r="A180" t="str">
            <v>12AVNZN</v>
          </cell>
          <cell r="B180" t="str">
            <v>REAJ.P.RECIBIR P.FDOS.LICITADOS A BCOS.COMERC.</v>
          </cell>
          <cell r="C180">
            <v>0</v>
          </cell>
          <cell r="D180">
            <v>0</v>
          </cell>
          <cell r="E180">
            <v>0</v>
          </cell>
          <cell r="F180">
            <v>0</v>
          </cell>
          <cell r="G180">
            <v>0</v>
          </cell>
          <cell r="H180">
            <v>0</v>
          </cell>
          <cell r="I180">
            <v>0</v>
          </cell>
          <cell r="J180">
            <v>0</v>
          </cell>
          <cell r="K180">
            <v>0</v>
          </cell>
        </row>
        <row r="181">
          <cell r="A181" t="str">
            <v>12AZNZN</v>
          </cell>
          <cell r="B181" t="str">
            <v>BONOS ADQUIRIDOS A BCOS.COMERCIALES</v>
          </cell>
          <cell r="C181">
            <v>0</v>
          </cell>
          <cell r="D181">
            <v>0</v>
          </cell>
          <cell r="E181">
            <v>0</v>
          </cell>
          <cell r="F181">
            <v>0</v>
          </cell>
          <cell r="G181">
            <v>0</v>
          </cell>
          <cell r="H181">
            <v>0</v>
          </cell>
          <cell r="I181">
            <v>0</v>
          </cell>
          <cell r="J181">
            <v>0</v>
          </cell>
          <cell r="K181">
            <v>0</v>
          </cell>
        </row>
        <row r="182">
          <cell r="A182" t="str">
            <v>12CCNZN</v>
          </cell>
          <cell r="B182" t="str">
            <v xml:space="preserve">REAJ.P.COBRAR S.BONOS BCOS.COMERCIALES </v>
          </cell>
          <cell r="C182">
            <v>0</v>
          </cell>
          <cell r="D182">
            <v>0</v>
          </cell>
          <cell r="E182">
            <v>0</v>
          </cell>
          <cell r="F182">
            <v>0</v>
          </cell>
          <cell r="G182">
            <v>0</v>
          </cell>
          <cell r="H182">
            <v>0</v>
          </cell>
          <cell r="I182">
            <v>0</v>
          </cell>
          <cell r="J182">
            <v>0</v>
          </cell>
          <cell r="K182">
            <v>0</v>
          </cell>
        </row>
        <row r="183">
          <cell r="A183" t="str">
            <v>12CINZN</v>
          </cell>
          <cell r="B183" t="str">
            <v xml:space="preserve">CARTERA ADQ.C.PACTO DE RETOVTA.BCOS.COM.(ACDO.1488, </v>
          </cell>
          <cell r="C183">
            <v>0</v>
          </cell>
          <cell r="D183">
            <v>0</v>
          </cell>
          <cell r="E183">
            <v>0</v>
          </cell>
          <cell r="F183">
            <v>0</v>
          </cell>
          <cell r="G183">
            <v>0</v>
          </cell>
          <cell r="H183">
            <v>0</v>
          </cell>
          <cell r="I183">
            <v>0</v>
          </cell>
          <cell r="J183">
            <v>0</v>
          </cell>
          <cell r="K183">
            <v>0</v>
          </cell>
        </row>
        <row r="184">
          <cell r="A184" t="str">
            <v>-</v>
          </cell>
          <cell r="B184" t="str">
            <v xml:space="preserve">PRESTAMOS PARA CUBRIR DEFICIT DE ENCAJE BCOS.COMER, </v>
          </cell>
          <cell r="C184">
            <v>0</v>
          </cell>
          <cell r="D184">
            <v>0</v>
          </cell>
          <cell r="E184">
            <v>0</v>
          </cell>
          <cell r="F184">
            <v>0</v>
          </cell>
          <cell r="G184">
            <v>0</v>
          </cell>
          <cell r="H184">
            <v>0</v>
          </cell>
          <cell r="I184">
            <v>0</v>
          </cell>
          <cell r="J184">
            <v>0</v>
          </cell>
          <cell r="K184">
            <v>0</v>
          </cell>
        </row>
        <row r="185">
          <cell r="A185" t="str">
            <v>12MTNZN</v>
          </cell>
          <cell r="B185" t="str">
            <v xml:space="preserve">DOCUMENTOS DE CDTO.HIPOTECARIO ADQ.BCOS.COMERC. </v>
          </cell>
          <cell r="C185">
            <v>627</v>
          </cell>
          <cell r="D185">
            <v>623</v>
          </cell>
          <cell r="E185">
            <v>612</v>
          </cell>
          <cell r="F185">
            <v>477</v>
          </cell>
          <cell r="G185">
            <v>474</v>
          </cell>
          <cell r="H185">
            <v>462</v>
          </cell>
          <cell r="I185">
            <v>331</v>
          </cell>
          <cell r="J185">
            <v>329</v>
          </cell>
          <cell r="K185">
            <v>316</v>
          </cell>
        </row>
        <row r="186">
          <cell r="A186" t="str">
            <v>12CQNZN</v>
          </cell>
          <cell r="B186" t="str">
            <v>REAJ.COBRAR S.CPRA.DOC.CDTO HIP ADQ.B.COM.</v>
          </cell>
          <cell r="C186">
            <v>4881</v>
          </cell>
          <cell r="D186">
            <v>4848</v>
          </cell>
          <cell r="E186">
            <v>4790</v>
          </cell>
          <cell r="F186">
            <v>3777</v>
          </cell>
          <cell r="G186">
            <v>3770</v>
          </cell>
          <cell r="H186">
            <v>3664</v>
          </cell>
          <cell r="I186">
            <v>2619</v>
          </cell>
          <cell r="J186">
            <v>2597</v>
          </cell>
          <cell r="K186">
            <v>2505</v>
          </cell>
        </row>
        <row r="187">
          <cell r="A187" t="str">
            <v>-</v>
          </cell>
          <cell r="B187" t="str">
            <v xml:space="preserve">ANTICIPOS DE CREDITOS AL SISTEMA FINANC.BCOS.COMER, </v>
          </cell>
          <cell r="C187">
            <v>0</v>
          </cell>
          <cell r="D187">
            <v>0</v>
          </cell>
          <cell r="E187">
            <v>0</v>
          </cell>
          <cell r="F187">
            <v>0</v>
          </cell>
          <cell r="G187">
            <v>0</v>
          </cell>
          <cell r="H187">
            <v>0</v>
          </cell>
          <cell r="I187">
            <v>0</v>
          </cell>
          <cell r="J187">
            <v>0</v>
          </cell>
          <cell r="K187">
            <v>0</v>
          </cell>
        </row>
        <row r="188">
          <cell r="A188" t="str">
            <v>12MUNZN</v>
          </cell>
          <cell r="B188" t="str">
            <v xml:space="preserve">CONSOLIDACION PRESTAMOS URGENCIA BCOS.COMERCIALES, </v>
          </cell>
          <cell r="C188">
            <v>0</v>
          </cell>
          <cell r="D188">
            <v>0</v>
          </cell>
          <cell r="E188">
            <v>0</v>
          </cell>
          <cell r="F188">
            <v>0</v>
          </cell>
          <cell r="G188">
            <v>0</v>
          </cell>
          <cell r="H188">
            <v>0</v>
          </cell>
          <cell r="I188">
            <v>0</v>
          </cell>
          <cell r="J188">
            <v>0</v>
          </cell>
          <cell r="K188">
            <v>0</v>
          </cell>
        </row>
        <row r="189">
          <cell r="A189" t="str">
            <v>12CRNZN</v>
          </cell>
          <cell r="B189" t="str">
            <v xml:space="preserve">L.CR.P.REPROGRAMACION DEUDAS BCOS.COMERCIALES </v>
          </cell>
          <cell r="C189">
            <v>0</v>
          </cell>
          <cell r="D189">
            <v>0</v>
          </cell>
          <cell r="E189">
            <v>0</v>
          </cell>
          <cell r="F189">
            <v>0</v>
          </cell>
          <cell r="G189">
            <v>0</v>
          </cell>
          <cell r="H189">
            <v>0</v>
          </cell>
          <cell r="I189">
            <v>0</v>
          </cell>
          <cell r="J189">
            <v>0</v>
          </cell>
          <cell r="K189">
            <v>0</v>
          </cell>
        </row>
        <row r="190">
          <cell r="A190" t="str">
            <v>12CTNZN</v>
          </cell>
          <cell r="B190" t="str">
            <v xml:space="preserve">REAJ.P.COB.S.LC.REPROG.DEUDAS BCOS.COMERCIALRS </v>
          </cell>
          <cell r="C190">
            <v>0</v>
          </cell>
          <cell r="D190">
            <v>0</v>
          </cell>
          <cell r="E190">
            <v>0</v>
          </cell>
          <cell r="F190">
            <v>0</v>
          </cell>
          <cell r="G190">
            <v>0</v>
          </cell>
          <cell r="H190">
            <v>0</v>
          </cell>
          <cell r="I190">
            <v>0</v>
          </cell>
          <cell r="J190">
            <v>0</v>
          </cell>
          <cell r="K190">
            <v>0</v>
          </cell>
        </row>
        <row r="191">
          <cell r="A191" t="str">
            <v>12HPNZN</v>
          </cell>
          <cell r="B191" t="str">
            <v xml:space="preserve">LINEA CREDITO CORTO PLAZO A BCOS.COMERCIALES </v>
          </cell>
          <cell r="C191">
            <v>0</v>
          </cell>
          <cell r="D191">
            <v>0</v>
          </cell>
          <cell r="E191">
            <v>0</v>
          </cell>
          <cell r="F191">
            <v>0</v>
          </cell>
          <cell r="G191">
            <v>0</v>
          </cell>
          <cell r="H191">
            <v>0</v>
          </cell>
          <cell r="I191">
            <v>0</v>
          </cell>
          <cell r="J191">
            <v>0</v>
          </cell>
          <cell r="K191">
            <v>0</v>
          </cell>
        </row>
        <row r="192">
          <cell r="A192" t="str">
            <v>12HKNZN</v>
          </cell>
          <cell r="B192" t="str">
            <v xml:space="preserve">REAJ.P.COBRAR S/L/C.CORTO PLAZO BANCOS COMERCIALES, </v>
          </cell>
          <cell r="C192">
            <v>0</v>
          </cell>
          <cell r="D192">
            <v>0</v>
          </cell>
          <cell r="E192">
            <v>0</v>
          </cell>
          <cell r="F192">
            <v>0</v>
          </cell>
          <cell r="G192">
            <v>0</v>
          </cell>
          <cell r="H192">
            <v>0</v>
          </cell>
          <cell r="I192">
            <v>0</v>
          </cell>
          <cell r="J192">
            <v>0</v>
          </cell>
          <cell r="K192">
            <v>0</v>
          </cell>
        </row>
        <row r="193">
          <cell r="A193" t="str">
            <v>12KINZN</v>
          </cell>
          <cell r="B193" t="str">
            <v xml:space="preserve">REAJUSTES POR COBRAR S.CONSOLID.PRES.URGENCIA </v>
          </cell>
          <cell r="C193">
            <v>0</v>
          </cell>
          <cell r="D193">
            <v>0</v>
          </cell>
          <cell r="E193">
            <v>0</v>
          </cell>
          <cell r="F193">
            <v>0</v>
          </cell>
          <cell r="G193">
            <v>0</v>
          </cell>
          <cell r="H193">
            <v>0</v>
          </cell>
          <cell r="I193">
            <v>0</v>
          </cell>
          <cell r="J193">
            <v>0</v>
          </cell>
          <cell r="K193">
            <v>0</v>
          </cell>
        </row>
        <row r="194">
          <cell r="A194" t="str">
            <v>12DQNZN</v>
          </cell>
          <cell r="B194" t="str">
            <v xml:space="preserve">LC.P.REPROGRAM.DEUDAS HIPOTECARIAS BCOS.COMERCIALE, </v>
          </cell>
          <cell r="C194">
            <v>27114</v>
          </cell>
          <cell r="D194">
            <v>26564</v>
          </cell>
          <cell r="E194">
            <v>26031</v>
          </cell>
          <cell r="F194">
            <v>25379</v>
          </cell>
          <cell r="G194">
            <v>24994</v>
          </cell>
          <cell r="H194">
            <v>24216</v>
          </cell>
          <cell r="I194">
            <v>23782</v>
          </cell>
          <cell r="J194">
            <v>23203</v>
          </cell>
          <cell r="K194">
            <v>22887</v>
          </cell>
        </row>
        <row r="195">
          <cell r="A195" t="str">
            <v>12DRNZN</v>
          </cell>
          <cell r="B195" t="str">
            <v xml:space="preserve">REAJ.P.COB.S.LC.REPROGRAM.DEUDAS HIPOT.BCOS.COMERC, </v>
          </cell>
          <cell r="C195">
            <v>288</v>
          </cell>
          <cell r="D195">
            <v>174</v>
          </cell>
          <cell r="E195">
            <v>282</v>
          </cell>
          <cell r="F195">
            <v>525</v>
          </cell>
          <cell r="G195">
            <v>570</v>
          </cell>
          <cell r="H195">
            <v>409</v>
          </cell>
          <cell r="I195">
            <v>370</v>
          </cell>
          <cell r="J195">
            <v>319</v>
          </cell>
          <cell r="K195">
            <v>333</v>
          </cell>
        </row>
        <row r="196">
          <cell r="A196" t="str">
            <v>12EWNZN</v>
          </cell>
          <cell r="B196" t="str">
            <v xml:space="preserve">CONTRATOS VTAS.CARTERA ADQ.A INST.FINANC.LIQ.B.COM, </v>
          </cell>
          <cell r="C196">
            <v>28</v>
          </cell>
          <cell r="D196">
            <v>28</v>
          </cell>
          <cell r="E196">
            <v>23</v>
          </cell>
          <cell r="F196">
            <v>23</v>
          </cell>
          <cell r="G196">
            <v>23</v>
          </cell>
          <cell r="H196">
            <v>18</v>
          </cell>
          <cell r="I196">
            <v>18</v>
          </cell>
          <cell r="J196">
            <v>18</v>
          </cell>
          <cell r="K196">
            <v>13</v>
          </cell>
        </row>
        <row r="197">
          <cell r="A197" t="str">
            <v>12DSNZN</v>
          </cell>
          <cell r="B197" t="str">
            <v>REAJ.P.COB S.CONTR.VTAS.CARTERA ADQ.INS.FIN.LIQ.B.</v>
          </cell>
          <cell r="C197">
            <v>143</v>
          </cell>
          <cell r="D197">
            <v>139</v>
          </cell>
          <cell r="E197">
            <v>119</v>
          </cell>
          <cell r="F197">
            <v>120</v>
          </cell>
          <cell r="G197">
            <v>117</v>
          </cell>
          <cell r="H197">
            <v>95</v>
          </cell>
          <cell r="I197">
            <v>94</v>
          </cell>
          <cell r="J197">
            <v>90</v>
          </cell>
          <cell r="K197">
            <v>68</v>
          </cell>
        </row>
        <row r="198">
          <cell r="A198" t="str">
            <v>12DTNZN</v>
          </cell>
          <cell r="B198" t="str">
            <v>LINEA CREDITO PARA CAPITAL DE TRABAJO BCOS.COM.,</v>
          </cell>
          <cell r="C198">
            <v>0</v>
          </cell>
          <cell r="D198">
            <v>0</v>
          </cell>
          <cell r="E198">
            <v>0</v>
          </cell>
          <cell r="F198">
            <v>0</v>
          </cell>
          <cell r="G198">
            <v>0</v>
          </cell>
          <cell r="H198">
            <v>0</v>
          </cell>
          <cell r="I198">
            <v>0</v>
          </cell>
          <cell r="J198">
            <v>0</v>
          </cell>
          <cell r="K198">
            <v>0</v>
          </cell>
        </row>
        <row r="199">
          <cell r="A199" t="str">
            <v>12DUNZN</v>
          </cell>
          <cell r="B199" t="str">
            <v xml:space="preserve">REAJ.P.COB.LC PARA CAPITAL DE TRABAJO BCOS.COM., </v>
          </cell>
          <cell r="C199">
            <v>0</v>
          </cell>
          <cell r="D199">
            <v>0</v>
          </cell>
          <cell r="E199">
            <v>0</v>
          </cell>
          <cell r="F199">
            <v>0</v>
          </cell>
          <cell r="G199">
            <v>0</v>
          </cell>
          <cell r="H199">
            <v>0</v>
          </cell>
          <cell r="I199">
            <v>0</v>
          </cell>
          <cell r="J199">
            <v>0</v>
          </cell>
          <cell r="K199">
            <v>0</v>
          </cell>
        </row>
        <row r="200">
          <cell r="A200" t="str">
            <v>12EYNZN</v>
          </cell>
          <cell r="B200" t="str">
            <v xml:space="preserve">PRESTAMO A BANCOS COMERCIALES </v>
          </cell>
          <cell r="C200">
            <v>0</v>
          </cell>
          <cell r="D200">
            <v>0</v>
          </cell>
          <cell r="E200">
            <v>0</v>
          </cell>
          <cell r="F200">
            <v>0</v>
          </cell>
          <cell r="G200">
            <v>0</v>
          </cell>
          <cell r="H200">
            <v>0</v>
          </cell>
          <cell r="I200">
            <v>0</v>
          </cell>
          <cell r="J200">
            <v>0</v>
          </cell>
          <cell r="K200">
            <v>0</v>
          </cell>
        </row>
        <row r="201">
          <cell r="A201" t="str">
            <v>12EZNZN</v>
          </cell>
          <cell r="B201" t="str">
            <v xml:space="preserve">REAJ.P.COB.POR PRESTAMOS A BANCOS COMERCIALES </v>
          </cell>
          <cell r="C201">
            <v>0</v>
          </cell>
          <cell r="D201">
            <v>0</v>
          </cell>
          <cell r="E201">
            <v>0</v>
          </cell>
          <cell r="F201">
            <v>0</v>
          </cell>
          <cell r="G201">
            <v>0</v>
          </cell>
          <cell r="H201">
            <v>0</v>
          </cell>
          <cell r="I201">
            <v>0</v>
          </cell>
          <cell r="J201">
            <v>0</v>
          </cell>
          <cell r="K201">
            <v>0</v>
          </cell>
        </row>
        <row r="202">
          <cell r="A202" t="str">
            <v>12GXNZN</v>
          </cell>
          <cell r="B202" t="str">
            <v xml:space="preserve">COMPRA CARTERA C/PACTO DE REVENTA P.CONTADO B.COM., </v>
          </cell>
          <cell r="C202">
            <v>0</v>
          </cell>
          <cell r="D202">
            <v>0</v>
          </cell>
          <cell r="E202">
            <v>0</v>
          </cell>
          <cell r="F202">
            <v>0</v>
          </cell>
          <cell r="G202">
            <v>0</v>
          </cell>
          <cell r="H202">
            <v>0</v>
          </cell>
          <cell r="I202">
            <v>0</v>
          </cell>
          <cell r="J202">
            <v>0</v>
          </cell>
          <cell r="K202">
            <v>0</v>
          </cell>
        </row>
        <row r="203">
          <cell r="A203" t="str">
            <v>12GYNZN</v>
          </cell>
          <cell r="B203" t="str">
            <v xml:space="preserve">REAJ.COMP.CART.C/PACTO DE REVENTA P.CONTADO B.COM., </v>
          </cell>
          <cell r="C203">
            <v>0</v>
          </cell>
          <cell r="D203">
            <v>0</v>
          </cell>
          <cell r="E203">
            <v>0</v>
          </cell>
          <cell r="F203">
            <v>0</v>
          </cell>
          <cell r="G203">
            <v>0</v>
          </cell>
          <cell r="H203">
            <v>0</v>
          </cell>
          <cell r="I203">
            <v>0</v>
          </cell>
          <cell r="J203">
            <v>0</v>
          </cell>
          <cell r="K203">
            <v>0</v>
          </cell>
        </row>
        <row r="204">
          <cell r="A204" t="str">
            <v>12CXNZN</v>
          </cell>
          <cell r="B204" t="str">
            <v xml:space="preserve">REPROG.CRED.DE CONSUMO BCOS.COMERCIALES </v>
          </cell>
          <cell r="C204">
            <v>0</v>
          </cell>
          <cell r="D204">
            <v>0</v>
          </cell>
          <cell r="E204">
            <v>0</v>
          </cell>
          <cell r="F204">
            <v>0</v>
          </cell>
          <cell r="G204">
            <v>0</v>
          </cell>
          <cell r="H204">
            <v>0</v>
          </cell>
          <cell r="I204">
            <v>0</v>
          </cell>
          <cell r="J204">
            <v>0</v>
          </cell>
          <cell r="K204">
            <v>0</v>
          </cell>
        </row>
        <row r="205">
          <cell r="A205" t="str">
            <v>12CYNZN</v>
          </cell>
          <cell r="B205" t="str">
            <v>REAJ.P.COBRAR S.REPROG.CRED.CONSUMO B.COMERC.</v>
          </cell>
          <cell r="C205">
            <v>0</v>
          </cell>
          <cell r="D205">
            <v>0</v>
          </cell>
          <cell r="E205">
            <v>0</v>
          </cell>
          <cell r="F205">
            <v>0</v>
          </cell>
          <cell r="G205">
            <v>0</v>
          </cell>
          <cell r="H205">
            <v>0</v>
          </cell>
          <cell r="I205">
            <v>0</v>
          </cell>
          <cell r="J205">
            <v>0</v>
          </cell>
          <cell r="K205">
            <v>0</v>
          </cell>
        </row>
        <row r="206">
          <cell r="A206" t="str">
            <v>12CZNZN</v>
          </cell>
          <cell r="B206" t="str">
            <v xml:space="preserve">REPROG.DEUDAS SECTOR PRODUC.(ACDO 1578) B.COMERC., </v>
          </cell>
          <cell r="C206">
            <v>0</v>
          </cell>
          <cell r="D206">
            <v>0</v>
          </cell>
          <cell r="E206">
            <v>0</v>
          </cell>
          <cell r="F206">
            <v>0</v>
          </cell>
          <cell r="G206">
            <v>0</v>
          </cell>
          <cell r="H206">
            <v>0</v>
          </cell>
          <cell r="I206">
            <v>0</v>
          </cell>
          <cell r="J206">
            <v>0</v>
          </cell>
          <cell r="K206">
            <v>0</v>
          </cell>
        </row>
        <row r="207">
          <cell r="A207" t="str">
            <v>12GZNZN</v>
          </cell>
          <cell r="B207" t="str">
            <v xml:space="preserve">REAJ.P.COBRAR S.REPROG.DEUDAS SECTOR PRODUC.B.COM., </v>
          </cell>
          <cell r="C207">
            <v>0</v>
          </cell>
          <cell r="D207">
            <v>0</v>
          </cell>
          <cell r="E207">
            <v>0</v>
          </cell>
          <cell r="F207">
            <v>0</v>
          </cell>
          <cell r="G207">
            <v>0</v>
          </cell>
          <cell r="H207">
            <v>0</v>
          </cell>
          <cell r="I207">
            <v>0</v>
          </cell>
          <cell r="J207">
            <v>0</v>
          </cell>
          <cell r="K207">
            <v>0</v>
          </cell>
        </row>
        <row r="208">
          <cell r="A208" t="str">
            <v>12NQNZN</v>
          </cell>
          <cell r="B208" t="str">
            <v xml:space="preserve">DESCUENTO DE INSTRUMENTOS FINANCIEROS B.COMERC.MN, </v>
          </cell>
          <cell r="C208">
            <v>0</v>
          </cell>
          <cell r="D208">
            <v>0</v>
          </cell>
          <cell r="E208">
            <v>0</v>
          </cell>
          <cell r="F208">
            <v>0</v>
          </cell>
          <cell r="G208">
            <v>0</v>
          </cell>
          <cell r="H208">
            <v>0</v>
          </cell>
          <cell r="I208">
            <v>0</v>
          </cell>
          <cell r="J208">
            <v>0</v>
          </cell>
          <cell r="K208">
            <v>0</v>
          </cell>
        </row>
        <row r="209">
          <cell r="A209" t="str">
            <v>12NRNZN</v>
          </cell>
          <cell r="B209" t="str">
            <v>REAJ.P.COBRAR S.DESC.INSTRUM.FINANC.B.COMERC.</v>
          </cell>
          <cell r="C209">
            <v>0</v>
          </cell>
          <cell r="D209">
            <v>0</v>
          </cell>
          <cell r="E209">
            <v>0</v>
          </cell>
          <cell r="F209">
            <v>0</v>
          </cell>
          <cell r="G209">
            <v>0</v>
          </cell>
          <cell r="H209">
            <v>0</v>
          </cell>
          <cell r="I209">
            <v>0</v>
          </cell>
          <cell r="J209">
            <v>0</v>
          </cell>
          <cell r="K209">
            <v>0</v>
          </cell>
        </row>
        <row r="210">
          <cell r="A210" t="str">
            <v>12NUNZN</v>
          </cell>
          <cell r="B210" t="str">
            <v>LINEA DE CREDITO DE MEDIANO PLAZO A BCOS.COMERC.</v>
          </cell>
          <cell r="C210">
            <v>0</v>
          </cell>
          <cell r="D210">
            <v>0</v>
          </cell>
          <cell r="E210">
            <v>0</v>
          </cell>
          <cell r="F210">
            <v>0</v>
          </cell>
          <cell r="G210">
            <v>0</v>
          </cell>
          <cell r="H210">
            <v>0</v>
          </cell>
          <cell r="I210">
            <v>0</v>
          </cell>
          <cell r="J210">
            <v>0</v>
          </cell>
          <cell r="K210">
            <v>0</v>
          </cell>
        </row>
        <row r="211">
          <cell r="A211" t="str">
            <v>12NVNZN</v>
          </cell>
          <cell r="B211" t="str">
            <v>REAJ.P.COB.S.LC.DE MEDIANO PLAZO A BCOS.COMERC.</v>
          </cell>
          <cell r="C211">
            <v>0</v>
          </cell>
          <cell r="D211">
            <v>0</v>
          </cell>
          <cell r="E211">
            <v>0</v>
          </cell>
          <cell r="F211">
            <v>0</v>
          </cell>
          <cell r="G211">
            <v>0</v>
          </cell>
          <cell r="H211">
            <v>0</v>
          </cell>
          <cell r="I211">
            <v>0</v>
          </cell>
          <cell r="J211">
            <v>0</v>
          </cell>
          <cell r="K211">
            <v>0</v>
          </cell>
        </row>
        <row r="212">
          <cell r="A212" t="str">
            <v>12HJNZN</v>
          </cell>
          <cell r="B212" t="str">
            <v>CONTRATO NOVACION CARTERA POR OBLIGACION SUBORDINA</v>
          </cell>
          <cell r="C212">
            <v>762145</v>
          </cell>
          <cell r="D212">
            <v>762145</v>
          </cell>
          <cell r="E212">
            <v>762145</v>
          </cell>
          <cell r="F212">
            <v>895586</v>
          </cell>
          <cell r="G212">
            <v>895586</v>
          </cell>
          <cell r="H212">
            <v>895586</v>
          </cell>
          <cell r="I212">
            <v>895586</v>
          </cell>
          <cell r="J212">
            <v>895586</v>
          </cell>
          <cell r="K212">
            <v>895586</v>
          </cell>
        </row>
        <row r="213">
          <cell r="A213" t="str">
            <v>12HONZN</v>
          </cell>
          <cell r="B213" t="str">
            <v xml:space="preserve">REAJUSTES P.COBRAR S.CONTRATO NOVACION CART.SUBOR., </v>
          </cell>
          <cell r="C213">
            <v>97685</v>
          </cell>
          <cell r="D213">
            <v>97268</v>
          </cell>
          <cell r="E213">
            <v>102419</v>
          </cell>
          <cell r="F213">
            <v>0</v>
          </cell>
          <cell r="G213">
            <v>2573</v>
          </cell>
          <cell r="H213">
            <v>-204</v>
          </cell>
          <cell r="I213">
            <v>-1280</v>
          </cell>
          <cell r="J213">
            <v>-1914</v>
          </cell>
          <cell r="K213">
            <v>-924</v>
          </cell>
        </row>
        <row r="214">
          <cell r="A214" t="str">
            <v>12HUNZN</v>
          </cell>
          <cell r="B214" t="str">
            <v xml:space="preserve">CRED.MODALIDAD UNO LIBOR AJUSTADA AC 1686 BCOM </v>
          </cell>
          <cell r="C214">
            <v>481</v>
          </cell>
          <cell r="D214">
            <v>442</v>
          </cell>
          <cell r="E214">
            <v>0</v>
          </cell>
          <cell r="F214">
            <v>0</v>
          </cell>
          <cell r="G214">
            <v>0</v>
          </cell>
          <cell r="H214">
            <v>0</v>
          </cell>
          <cell r="I214">
            <v>0</v>
          </cell>
          <cell r="J214">
            <v>0</v>
          </cell>
          <cell r="K214">
            <v>0</v>
          </cell>
        </row>
        <row r="215">
          <cell r="A215" t="str">
            <v>12HINZN</v>
          </cell>
          <cell r="B215" t="str">
            <v xml:space="preserve">CRED.MODALIDAD UNO TIP 91-365 BCOS.COMERCIALES </v>
          </cell>
          <cell r="C215">
            <v>0</v>
          </cell>
          <cell r="D215">
            <v>0</v>
          </cell>
          <cell r="E215">
            <v>0</v>
          </cell>
          <cell r="F215">
            <v>0</v>
          </cell>
          <cell r="G215">
            <v>0</v>
          </cell>
          <cell r="H215">
            <v>0</v>
          </cell>
          <cell r="I215">
            <v>0</v>
          </cell>
          <cell r="J215">
            <v>0</v>
          </cell>
          <cell r="K215">
            <v>0</v>
          </cell>
        </row>
        <row r="216">
          <cell r="A216" t="str">
            <v>12HVNZN</v>
          </cell>
          <cell r="B216" t="str">
            <v xml:space="preserve">CRED.MODALIDAD DOS LIBOR AJUSTADA AC 1686 BCOM </v>
          </cell>
          <cell r="C216">
            <v>548</v>
          </cell>
          <cell r="D216">
            <v>548</v>
          </cell>
          <cell r="E216">
            <v>551</v>
          </cell>
          <cell r="F216">
            <v>557</v>
          </cell>
          <cell r="G216">
            <v>559</v>
          </cell>
          <cell r="H216">
            <v>557</v>
          </cell>
          <cell r="I216">
            <v>446</v>
          </cell>
          <cell r="J216">
            <v>446</v>
          </cell>
          <cell r="K216">
            <v>446</v>
          </cell>
        </row>
        <row r="217">
          <cell r="A217" t="str">
            <v>12IYNZN</v>
          </cell>
          <cell r="B217" t="str">
            <v>CRED.MODALIDAD DOS TIP 91-365 BCOS.COMERCIALES</v>
          </cell>
          <cell r="C217">
            <v>0</v>
          </cell>
          <cell r="D217">
            <v>0</v>
          </cell>
          <cell r="E217">
            <v>0</v>
          </cell>
          <cell r="F217">
            <v>0</v>
          </cell>
          <cell r="G217">
            <v>0</v>
          </cell>
          <cell r="H217">
            <v>0</v>
          </cell>
          <cell r="I217">
            <v>0</v>
          </cell>
          <cell r="J217">
            <v>0</v>
          </cell>
          <cell r="K217">
            <v>0</v>
          </cell>
        </row>
        <row r="218">
          <cell r="A218" t="str">
            <v>12HWNZN</v>
          </cell>
          <cell r="B218" t="str">
            <v>CRED.MODALIDAD DOS TIP 30-89 DS BCOS.COMER.</v>
          </cell>
          <cell r="C218">
            <v>0</v>
          </cell>
          <cell r="D218">
            <v>0</v>
          </cell>
          <cell r="E218">
            <v>0</v>
          </cell>
          <cell r="F218">
            <v>0</v>
          </cell>
          <cell r="G218">
            <v>0</v>
          </cell>
          <cell r="H218">
            <v>0</v>
          </cell>
          <cell r="I218">
            <v>0</v>
          </cell>
          <cell r="J218">
            <v>0</v>
          </cell>
          <cell r="K218">
            <v>0</v>
          </cell>
        </row>
        <row r="219">
          <cell r="A219" t="str">
            <v>12HZNZN</v>
          </cell>
          <cell r="B219" t="str">
            <v xml:space="preserve">REPROGRAMAC.DEUDAS ACDO.1589 BCOS.COMERCIALES </v>
          </cell>
          <cell r="C219">
            <v>0</v>
          </cell>
          <cell r="D219">
            <v>0</v>
          </cell>
          <cell r="E219">
            <v>0</v>
          </cell>
          <cell r="F219">
            <v>0</v>
          </cell>
          <cell r="G219">
            <v>0</v>
          </cell>
          <cell r="H219">
            <v>0</v>
          </cell>
          <cell r="I219">
            <v>0</v>
          </cell>
          <cell r="J219">
            <v>0</v>
          </cell>
          <cell r="K219">
            <v>0</v>
          </cell>
        </row>
        <row r="220">
          <cell r="A220" t="str">
            <v>12HYNZN</v>
          </cell>
          <cell r="B220" t="str">
            <v>REAJ.P/COBR.S/REPROG.DEUDAS AC.1589 BCOS.COMERC.</v>
          </cell>
          <cell r="C220">
            <v>0</v>
          </cell>
          <cell r="D220">
            <v>0</v>
          </cell>
          <cell r="E220">
            <v>0</v>
          </cell>
          <cell r="F220">
            <v>0</v>
          </cell>
          <cell r="G220">
            <v>0</v>
          </cell>
          <cell r="H220">
            <v>0</v>
          </cell>
          <cell r="I220">
            <v>0</v>
          </cell>
          <cell r="J220">
            <v>0</v>
          </cell>
          <cell r="K220">
            <v>0</v>
          </cell>
        </row>
        <row r="221">
          <cell r="A221" t="str">
            <v>12IZNZN</v>
          </cell>
          <cell r="B221" t="str">
            <v>L/C P.CONSTITUIR RESERVA TECNICA BCOS.COMERC.</v>
          </cell>
          <cell r="C221">
            <v>0</v>
          </cell>
          <cell r="D221">
            <v>0</v>
          </cell>
          <cell r="E221">
            <v>0</v>
          </cell>
          <cell r="F221">
            <v>0</v>
          </cell>
          <cell r="G221">
            <v>0</v>
          </cell>
          <cell r="H221">
            <v>0</v>
          </cell>
          <cell r="I221">
            <v>0</v>
          </cell>
          <cell r="J221">
            <v>0</v>
          </cell>
          <cell r="K221">
            <v>0</v>
          </cell>
        </row>
        <row r="222">
          <cell r="A222" t="str">
            <v>12JENZN</v>
          </cell>
          <cell r="B222" t="str">
            <v>REAJ.P.COBRAR S/L/C P.CONSTITUIR RESERVA TEC.BCOM,</v>
          </cell>
          <cell r="C222">
            <v>0</v>
          </cell>
          <cell r="D222">
            <v>0</v>
          </cell>
          <cell r="E222">
            <v>0</v>
          </cell>
          <cell r="F222">
            <v>0</v>
          </cell>
          <cell r="G222">
            <v>0</v>
          </cell>
          <cell r="H222">
            <v>0</v>
          </cell>
          <cell r="I222">
            <v>0</v>
          </cell>
          <cell r="J222">
            <v>0</v>
          </cell>
          <cell r="K222">
            <v>0</v>
          </cell>
        </row>
        <row r="223">
          <cell r="A223" t="str">
            <v>-</v>
          </cell>
          <cell r="B223" t="str">
            <v>L/REDES.PARA FINANC.DE EXPORT.AC.1719 BCOS COMER.</v>
          </cell>
          <cell r="C223">
            <v>0</v>
          </cell>
          <cell r="D223">
            <v>0</v>
          </cell>
          <cell r="E223">
            <v>0</v>
          </cell>
          <cell r="F223">
            <v>0</v>
          </cell>
          <cell r="G223">
            <v>0</v>
          </cell>
          <cell r="H223">
            <v>0</v>
          </cell>
          <cell r="I223">
            <v>0</v>
          </cell>
          <cell r="J223">
            <v>0</v>
          </cell>
          <cell r="K223">
            <v>0</v>
          </cell>
        </row>
        <row r="224">
          <cell r="A224" t="str">
            <v>12JUNZN</v>
          </cell>
          <cell r="B224" t="str">
            <v>L/C P.LICIT.CART.HIPOT.ANAP.AC.1901 BCOS.COMER.</v>
          </cell>
          <cell r="C224">
            <v>6284</v>
          </cell>
          <cell r="D224">
            <v>6161</v>
          </cell>
          <cell r="E224">
            <v>6039</v>
          </cell>
          <cell r="F224">
            <v>5915</v>
          </cell>
          <cell r="G224">
            <v>5915</v>
          </cell>
          <cell r="H224">
            <v>5667</v>
          </cell>
          <cell r="I224">
            <v>5541</v>
          </cell>
          <cell r="J224">
            <v>5541</v>
          </cell>
          <cell r="K224">
            <v>5289</v>
          </cell>
        </row>
        <row r="225">
          <cell r="A225" t="str">
            <v>12JVNZN</v>
          </cell>
          <cell r="B225" t="str">
            <v>REAJ.P.L/C. LICIT.CART.HIP.ANAP AC.1901 B.COMER.</v>
          </cell>
          <cell r="C225">
            <v>15277</v>
          </cell>
          <cell r="D225">
            <v>14969</v>
          </cell>
          <cell r="E225">
            <v>14795</v>
          </cell>
          <cell r="F225">
            <v>14712</v>
          </cell>
          <cell r="G225">
            <v>14771</v>
          </cell>
          <cell r="H225">
            <v>14089</v>
          </cell>
          <cell r="I225">
            <v>13754</v>
          </cell>
          <cell r="J225">
            <v>13741</v>
          </cell>
          <cell r="K225">
            <v>13135</v>
          </cell>
        </row>
        <row r="226">
          <cell r="A226" t="str">
            <v>12JXNZN</v>
          </cell>
          <cell r="B226" t="str">
            <v>COMPRA PAGARES DEL BC C/PACTO RETROV. BCOM.</v>
          </cell>
          <cell r="C226">
            <v>63000</v>
          </cell>
          <cell r="D226">
            <v>0</v>
          </cell>
          <cell r="E226">
            <v>0</v>
          </cell>
          <cell r="F226">
            <v>0</v>
          </cell>
          <cell r="G226">
            <v>0</v>
          </cell>
          <cell r="H226">
            <v>0</v>
          </cell>
          <cell r="I226">
            <v>0</v>
          </cell>
          <cell r="J226">
            <v>0</v>
          </cell>
          <cell r="K226">
            <v>0</v>
          </cell>
        </row>
        <row r="227">
          <cell r="A227" t="str">
            <v>12MQNZN</v>
          </cell>
          <cell r="B227" t="str">
            <v>SALDOS DE PRECIO POR VENTA DE ACTIVO FIJO,</v>
          </cell>
          <cell r="C227">
            <v>0</v>
          </cell>
          <cell r="D227">
            <v>0</v>
          </cell>
          <cell r="E227">
            <v>0</v>
          </cell>
          <cell r="F227">
            <v>0</v>
          </cell>
          <cell r="G227">
            <v>0</v>
          </cell>
          <cell r="H227">
            <v>0</v>
          </cell>
          <cell r="I227">
            <v>0</v>
          </cell>
          <cell r="J227">
            <v>0</v>
          </cell>
          <cell r="K227">
            <v>0</v>
          </cell>
        </row>
        <row r="228">
          <cell r="A228" t="str">
            <v>13DZNZN</v>
          </cell>
          <cell r="B228" t="str">
            <v xml:space="preserve">VTAS.CBIO.PZO.C/FINANC.EN </v>
          </cell>
          <cell r="C228">
            <v>0</v>
          </cell>
          <cell r="D228">
            <v>0</v>
          </cell>
          <cell r="E228">
            <v>0</v>
          </cell>
          <cell r="F228">
            <v>0</v>
          </cell>
          <cell r="G228">
            <v>0</v>
          </cell>
          <cell r="H228">
            <v>0</v>
          </cell>
          <cell r="I228">
            <v>0</v>
          </cell>
          <cell r="J228">
            <v>0</v>
          </cell>
          <cell r="K228">
            <v>0</v>
          </cell>
        </row>
        <row r="229">
          <cell r="A229" t="str">
            <v>12EANZN</v>
          </cell>
          <cell r="B229" t="str">
            <v>REAJ.P.COBRAR.S.VTA.CBIO. C.FTO.EN ME O.INST</v>
          </cell>
          <cell r="C229">
            <v>0</v>
          </cell>
          <cell r="D229">
            <v>0</v>
          </cell>
          <cell r="E229">
            <v>0</v>
          </cell>
          <cell r="F229">
            <v>0</v>
          </cell>
          <cell r="G229">
            <v>0</v>
          </cell>
          <cell r="H229">
            <v>0</v>
          </cell>
          <cell r="I229">
            <v>0</v>
          </cell>
          <cell r="J229">
            <v>0</v>
          </cell>
          <cell r="K229">
            <v>0</v>
          </cell>
        </row>
        <row r="230">
          <cell r="A230" t="str">
            <v>13CANZN</v>
          </cell>
          <cell r="B230" t="str">
            <v xml:space="preserve">REF.REAJUSTABLES OTRAS INSTITUCIONES, </v>
          </cell>
          <cell r="C230">
            <v>0</v>
          </cell>
          <cell r="D230">
            <v>0</v>
          </cell>
          <cell r="E230">
            <v>0</v>
          </cell>
          <cell r="F230">
            <v>0</v>
          </cell>
          <cell r="G230">
            <v>0</v>
          </cell>
          <cell r="H230">
            <v>0</v>
          </cell>
          <cell r="I230">
            <v>0</v>
          </cell>
          <cell r="J230">
            <v>0</v>
          </cell>
          <cell r="K230">
            <v>0</v>
          </cell>
        </row>
        <row r="231">
          <cell r="A231" t="str">
            <v>12MRNZN</v>
          </cell>
          <cell r="B231" t="str">
            <v>PAGARES ADQUIRIDOS OTRAS INSTITUCIONES</v>
          </cell>
          <cell r="C231">
            <v>0</v>
          </cell>
          <cell r="D231">
            <v>0</v>
          </cell>
          <cell r="E231">
            <v>0</v>
          </cell>
          <cell r="F231">
            <v>0</v>
          </cell>
          <cell r="G231">
            <v>0</v>
          </cell>
          <cell r="H231">
            <v>0</v>
          </cell>
          <cell r="I231">
            <v>0</v>
          </cell>
          <cell r="J231">
            <v>0</v>
          </cell>
          <cell r="K231">
            <v>0</v>
          </cell>
        </row>
        <row r="232">
          <cell r="A232" t="str">
            <v>12MNNZN</v>
          </cell>
          <cell r="B232" t="str">
            <v>REDESCUENTOS A SOCIEDADES FINANCIERAS,</v>
          </cell>
          <cell r="C232">
            <v>0</v>
          </cell>
          <cell r="D232">
            <v>0</v>
          </cell>
          <cell r="E232">
            <v>0</v>
          </cell>
          <cell r="F232">
            <v>0</v>
          </cell>
          <cell r="G232">
            <v>0</v>
          </cell>
          <cell r="H232">
            <v>0</v>
          </cell>
          <cell r="I232">
            <v>0</v>
          </cell>
          <cell r="J232">
            <v>0</v>
          </cell>
          <cell r="K232">
            <v>0</v>
          </cell>
        </row>
        <row r="233">
          <cell r="A233" t="str">
            <v>12DENZN</v>
          </cell>
          <cell r="B233" t="str">
            <v xml:space="preserve">CONV.CRED.OPERAC.CAF </v>
          </cell>
          <cell r="C233">
            <v>0</v>
          </cell>
          <cell r="D233">
            <v>0</v>
          </cell>
          <cell r="E233">
            <v>0</v>
          </cell>
          <cell r="F233">
            <v>0</v>
          </cell>
          <cell r="G233">
            <v>0</v>
          </cell>
          <cell r="H233">
            <v>0</v>
          </cell>
          <cell r="I233">
            <v>0</v>
          </cell>
          <cell r="J233">
            <v>0</v>
          </cell>
          <cell r="K233">
            <v>0</v>
          </cell>
        </row>
        <row r="234">
          <cell r="A234" t="str">
            <v>12BWNZN</v>
          </cell>
          <cell r="B234" t="str">
            <v xml:space="preserve">CRED.AAP.NAC.DEL.2824 </v>
          </cell>
          <cell r="C234">
            <v>0</v>
          </cell>
          <cell r="D234">
            <v>0</v>
          </cell>
          <cell r="E234">
            <v>0</v>
          </cell>
          <cell r="F234">
            <v>0</v>
          </cell>
          <cell r="G234">
            <v>0</v>
          </cell>
          <cell r="H234">
            <v>0</v>
          </cell>
          <cell r="I234">
            <v>0</v>
          </cell>
          <cell r="J234">
            <v>0</v>
          </cell>
          <cell r="K234">
            <v>0</v>
          </cell>
        </row>
        <row r="235">
          <cell r="A235" t="str">
            <v>12BZNZN</v>
          </cell>
          <cell r="B235" t="str">
            <v xml:space="preserve">L/C AAP NAC.DL 2824 </v>
          </cell>
          <cell r="C235">
            <v>0</v>
          </cell>
          <cell r="D235">
            <v>0</v>
          </cell>
          <cell r="E235">
            <v>0</v>
          </cell>
          <cell r="F235">
            <v>0</v>
          </cell>
          <cell r="G235">
            <v>0</v>
          </cell>
          <cell r="H235">
            <v>0</v>
          </cell>
          <cell r="I235">
            <v>0</v>
          </cell>
          <cell r="J235">
            <v>0</v>
          </cell>
          <cell r="K235">
            <v>0</v>
          </cell>
        </row>
        <row r="236">
          <cell r="A236" t="str">
            <v>12EGNZN</v>
          </cell>
          <cell r="B236" t="str">
            <v xml:space="preserve">LC INSTIT.FINANCIERAS NO BANCARIAS </v>
          </cell>
          <cell r="C236">
            <v>0</v>
          </cell>
          <cell r="D236">
            <v>0</v>
          </cell>
          <cell r="E236">
            <v>0</v>
          </cell>
          <cell r="F236">
            <v>0</v>
          </cell>
          <cell r="G236">
            <v>0</v>
          </cell>
          <cell r="H236">
            <v>0</v>
          </cell>
          <cell r="I236">
            <v>0</v>
          </cell>
          <cell r="J236">
            <v>0</v>
          </cell>
          <cell r="K236">
            <v>0</v>
          </cell>
        </row>
        <row r="237">
          <cell r="A237" t="str">
            <v>12GKNZN</v>
          </cell>
          <cell r="B237" t="str">
            <v xml:space="preserve">LIN.REAJ.A BCOS. FOMENTO </v>
          </cell>
          <cell r="C237">
            <v>0</v>
          </cell>
          <cell r="D237">
            <v>0</v>
          </cell>
          <cell r="E237">
            <v>0</v>
          </cell>
          <cell r="F237">
            <v>0</v>
          </cell>
          <cell r="G237">
            <v>0</v>
          </cell>
          <cell r="H237">
            <v>0</v>
          </cell>
          <cell r="I237">
            <v>0</v>
          </cell>
          <cell r="J237">
            <v>0</v>
          </cell>
          <cell r="K237">
            <v>0</v>
          </cell>
        </row>
        <row r="238">
          <cell r="A238" t="str">
            <v>12CJNZN</v>
          </cell>
          <cell r="B238" t="str">
            <v xml:space="preserve">LC.PROGRAM.ORG.INTERNACIONALES OTRAS INSTITUC. </v>
          </cell>
          <cell r="C238">
            <v>209</v>
          </cell>
          <cell r="D238">
            <v>209</v>
          </cell>
          <cell r="E238">
            <v>209</v>
          </cell>
          <cell r="F238">
            <v>209</v>
          </cell>
          <cell r="G238">
            <v>209</v>
          </cell>
          <cell r="H238">
            <v>209</v>
          </cell>
          <cell r="I238">
            <v>209</v>
          </cell>
          <cell r="J238">
            <v>209</v>
          </cell>
          <cell r="K238">
            <v>209</v>
          </cell>
        </row>
        <row r="239">
          <cell r="A239" t="str">
            <v>12ELNZN</v>
          </cell>
          <cell r="B239" t="str">
            <v xml:space="preserve">REAJ P/COBRAR S/REFIN OTR INSTITUCIONES, </v>
          </cell>
          <cell r="C239">
            <v>0</v>
          </cell>
          <cell r="D239">
            <v>0</v>
          </cell>
          <cell r="E239">
            <v>0</v>
          </cell>
          <cell r="F239">
            <v>0</v>
          </cell>
          <cell r="G239">
            <v>0</v>
          </cell>
          <cell r="H239">
            <v>0</v>
          </cell>
          <cell r="I239">
            <v>0</v>
          </cell>
          <cell r="J239">
            <v>0</v>
          </cell>
          <cell r="K239">
            <v>0</v>
          </cell>
        </row>
        <row r="240">
          <cell r="A240" t="str">
            <v>13CLNZN</v>
          </cell>
          <cell r="B240" t="str">
            <v>REAJ.P/COB.LC.INST.FINAN.NO BANCARIAS,</v>
          </cell>
          <cell r="C240">
            <v>0</v>
          </cell>
          <cell r="D240">
            <v>0</v>
          </cell>
          <cell r="E240">
            <v>0</v>
          </cell>
          <cell r="F240">
            <v>0</v>
          </cell>
          <cell r="G240">
            <v>0</v>
          </cell>
          <cell r="H240">
            <v>0</v>
          </cell>
          <cell r="I240">
            <v>0</v>
          </cell>
          <cell r="J240">
            <v>0</v>
          </cell>
          <cell r="K240">
            <v>0</v>
          </cell>
        </row>
        <row r="241">
          <cell r="A241" t="str">
            <v>12NFNZN</v>
          </cell>
          <cell r="B241" t="str">
            <v xml:space="preserve">REAJ.P/COBRAR S/L.C.REAJUSTABLE BCOS. FOMENTO </v>
          </cell>
          <cell r="C241">
            <v>0</v>
          </cell>
          <cell r="D241">
            <v>0</v>
          </cell>
          <cell r="E241">
            <v>0</v>
          </cell>
          <cell r="F241">
            <v>0</v>
          </cell>
          <cell r="G241">
            <v>0</v>
          </cell>
          <cell r="H241">
            <v>0</v>
          </cell>
          <cell r="I241">
            <v>0</v>
          </cell>
          <cell r="J241">
            <v>0</v>
          </cell>
          <cell r="K241">
            <v>0</v>
          </cell>
        </row>
        <row r="242">
          <cell r="A242" t="str">
            <v>13BYNZN</v>
          </cell>
          <cell r="B242" t="str">
            <v>REAJ P/COBRAR S/L C AAP DL 2824,</v>
          </cell>
          <cell r="C242">
            <v>0</v>
          </cell>
          <cell r="D242">
            <v>0</v>
          </cell>
          <cell r="E242">
            <v>0</v>
          </cell>
          <cell r="F242">
            <v>0</v>
          </cell>
          <cell r="G242">
            <v>0</v>
          </cell>
          <cell r="H242">
            <v>0</v>
          </cell>
          <cell r="I242">
            <v>0</v>
          </cell>
          <cell r="J242">
            <v>0</v>
          </cell>
          <cell r="K242">
            <v>0</v>
          </cell>
        </row>
        <row r="243">
          <cell r="A243" t="str">
            <v>13DLNZN</v>
          </cell>
          <cell r="B243" t="str">
            <v>REAJ.P.COBRAR S.LC.PROG.ORG.INTER.OTRO.INSTITUC</v>
          </cell>
          <cell r="C243">
            <v>11167</v>
          </cell>
          <cell r="D243">
            <v>11167</v>
          </cell>
          <cell r="E243">
            <v>11167</v>
          </cell>
          <cell r="F243">
            <v>11167</v>
          </cell>
          <cell r="G243">
            <v>11167</v>
          </cell>
          <cell r="H243">
            <v>11167</v>
          </cell>
          <cell r="I243">
            <v>11167</v>
          </cell>
          <cell r="J243">
            <v>11167</v>
          </cell>
          <cell r="K243">
            <v>11167</v>
          </cell>
        </row>
        <row r="244">
          <cell r="A244" t="str">
            <v>13CPNZN</v>
          </cell>
          <cell r="B244" t="str">
            <v>REAJ.P/COB.VENTA BIENES RAICES</v>
          </cell>
          <cell r="C244">
            <v>0</v>
          </cell>
          <cell r="D244">
            <v>0</v>
          </cell>
          <cell r="E244">
            <v>0</v>
          </cell>
          <cell r="F244">
            <v>0</v>
          </cell>
          <cell r="G244">
            <v>0</v>
          </cell>
          <cell r="H244">
            <v>0</v>
          </cell>
          <cell r="I244">
            <v>0</v>
          </cell>
          <cell r="J244">
            <v>0</v>
          </cell>
          <cell r="K244">
            <v>0</v>
          </cell>
        </row>
        <row r="245">
          <cell r="A245" t="str">
            <v>12FXNZN</v>
          </cell>
          <cell r="B245" t="str">
            <v>PRESTAMOS DE URGENCIA OTRAS INSTITUCIONES</v>
          </cell>
          <cell r="C245">
            <v>0</v>
          </cell>
          <cell r="D245">
            <v>0</v>
          </cell>
          <cell r="E245">
            <v>0</v>
          </cell>
          <cell r="F245">
            <v>0</v>
          </cell>
          <cell r="G245">
            <v>0</v>
          </cell>
          <cell r="H245">
            <v>0</v>
          </cell>
          <cell r="I245">
            <v>0</v>
          </cell>
          <cell r="J245">
            <v>0</v>
          </cell>
          <cell r="K245">
            <v>0</v>
          </cell>
        </row>
        <row r="246">
          <cell r="A246" t="str">
            <v>12APNZN</v>
          </cell>
          <cell r="B246" t="str">
            <v>CONSOLIDAC. PREST.URGENCIA OTRAS INSTITUCIONES</v>
          </cell>
          <cell r="C246">
            <v>0</v>
          </cell>
          <cell r="D246">
            <v>0</v>
          </cell>
          <cell r="E246">
            <v>0</v>
          </cell>
          <cell r="F246">
            <v>0</v>
          </cell>
          <cell r="G246">
            <v>0</v>
          </cell>
          <cell r="H246">
            <v>0</v>
          </cell>
          <cell r="I246">
            <v>0</v>
          </cell>
          <cell r="J246">
            <v>0</v>
          </cell>
          <cell r="K246">
            <v>0</v>
          </cell>
        </row>
        <row r="247">
          <cell r="A247" t="str">
            <v>12AWNZN</v>
          </cell>
          <cell r="B247" t="str">
            <v>FONDOS LICITADOS A OTRAS INSTITUCIONES</v>
          </cell>
          <cell r="C247">
            <v>0</v>
          </cell>
          <cell r="D247">
            <v>0</v>
          </cell>
          <cell r="E247">
            <v>0</v>
          </cell>
          <cell r="F247">
            <v>0</v>
          </cell>
          <cell r="G247">
            <v>0</v>
          </cell>
          <cell r="H247">
            <v>0</v>
          </cell>
          <cell r="I247">
            <v>0</v>
          </cell>
          <cell r="J247">
            <v>0</v>
          </cell>
          <cell r="K247">
            <v>0</v>
          </cell>
        </row>
        <row r="248">
          <cell r="A248" t="str">
            <v>12AXNZN</v>
          </cell>
          <cell r="B248" t="str">
            <v>REAJ.P.RECIB.P.FDOS.LICITADOS A OTRAS INSTITUC.,</v>
          </cell>
          <cell r="C248">
            <v>0</v>
          </cell>
          <cell r="D248">
            <v>0</v>
          </cell>
          <cell r="E248">
            <v>0</v>
          </cell>
          <cell r="F248">
            <v>0</v>
          </cell>
          <cell r="G248">
            <v>0</v>
          </cell>
          <cell r="H248">
            <v>0</v>
          </cell>
          <cell r="I248">
            <v>0</v>
          </cell>
          <cell r="J248">
            <v>0</v>
          </cell>
          <cell r="K248">
            <v>0</v>
          </cell>
        </row>
        <row r="249">
          <cell r="A249" t="str">
            <v>12CENZN</v>
          </cell>
          <cell r="B249" t="str">
            <v>BONOS ADQUIRIDOS A OTRAS INSTITUCIONES</v>
          </cell>
          <cell r="C249">
            <v>0</v>
          </cell>
          <cell r="D249">
            <v>0</v>
          </cell>
          <cell r="E249">
            <v>0</v>
          </cell>
          <cell r="F249">
            <v>0</v>
          </cell>
          <cell r="G249">
            <v>0</v>
          </cell>
          <cell r="H249">
            <v>0</v>
          </cell>
          <cell r="I249">
            <v>0</v>
          </cell>
          <cell r="J249">
            <v>0</v>
          </cell>
          <cell r="K249">
            <v>0</v>
          </cell>
        </row>
        <row r="250">
          <cell r="A250" t="str">
            <v>12CLNZN</v>
          </cell>
          <cell r="B250" t="str">
            <v>REAJ.P.COBRAR S.BONOS DE OTRAS INSTITUCIONES</v>
          </cell>
          <cell r="C250">
            <v>0</v>
          </cell>
          <cell r="D250">
            <v>0</v>
          </cell>
          <cell r="E250">
            <v>0</v>
          </cell>
          <cell r="F250">
            <v>0</v>
          </cell>
          <cell r="G250">
            <v>0</v>
          </cell>
          <cell r="H250">
            <v>0</v>
          </cell>
          <cell r="I250">
            <v>0</v>
          </cell>
          <cell r="J250">
            <v>0</v>
          </cell>
          <cell r="K250">
            <v>0</v>
          </cell>
        </row>
        <row r="251">
          <cell r="A251" t="str">
            <v>12CMNZN</v>
          </cell>
          <cell r="B251" t="str">
            <v xml:space="preserve">CARTERA ADQ.C.PACTO RETROVTA.OT.INSTITUC.(ACDO 148, </v>
          </cell>
          <cell r="C251">
            <v>0</v>
          </cell>
          <cell r="D251">
            <v>0</v>
          </cell>
          <cell r="E251">
            <v>0</v>
          </cell>
          <cell r="F251">
            <v>0</v>
          </cell>
          <cell r="G251">
            <v>0</v>
          </cell>
          <cell r="H251">
            <v>0</v>
          </cell>
          <cell r="I251">
            <v>0</v>
          </cell>
          <cell r="J251">
            <v>0</v>
          </cell>
          <cell r="K251">
            <v>0</v>
          </cell>
        </row>
        <row r="252">
          <cell r="A252" t="str">
            <v>-</v>
          </cell>
          <cell r="B252" t="str">
            <v xml:space="preserve">PRESTAMOS PARA CUBRIR DEFICIT DE ENCAJE O.INSTITUC, </v>
          </cell>
          <cell r="C252">
            <v>0</v>
          </cell>
          <cell r="D252">
            <v>0</v>
          </cell>
          <cell r="E252">
            <v>0</v>
          </cell>
          <cell r="F252">
            <v>0</v>
          </cell>
          <cell r="G252">
            <v>0</v>
          </cell>
          <cell r="H252">
            <v>0</v>
          </cell>
          <cell r="I252">
            <v>0</v>
          </cell>
          <cell r="J252">
            <v>0</v>
          </cell>
          <cell r="K252">
            <v>0</v>
          </cell>
        </row>
        <row r="253">
          <cell r="A253" t="str">
            <v>12MVNZN</v>
          </cell>
          <cell r="B253" t="str">
            <v>DOCUMENTOS CDTO.HIPOTECARIO ADQ.OTRAS INSTITUC.</v>
          </cell>
          <cell r="C253">
            <v>0</v>
          </cell>
          <cell r="D253">
            <v>0</v>
          </cell>
          <cell r="E253">
            <v>0</v>
          </cell>
          <cell r="F253">
            <v>0</v>
          </cell>
          <cell r="G253">
            <v>0</v>
          </cell>
          <cell r="H253">
            <v>0</v>
          </cell>
          <cell r="I253">
            <v>0</v>
          </cell>
          <cell r="J253">
            <v>0</v>
          </cell>
          <cell r="K253">
            <v>0</v>
          </cell>
        </row>
        <row r="254">
          <cell r="A254" t="str">
            <v>12MWNZN</v>
          </cell>
          <cell r="B254" t="str">
            <v>REAJ.P.COB.S.CPRA.DOC.CRED.HIPOT.ADQ.OT.INSTIT</v>
          </cell>
          <cell r="C254">
            <v>0</v>
          </cell>
          <cell r="D254">
            <v>0</v>
          </cell>
          <cell r="E254">
            <v>0</v>
          </cell>
          <cell r="F254">
            <v>0</v>
          </cell>
          <cell r="G254">
            <v>0</v>
          </cell>
          <cell r="H254">
            <v>0</v>
          </cell>
          <cell r="I254">
            <v>0</v>
          </cell>
          <cell r="J254">
            <v>0</v>
          </cell>
          <cell r="K254">
            <v>0</v>
          </cell>
        </row>
        <row r="255">
          <cell r="A255" t="str">
            <v>-</v>
          </cell>
          <cell r="B255" t="str">
            <v xml:space="preserve">ANTICIPOS DE CREDITOS AL SISTEMA FINANC.OTRAS INST, </v>
          </cell>
          <cell r="C255">
            <v>0</v>
          </cell>
          <cell r="D255">
            <v>0</v>
          </cell>
          <cell r="E255">
            <v>0</v>
          </cell>
          <cell r="F255">
            <v>0</v>
          </cell>
          <cell r="G255">
            <v>0</v>
          </cell>
          <cell r="H255">
            <v>0</v>
          </cell>
          <cell r="I255">
            <v>0</v>
          </cell>
          <cell r="J255">
            <v>0</v>
          </cell>
          <cell r="K255">
            <v>0</v>
          </cell>
        </row>
        <row r="256">
          <cell r="A256" t="str">
            <v>12MYNZN</v>
          </cell>
          <cell r="B256" t="str">
            <v>CONSOLIDACION PRESTAMOS URGENCIA OT.INSTITUC.</v>
          </cell>
          <cell r="C256">
            <v>0</v>
          </cell>
          <cell r="D256">
            <v>0</v>
          </cell>
          <cell r="E256">
            <v>0</v>
          </cell>
          <cell r="F256">
            <v>0</v>
          </cell>
          <cell r="G256">
            <v>0</v>
          </cell>
          <cell r="H256">
            <v>0</v>
          </cell>
          <cell r="I256">
            <v>0</v>
          </cell>
          <cell r="J256">
            <v>0</v>
          </cell>
          <cell r="K256">
            <v>0</v>
          </cell>
        </row>
        <row r="257">
          <cell r="A257" t="str">
            <v>12DJNZN</v>
          </cell>
          <cell r="B257" t="str">
            <v>L.C. P.REPROGRAMACION DEUDAS OTRAS INSTITUC.</v>
          </cell>
          <cell r="C257">
            <v>0</v>
          </cell>
          <cell r="D257">
            <v>0</v>
          </cell>
          <cell r="E257">
            <v>0</v>
          </cell>
          <cell r="F257">
            <v>0</v>
          </cell>
          <cell r="G257">
            <v>0</v>
          </cell>
          <cell r="H257">
            <v>0</v>
          </cell>
          <cell r="I257">
            <v>0</v>
          </cell>
          <cell r="J257">
            <v>0</v>
          </cell>
          <cell r="K257">
            <v>0</v>
          </cell>
        </row>
        <row r="258">
          <cell r="A258" t="str">
            <v>12DKNZN</v>
          </cell>
          <cell r="B258" t="str">
            <v>REAJ.P.COB.S.LC.REPROG.DEUDAS OTRAS INSTITUC</v>
          </cell>
          <cell r="C258">
            <v>0</v>
          </cell>
          <cell r="D258">
            <v>0</v>
          </cell>
          <cell r="E258">
            <v>0</v>
          </cell>
          <cell r="F258">
            <v>0</v>
          </cell>
          <cell r="G258">
            <v>0</v>
          </cell>
          <cell r="H258">
            <v>0</v>
          </cell>
          <cell r="I258">
            <v>0</v>
          </cell>
          <cell r="J258">
            <v>0</v>
          </cell>
          <cell r="K258">
            <v>0</v>
          </cell>
        </row>
        <row r="259">
          <cell r="A259" t="str">
            <v>12DLNZN</v>
          </cell>
          <cell r="B259" t="str">
            <v xml:space="preserve">DCTOS.VCDOS P.CRED.C.REC.ORG.INT.A FAVOR FISCO </v>
          </cell>
          <cell r="C259">
            <v>0</v>
          </cell>
          <cell r="D259">
            <v>0</v>
          </cell>
          <cell r="E259">
            <v>0</v>
          </cell>
          <cell r="F259">
            <v>0</v>
          </cell>
          <cell r="G259">
            <v>0</v>
          </cell>
          <cell r="H259">
            <v>0</v>
          </cell>
          <cell r="I259">
            <v>0</v>
          </cell>
          <cell r="J259">
            <v>0</v>
          </cell>
          <cell r="K259">
            <v>0</v>
          </cell>
        </row>
        <row r="260">
          <cell r="A260" t="str">
            <v>-</v>
          </cell>
          <cell r="B260" t="str">
            <v>OPER.CRED.EMITIDAS P.BCOS.EN LIQ.Y PAG.A B.CENT.</v>
          </cell>
          <cell r="C260">
            <v>0</v>
          </cell>
          <cell r="D260">
            <v>0</v>
          </cell>
          <cell r="E260">
            <v>0</v>
          </cell>
          <cell r="F260">
            <v>0</v>
          </cell>
          <cell r="G260">
            <v>0</v>
          </cell>
          <cell r="H260">
            <v>0</v>
          </cell>
          <cell r="I260">
            <v>0</v>
          </cell>
          <cell r="J260">
            <v>0</v>
          </cell>
          <cell r="K260">
            <v>0</v>
          </cell>
        </row>
        <row r="261">
          <cell r="A261" t="str">
            <v>12HQNZN</v>
          </cell>
          <cell r="B261" t="str">
            <v>LINEA CREDITO CORTO PLAZO A SOCIEDADES FINANC.</v>
          </cell>
          <cell r="C261">
            <v>0</v>
          </cell>
          <cell r="D261">
            <v>0</v>
          </cell>
          <cell r="E261">
            <v>0</v>
          </cell>
          <cell r="F261">
            <v>0</v>
          </cell>
          <cell r="G261">
            <v>0</v>
          </cell>
          <cell r="H261">
            <v>0</v>
          </cell>
          <cell r="I261">
            <v>0</v>
          </cell>
          <cell r="J261">
            <v>0</v>
          </cell>
          <cell r="K261">
            <v>0</v>
          </cell>
        </row>
        <row r="262">
          <cell r="A262" t="str">
            <v>12HLNZN</v>
          </cell>
          <cell r="B262" t="str">
            <v xml:space="preserve">REAJ.P.COBRAR S/L/C.CORTO PLAZO OTRAS INSTITUCIONE, </v>
          </cell>
          <cell r="C262">
            <v>0</v>
          </cell>
          <cell r="D262">
            <v>0</v>
          </cell>
          <cell r="E262">
            <v>0</v>
          </cell>
          <cell r="F262">
            <v>0</v>
          </cell>
          <cell r="G262">
            <v>0</v>
          </cell>
          <cell r="H262">
            <v>0</v>
          </cell>
          <cell r="I262">
            <v>0</v>
          </cell>
          <cell r="J262">
            <v>0</v>
          </cell>
          <cell r="K262">
            <v>0</v>
          </cell>
        </row>
        <row r="263">
          <cell r="A263" t="str">
            <v>12DVNZN</v>
          </cell>
          <cell r="B263" t="str">
            <v xml:space="preserve">LC.P.REPROGRAM.DEUDAS HIPOTECARIAS OTRAS INSTITUC., </v>
          </cell>
          <cell r="C263">
            <v>0</v>
          </cell>
          <cell r="D263">
            <v>0</v>
          </cell>
          <cell r="E263">
            <v>0</v>
          </cell>
          <cell r="F263">
            <v>0</v>
          </cell>
          <cell r="G263">
            <v>0</v>
          </cell>
          <cell r="H263">
            <v>0</v>
          </cell>
          <cell r="I263">
            <v>0</v>
          </cell>
          <cell r="J263">
            <v>0</v>
          </cell>
          <cell r="K263">
            <v>0</v>
          </cell>
        </row>
        <row r="264">
          <cell r="A264" t="str">
            <v>12DWNZN</v>
          </cell>
          <cell r="B264" t="str">
            <v xml:space="preserve">REAJ.P.COB. S.LC.REPROGRAM.DEUD.HIPOTEC.OTRAS INST, </v>
          </cell>
          <cell r="C264">
            <v>0</v>
          </cell>
          <cell r="D264">
            <v>0</v>
          </cell>
          <cell r="E264">
            <v>0</v>
          </cell>
          <cell r="F264">
            <v>0</v>
          </cell>
          <cell r="G264">
            <v>0</v>
          </cell>
          <cell r="H264">
            <v>0</v>
          </cell>
          <cell r="I264">
            <v>0</v>
          </cell>
          <cell r="J264">
            <v>0</v>
          </cell>
          <cell r="K264">
            <v>0</v>
          </cell>
        </row>
        <row r="265">
          <cell r="A265" t="str">
            <v>12DXNZN</v>
          </cell>
          <cell r="B265" t="str">
            <v xml:space="preserve">CONTRATOS VTAS.CARTERAS ADQ.INST.FINANC.LIQ.OT.INS, </v>
          </cell>
          <cell r="C265">
            <v>0</v>
          </cell>
          <cell r="D265">
            <v>0</v>
          </cell>
          <cell r="E265">
            <v>0</v>
          </cell>
          <cell r="F265">
            <v>0</v>
          </cell>
          <cell r="G265">
            <v>0</v>
          </cell>
          <cell r="H265">
            <v>0</v>
          </cell>
          <cell r="I265">
            <v>0</v>
          </cell>
          <cell r="J265">
            <v>0</v>
          </cell>
          <cell r="K265">
            <v>0</v>
          </cell>
        </row>
        <row r="266">
          <cell r="A266" t="str">
            <v>12DYNZN</v>
          </cell>
          <cell r="B266" t="str">
            <v>REAJ.P.COB.S.CONTR.VTAS.CARTERA ADQ.INS.FIN.LIQ.O.</v>
          </cell>
          <cell r="C266">
            <v>0</v>
          </cell>
          <cell r="D266">
            <v>0</v>
          </cell>
          <cell r="E266">
            <v>0</v>
          </cell>
          <cell r="F266">
            <v>0</v>
          </cell>
          <cell r="G266">
            <v>0</v>
          </cell>
          <cell r="H266">
            <v>0</v>
          </cell>
          <cell r="I266">
            <v>0</v>
          </cell>
          <cell r="J266">
            <v>0</v>
          </cell>
          <cell r="K266">
            <v>0</v>
          </cell>
        </row>
        <row r="267">
          <cell r="A267" t="str">
            <v>12DZNZN</v>
          </cell>
          <cell r="B267" t="str">
            <v>LINEA CREDITO PARA CAPITAL DE TRABAJO OTR.INST.</v>
          </cell>
          <cell r="C267">
            <v>0</v>
          </cell>
          <cell r="D267">
            <v>0</v>
          </cell>
          <cell r="E267">
            <v>0</v>
          </cell>
          <cell r="F267">
            <v>0</v>
          </cell>
          <cell r="G267">
            <v>0</v>
          </cell>
          <cell r="H267">
            <v>0</v>
          </cell>
          <cell r="I267">
            <v>0</v>
          </cell>
          <cell r="J267">
            <v>0</v>
          </cell>
          <cell r="K267">
            <v>0</v>
          </cell>
        </row>
        <row r="268">
          <cell r="A268" t="str">
            <v>12EMNZN</v>
          </cell>
          <cell r="B268" t="str">
            <v>REAJ.P.COB.P.LC. P.CAPITAL DE TRABAJO OTR.INSTITUC</v>
          </cell>
          <cell r="C268">
            <v>0</v>
          </cell>
          <cell r="D268">
            <v>0</v>
          </cell>
          <cell r="E268">
            <v>0</v>
          </cell>
          <cell r="F268">
            <v>0</v>
          </cell>
          <cell r="G268">
            <v>0</v>
          </cell>
          <cell r="H268">
            <v>0</v>
          </cell>
          <cell r="I268">
            <v>0</v>
          </cell>
          <cell r="J268">
            <v>0</v>
          </cell>
          <cell r="K268">
            <v>0</v>
          </cell>
        </row>
        <row r="269">
          <cell r="A269" t="str">
            <v>12MDNZN</v>
          </cell>
          <cell r="B269" t="str">
            <v xml:space="preserve">REAJ.P.COBRAR S.PAGARES ADQUIRIDOS OTRAS INSTITUC., </v>
          </cell>
          <cell r="C269">
            <v>0</v>
          </cell>
          <cell r="D269">
            <v>0</v>
          </cell>
          <cell r="E269">
            <v>0</v>
          </cell>
          <cell r="F269">
            <v>0</v>
          </cell>
          <cell r="G269">
            <v>0</v>
          </cell>
          <cell r="H269">
            <v>0</v>
          </cell>
          <cell r="I269">
            <v>0</v>
          </cell>
          <cell r="J269">
            <v>0</v>
          </cell>
          <cell r="K269">
            <v>0</v>
          </cell>
        </row>
        <row r="270">
          <cell r="A270" t="str">
            <v>12HENZN</v>
          </cell>
          <cell r="B270" t="str">
            <v xml:space="preserve">COMPRA CARTERA C/PACTO DE REVTA.P.CONTADO OT.INST., </v>
          </cell>
          <cell r="C270">
            <v>0</v>
          </cell>
          <cell r="D270">
            <v>0</v>
          </cell>
          <cell r="E270">
            <v>0</v>
          </cell>
          <cell r="F270">
            <v>0</v>
          </cell>
          <cell r="G270">
            <v>0</v>
          </cell>
          <cell r="H270">
            <v>0</v>
          </cell>
          <cell r="I270">
            <v>0</v>
          </cell>
          <cell r="J270">
            <v>0</v>
          </cell>
          <cell r="K270">
            <v>0</v>
          </cell>
        </row>
        <row r="271">
          <cell r="A271" t="str">
            <v>12HFNZN</v>
          </cell>
          <cell r="B271" t="str">
            <v xml:space="preserve">REAJ.COMP.CART.C/PACTO DE REVTA.P.CONTADO OT.INST., </v>
          </cell>
          <cell r="C271">
            <v>0</v>
          </cell>
          <cell r="D271">
            <v>0</v>
          </cell>
          <cell r="E271">
            <v>0</v>
          </cell>
          <cell r="F271">
            <v>0</v>
          </cell>
          <cell r="G271">
            <v>0</v>
          </cell>
          <cell r="H271">
            <v>0</v>
          </cell>
          <cell r="I271">
            <v>0</v>
          </cell>
          <cell r="J271">
            <v>0</v>
          </cell>
          <cell r="K271">
            <v>0</v>
          </cell>
        </row>
        <row r="272">
          <cell r="A272" t="str">
            <v>12MXNZN</v>
          </cell>
          <cell r="B272" t="str">
            <v>REPROG.CRED.DE CONSUMO OTRAS INSTITUCIONES,</v>
          </cell>
          <cell r="C272">
            <v>0</v>
          </cell>
          <cell r="D272">
            <v>0</v>
          </cell>
          <cell r="E272">
            <v>0</v>
          </cell>
          <cell r="F272">
            <v>0</v>
          </cell>
          <cell r="G272">
            <v>0</v>
          </cell>
          <cell r="H272">
            <v>0</v>
          </cell>
          <cell r="I272">
            <v>0</v>
          </cell>
          <cell r="J272">
            <v>0</v>
          </cell>
          <cell r="K272">
            <v>0</v>
          </cell>
        </row>
        <row r="273">
          <cell r="A273" t="str">
            <v>12MZNZN</v>
          </cell>
          <cell r="B273" t="str">
            <v xml:space="preserve">REAJ.P.COBRAR S.REPROG.CRED.CONSUMO OT.INSTITUCION, </v>
          </cell>
          <cell r="C273">
            <v>0</v>
          </cell>
          <cell r="D273">
            <v>0</v>
          </cell>
          <cell r="E273">
            <v>0</v>
          </cell>
          <cell r="F273">
            <v>0</v>
          </cell>
          <cell r="G273">
            <v>0</v>
          </cell>
          <cell r="H273">
            <v>0</v>
          </cell>
          <cell r="I273">
            <v>0</v>
          </cell>
          <cell r="J273">
            <v>0</v>
          </cell>
          <cell r="K273">
            <v>0</v>
          </cell>
        </row>
        <row r="274">
          <cell r="A274" t="str">
            <v>12NGNZN</v>
          </cell>
          <cell r="B274" t="str">
            <v>REPROG.DEUDAS SECTOR PRODUC.(ACDO.1578)O.INSTIT</v>
          </cell>
          <cell r="C274">
            <v>0</v>
          </cell>
          <cell r="D274">
            <v>0</v>
          </cell>
          <cell r="E274">
            <v>0</v>
          </cell>
          <cell r="F274">
            <v>0</v>
          </cell>
          <cell r="G274">
            <v>0</v>
          </cell>
          <cell r="H274">
            <v>0</v>
          </cell>
          <cell r="I274">
            <v>0</v>
          </cell>
          <cell r="J274">
            <v>0</v>
          </cell>
          <cell r="K274">
            <v>0</v>
          </cell>
        </row>
        <row r="275">
          <cell r="A275" t="str">
            <v>12NPNZN</v>
          </cell>
          <cell r="B275" t="str">
            <v>REAJ.P.COBRAR S.REPROG.DEUDAS SEC.PROD.O.INSTIT</v>
          </cell>
          <cell r="C275">
            <v>0</v>
          </cell>
          <cell r="D275">
            <v>0</v>
          </cell>
          <cell r="E275">
            <v>0</v>
          </cell>
          <cell r="F275">
            <v>0</v>
          </cell>
          <cell r="G275">
            <v>0</v>
          </cell>
          <cell r="H275">
            <v>0</v>
          </cell>
          <cell r="I275">
            <v>0</v>
          </cell>
          <cell r="J275">
            <v>0</v>
          </cell>
          <cell r="K275">
            <v>0</v>
          </cell>
        </row>
        <row r="276">
          <cell r="A276" t="str">
            <v>12NSNZN</v>
          </cell>
          <cell r="B276" t="str">
            <v>DESCUENTO DE INSTRUMENTOS FINANCIEROS OT.INSTIT</v>
          </cell>
          <cell r="C276">
            <v>0</v>
          </cell>
          <cell r="D276">
            <v>0</v>
          </cell>
          <cell r="E276">
            <v>0</v>
          </cell>
          <cell r="F276">
            <v>0</v>
          </cell>
          <cell r="G276">
            <v>0</v>
          </cell>
          <cell r="H276">
            <v>0</v>
          </cell>
          <cell r="I276">
            <v>0</v>
          </cell>
          <cell r="J276">
            <v>0</v>
          </cell>
          <cell r="K276">
            <v>0</v>
          </cell>
        </row>
        <row r="277">
          <cell r="A277" t="str">
            <v>12NTNZN</v>
          </cell>
          <cell r="B277" t="str">
            <v>REAJ.P.COBRAR S.DESC.INSTRUM.FINANC.OT.INSTIT</v>
          </cell>
          <cell r="C277">
            <v>0</v>
          </cell>
          <cell r="D277">
            <v>0</v>
          </cell>
          <cell r="E277">
            <v>0</v>
          </cell>
          <cell r="F277">
            <v>0</v>
          </cell>
          <cell r="G277">
            <v>0</v>
          </cell>
          <cell r="H277">
            <v>0</v>
          </cell>
          <cell r="I277">
            <v>0</v>
          </cell>
          <cell r="J277">
            <v>0</v>
          </cell>
          <cell r="K277">
            <v>0</v>
          </cell>
        </row>
        <row r="278">
          <cell r="A278" t="str">
            <v>12NWNZN</v>
          </cell>
          <cell r="B278" t="str">
            <v>LINEA DE CREDITO DE MEDIANO PLAZO A OT.INSTITUC</v>
          </cell>
          <cell r="C278">
            <v>0</v>
          </cell>
          <cell r="D278">
            <v>0</v>
          </cell>
          <cell r="E278">
            <v>0</v>
          </cell>
          <cell r="F278">
            <v>0</v>
          </cell>
          <cell r="G278">
            <v>0</v>
          </cell>
          <cell r="H278">
            <v>0</v>
          </cell>
          <cell r="I278">
            <v>0</v>
          </cell>
          <cell r="J278">
            <v>0</v>
          </cell>
          <cell r="K278">
            <v>0</v>
          </cell>
        </row>
        <row r="279">
          <cell r="A279" t="str">
            <v>12NXNZN</v>
          </cell>
          <cell r="B279" t="str">
            <v>REAJ.P.COB.S.L/C DE MEDIANO PLAZO A OT.INSTITUC.</v>
          </cell>
          <cell r="C279">
            <v>0</v>
          </cell>
          <cell r="D279">
            <v>0</v>
          </cell>
          <cell r="E279">
            <v>0</v>
          </cell>
          <cell r="F279">
            <v>0</v>
          </cell>
          <cell r="G279">
            <v>0</v>
          </cell>
          <cell r="H279">
            <v>0</v>
          </cell>
          <cell r="I279">
            <v>0</v>
          </cell>
          <cell r="J279">
            <v>0</v>
          </cell>
          <cell r="K279">
            <v>0</v>
          </cell>
        </row>
        <row r="280">
          <cell r="A280" t="str">
            <v>12HMNZN</v>
          </cell>
          <cell r="B280" t="str">
            <v>CREDITOS P.DEPOS.AC.1657-09 OTRAS INSTITUCIONES,</v>
          </cell>
          <cell r="C280">
            <v>0</v>
          </cell>
          <cell r="D280">
            <v>0</v>
          </cell>
          <cell r="E280">
            <v>0</v>
          </cell>
          <cell r="F280">
            <v>0</v>
          </cell>
          <cell r="G280">
            <v>0</v>
          </cell>
          <cell r="H280">
            <v>0</v>
          </cell>
          <cell r="I280">
            <v>0</v>
          </cell>
          <cell r="J280">
            <v>0</v>
          </cell>
          <cell r="K280">
            <v>0</v>
          </cell>
        </row>
        <row r="281">
          <cell r="A281" t="str">
            <v>12HXNZN</v>
          </cell>
          <cell r="B281" t="str">
            <v xml:space="preserve">CRED.MODAL.UNO TIP 91-365 OTRAS INSTITUCIONES </v>
          </cell>
          <cell r="C281">
            <v>0</v>
          </cell>
          <cell r="D281">
            <v>0</v>
          </cell>
          <cell r="E281">
            <v>0</v>
          </cell>
          <cell r="F281">
            <v>0</v>
          </cell>
          <cell r="G281">
            <v>0</v>
          </cell>
          <cell r="H281">
            <v>0</v>
          </cell>
          <cell r="I281">
            <v>0</v>
          </cell>
          <cell r="J281">
            <v>0</v>
          </cell>
          <cell r="K281">
            <v>0</v>
          </cell>
        </row>
        <row r="282">
          <cell r="A282" t="str">
            <v>-</v>
          </cell>
          <cell r="B282" t="str">
            <v>CRED MODALIDAD DOS TIP 30-89 DIAS OTRAS INSTITUCIO,</v>
          </cell>
          <cell r="C282">
            <v>0</v>
          </cell>
          <cell r="D282">
            <v>0</v>
          </cell>
          <cell r="E282">
            <v>0</v>
          </cell>
          <cell r="F282">
            <v>0</v>
          </cell>
          <cell r="G282">
            <v>0</v>
          </cell>
          <cell r="H282">
            <v>0</v>
          </cell>
          <cell r="I282">
            <v>0</v>
          </cell>
          <cell r="J282">
            <v>0</v>
          </cell>
          <cell r="K282">
            <v>0</v>
          </cell>
        </row>
        <row r="283">
          <cell r="A283" t="str">
            <v>-</v>
          </cell>
          <cell r="B283" t="str">
            <v xml:space="preserve">C PARA CONSTITUIR RESERVA TECNICA OTRAS INSTITUCIO, </v>
          </cell>
          <cell r="C283">
            <v>0</v>
          </cell>
          <cell r="D283">
            <v>0</v>
          </cell>
          <cell r="E283">
            <v>0</v>
          </cell>
          <cell r="F283">
            <v>0</v>
          </cell>
          <cell r="G283">
            <v>0</v>
          </cell>
          <cell r="H283">
            <v>0</v>
          </cell>
          <cell r="I283">
            <v>0</v>
          </cell>
          <cell r="J283">
            <v>0</v>
          </cell>
          <cell r="K283">
            <v>0</v>
          </cell>
        </row>
        <row r="284">
          <cell r="A284" t="str">
            <v>-</v>
          </cell>
          <cell r="B284" t="str">
            <v xml:space="preserve">COBRAR S/L/C PARA CONSTITUIR RESERVA TECNICA OTS I, </v>
          </cell>
          <cell r="C284">
            <v>0</v>
          </cell>
          <cell r="D284">
            <v>0</v>
          </cell>
          <cell r="E284">
            <v>0</v>
          </cell>
          <cell r="F284">
            <v>0</v>
          </cell>
          <cell r="G284">
            <v>0</v>
          </cell>
          <cell r="H284">
            <v>0</v>
          </cell>
          <cell r="I284">
            <v>0</v>
          </cell>
          <cell r="J284">
            <v>0</v>
          </cell>
          <cell r="K284">
            <v>0</v>
          </cell>
        </row>
        <row r="285">
          <cell r="A285" t="str">
            <v>12JHNZN</v>
          </cell>
          <cell r="B285" t="str">
            <v xml:space="preserve">CREDITO INSA SA EN LIQUIDACION ACDO 1792, </v>
          </cell>
          <cell r="C285">
            <v>0</v>
          </cell>
          <cell r="D285">
            <v>0</v>
          </cell>
          <cell r="E285">
            <v>0</v>
          </cell>
          <cell r="F285">
            <v>0</v>
          </cell>
          <cell r="G285">
            <v>0</v>
          </cell>
          <cell r="H285">
            <v>0</v>
          </cell>
          <cell r="I285">
            <v>0</v>
          </cell>
          <cell r="J285">
            <v>0</v>
          </cell>
          <cell r="K285">
            <v>0</v>
          </cell>
        </row>
        <row r="286">
          <cell r="A286" t="str">
            <v>12JINZN</v>
          </cell>
          <cell r="B286" t="str">
            <v>REAJ.P.COBRAR S/CRED.INSA SA EN LIQUIDAC.ACDO.1792,</v>
          </cell>
          <cell r="C286">
            <v>0</v>
          </cell>
          <cell r="D286">
            <v>0</v>
          </cell>
          <cell r="E286">
            <v>0</v>
          </cell>
          <cell r="F286">
            <v>0</v>
          </cell>
          <cell r="G286">
            <v>0</v>
          </cell>
          <cell r="H286">
            <v>0</v>
          </cell>
          <cell r="I286">
            <v>0</v>
          </cell>
          <cell r="J286">
            <v>0</v>
          </cell>
          <cell r="K286">
            <v>0</v>
          </cell>
        </row>
        <row r="287">
          <cell r="A287" t="str">
            <v>12JQNZN</v>
          </cell>
          <cell r="B287" t="str">
            <v>L/C LIC.CARTERA HIPOT.ANAP ACDO.1901 O.INST</v>
          </cell>
          <cell r="C287">
            <v>0</v>
          </cell>
          <cell r="D287">
            <v>0</v>
          </cell>
          <cell r="E287">
            <v>0</v>
          </cell>
          <cell r="F287">
            <v>0</v>
          </cell>
          <cell r="G287">
            <v>0</v>
          </cell>
          <cell r="H287">
            <v>0</v>
          </cell>
          <cell r="I287">
            <v>0</v>
          </cell>
          <cell r="J287">
            <v>0</v>
          </cell>
          <cell r="K287">
            <v>0</v>
          </cell>
        </row>
        <row r="288">
          <cell r="A288" t="str">
            <v>12JRNZN</v>
          </cell>
          <cell r="B288" t="str">
            <v>REAJ.P/COB.L/C LIC.CARTERA HIP.ANAP AC.1901 O.INS,</v>
          </cell>
          <cell r="C288">
            <v>0</v>
          </cell>
          <cell r="D288">
            <v>0</v>
          </cell>
          <cell r="E288">
            <v>0</v>
          </cell>
          <cell r="F288">
            <v>0</v>
          </cell>
          <cell r="G288">
            <v>0</v>
          </cell>
          <cell r="H288">
            <v>0</v>
          </cell>
          <cell r="I288">
            <v>0</v>
          </cell>
          <cell r="J288">
            <v>0</v>
          </cell>
          <cell r="K288">
            <v>0</v>
          </cell>
        </row>
        <row r="289">
          <cell r="A289" t="str">
            <v>12JWNZN</v>
          </cell>
          <cell r="B289" t="str">
            <v xml:space="preserve">LIQUIDACION SINAP LEY 18900 </v>
          </cell>
          <cell r="C289">
            <v>365253</v>
          </cell>
          <cell r="D289">
            <v>366445</v>
          </cell>
          <cell r="E289">
            <v>370127</v>
          </cell>
          <cell r="F289">
            <v>375520</v>
          </cell>
          <cell r="G289">
            <v>378139</v>
          </cell>
          <cell r="H289">
            <v>378503</v>
          </cell>
          <cell r="I289">
            <v>379624</v>
          </cell>
          <cell r="J289">
            <v>380931</v>
          </cell>
          <cell r="K289">
            <v>382875</v>
          </cell>
        </row>
        <row r="290">
          <cell r="A290" t="str">
            <v>12JZNZN</v>
          </cell>
          <cell r="B290" t="str">
            <v>PACTO RETROVENTA OTRAS INSTITUC.,</v>
          </cell>
          <cell r="C290">
            <v>0</v>
          </cell>
          <cell r="D290">
            <v>0</v>
          </cell>
          <cell r="E290">
            <v>0</v>
          </cell>
          <cell r="F290">
            <v>0</v>
          </cell>
          <cell r="G290">
            <v>0</v>
          </cell>
          <cell r="H290">
            <v>0</v>
          </cell>
          <cell r="I290">
            <v>0</v>
          </cell>
          <cell r="J290">
            <v>0</v>
          </cell>
          <cell r="K290">
            <v>0</v>
          </cell>
        </row>
        <row r="291">
          <cell r="A291" t="str">
            <v>12JYNZN</v>
          </cell>
          <cell r="B291" t="str">
            <v>SALDO DE PRECIO LEY N| 19.396</v>
          </cell>
          <cell r="C291">
            <v>0</v>
          </cell>
          <cell r="D291">
            <v>0</v>
          </cell>
          <cell r="E291">
            <v>0</v>
          </cell>
          <cell r="F291">
            <v>0</v>
          </cell>
          <cell r="G291">
            <v>0</v>
          </cell>
          <cell r="H291">
            <v>0</v>
          </cell>
          <cell r="I291">
            <v>0</v>
          </cell>
          <cell r="J291">
            <v>0</v>
          </cell>
          <cell r="K291">
            <v>0</v>
          </cell>
        </row>
        <row r="292">
          <cell r="A292" t="str">
            <v>12BCXZN</v>
          </cell>
          <cell r="B292" t="str">
            <v xml:space="preserve">  .CRÉDITO INTERNO M/E</v>
          </cell>
          <cell r="C292">
            <v>13324</v>
          </cell>
          <cell r="D292">
            <v>13671</v>
          </cell>
          <cell r="E292">
            <v>13198</v>
          </cell>
          <cell r="F292">
            <v>12824</v>
          </cell>
          <cell r="G292">
            <v>12987</v>
          </cell>
          <cell r="H292">
            <v>12501</v>
          </cell>
          <cell r="I292">
            <v>12646</v>
          </cell>
          <cell r="J292">
            <v>12499</v>
          </cell>
          <cell r="K292">
            <v>11937</v>
          </cell>
        </row>
        <row r="293">
          <cell r="A293" t="str">
            <v>12KEEZN</v>
          </cell>
          <cell r="B293" t="str">
            <v xml:space="preserve">ACCIONES  BIRF  </v>
          </cell>
          <cell r="C293">
            <v>0</v>
          </cell>
          <cell r="D293">
            <v>0</v>
          </cell>
          <cell r="E293">
            <v>0</v>
          </cell>
          <cell r="F293">
            <v>0</v>
          </cell>
          <cell r="G293">
            <v>0</v>
          </cell>
          <cell r="H293">
            <v>0</v>
          </cell>
          <cell r="I293">
            <v>0</v>
          </cell>
          <cell r="J293">
            <v>0</v>
          </cell>
          <cell r="K293">
            <v>0</v>
          </cell>
        </row>
        <row r="294">
          <cell r="A294" t="str">
            <v>12KDEZN</v>
          </cell>
          <cell r="B294" t="str">
            <v xml:space="preserve">ACCIONES  CFI   </v>
          </cell>
          <cell r="C294">
            <v>0</v>
          </cell>
          <cell r="D294">
            <v>0</v>
          </cell>
          <cell r="E294">
            <v>0</v>
          </cell>
          <cell r="F294">
            <v>0</v>
          </cell>
          <cell r="G294">
            <v>0</v>
          </cell>
          <cell r="H294">
            <v>0</v>
          </cell>
          <cell r="I294">
            <v>0</v>
          </cell>
          <cell r="J294">
            <v>0</v>
          </cell>
          <cell r="K294">
            <v>0</v>
          </cell>
        </row>
        <row r="295">
          <cell r="A295" t="str">
            <v>-</v>
          </cell>
          <cell r="B295" t="str">
            <v xml:space="preserve">SUSCRIPCION ACCIONES AIF  </v>
          </cell>
          <cell r="C295">
            <v>0</v>
          </cell>
          <cell r="D295">
            <v>0</v>
          </cell>
          <cell r="E295">
            <v>0</v>
          </cell>
          <cell r="F295">
            <v>0</v>
          </cell>
          <cell r="G295">
            <v>0</v>
          </cell>
          <cell r="H295">
            <v>0</v>
          </cell>
          <cell r="I295">
            <v>0</v>
          </cell>
          <cell r="J295">
            <v>0</v>
          </cell>
          <cell r="K295">
            <v>0</v>
          </cell>
        </row>
        <row r="296">
          <cell r="A296" t="str">
            <v>-</v>
          </cell>
          <cell r="B296" t="str">
            <v xml:space="preserve">SUSCRIP.ACCIONES DL 2085 </v>
          </cell>
          <cell r="C296">
            <v>0</v>
          </cell>
          <cell r="D296">
            <v>0</v>
          </cell>
          <cell r="E296">
            <v>0</v>
          </cell>
          <cell r="F296">
            <v>0</v>
          </cell>
          <cell r="G296">
            <v>0</v>
          </cell>
          <cell r="H296">
            <v>0</v>
          </cell>
          <cell r="I296">
            <v>0</v>
          </cell>
          <cell r="J296">
            <v>0</v>
          </cell>
          <cell r="K296">
            <v>0</v>
          </cell>
        </row>
        <row r="297">
          <cell r="A297" t="str">
            <v>12ABEZN</v>
          </cell>
          <cell r="B297" t="str">
            <v>LIN.CRED.FISCO-PLANE TESOR.</v>
          </cell>
          <cell r="C297">
            <v>0</v>
          </cell>
          <cell r="D297">
            <v>0</v>
          </cell>
          <cell r="E297">
            <v>0</v>
          </cell>
          <cell r="F297">
            <v>0</v>
          </cell>
          <cell r="G297">
            <v>0</v>
          </cell>
          <cell r="H297">
            <v>0</v>
          </cell>
          <cell r="I297">
            <v>0</v>
          </cell>
          <cell r="J297">
            <v>0</v>
          </cell>
          <cell r="K297">
            <v>0</v>
          </cell>
        </row>
        <row r="298">
          <cell r="A298" t="str">
            <v>12ACEZN</v>
          </cell>
          <cell r="B298" t="str">
            <v>CONSOL.DEUDA FISCO.OTR.SP</v>
          </cell>
          <cell r="C298">
            <v>0</v>
          </cell>
          <cell r="D298">
            <v>0</v>
          </cell>
          <cell r="E298">
            <v>0</v>
          </cell>
          <cell r="F298">
            <v>0</v>
          </cell>
          <cell r="G298">
            <v>0</v>
          </cell>
          <cell r="H298">
            <v>0</v>
          </cell>
          <cell r="I298">
            <v>0</v>
          </cell>
          <cell r="J298">
            <v>0</v>
          </cell>
          <cell r="K298">
            <v>0</v>
          </cell>
        </row>
        <row r="299">
          <cell r="A299" t="str">
            <v>12ADEZN</v>
          </cell>
          <cell r="B299" t="str">
            <v>PRESTAMOS AL FISCO</v>
          </cell>
          <cell r="C299">
            <v>0</v>
          </cell>
          <cell r="D299">
            <v>0</v>
          </cell>
          <cell r="E299">
            <v>0</v>
          </cell>
          <cell r="F299">
            <v>0</v>
          </cell>
          <cell r="G299">
            <v>0</v>
          </cell>
          <cell r="H299">
            <v>0</v>
          </cell>
          <cell r="I299">
            <v>0</v>
          </cell>
          <cell r="J299">
            <v>0</v>
          </cell>
          <cell r="K299">
            <v>0</v>
          </cell>
        </row>
        <row r="300">
          <cell r="A300" t="str">
            <v>12AFEZN</v>
          </cell>
          <cell r="B300" t="str">
            <v>PAGO CTA-RENEG.DEUDA EXTER.</v>
          </cell>
          <cell r="C300">
            <v>0</v>
          </cell>
          <cell r="D300">
            <v>0</v>
          </cell>
          <cell r="E300">
            <v>0</v>
          </cell>
          <cell r="F300">
            <v>0</v>
          </cell>
          <cell r="G300">
            <v>0</v>
          </cell>
          <cell r="H300">
            <v>0</v>
          </cell>
          <cell r="I300">
            <v>0</v>
          </cell>
          <cell r="J300">
            <v>0</v>
          </cell>
          <cell r="K300">
            <v>0</v>
          </cell>
        </row>
        <row r="301">
          <cell r="A301" t="str">
            <v>12HREZN</v>
          </cell>
          <cell r="B301" t="str">
            <v xml:space="preserve">LETRAS DE CREDITO CON GARANTIA ESTATAL FINAN.DAVEN, </v>
          </cell>
          <cell r="C301">
            <v>0</v>
          </cell>
          <cell r="D301">
            <v>0</v>
          </cell>
          <cell r="E301">
            <v>0</v>
          </cell>
          <cell r="F301">
            <v>0</v>
          </cell>
          <cell r="G301">
            <v>0</v>
          </cell>
          <cell r="H301">
            <v>0</v>
          </cell>
          <cell r="I301">
            <v>0</v>
          </cell>
          <cell r="J301">
            <v>0</v>
          </cell>
          <cell r="K301">
            <v>0</v>
          </cell>
        </row>
        <row r="302">
          <cell r="A302" t="str">
            <v>-</v>
          </cell>
          <cell r="B302" t="str">
            <v xml:space="preserve">REAJ.P/COBRAR LTS.CRED.C.GAR.ESTATAL FINANC.DAVENS, </v>
          </cell>
          <cell r="C302">
            <v>0</v>
          </cell>
          <cell r="D302">
            <v>0</v>
          </cell>
          <cell r="E302">
            <v>0</v>
          </cell>
          <cell r="F302">
            <v>0</v>
          </cell>
          <cell r="G302">
            <v>0</v>
          </cell>
          <cell r="H302">
            <v>0</v>
          </cell>
          <cell r="I302">
            <v>0</v>
          </cell>
          <cell r="J302">
            <v>0</v>
          </cell>
          <cell r="K302">
            <v>0</v>
          </cell>
        </row>
        <row r="303">
          <cell r="A303" t="str">
            <v>-</v>
          </cell>
          <cell r="B303" t="str">
            <v>BONOS BANCARIOS AC.1475 CON GARANTIA ESTATAL</v>
          </cell>
          <cell r="C303">
            <v>0</v>
          </cell>
          <cell r="D303">
            <v>0</v>
          </cell>
          <cell r="E303">
            <v>0</v>
          </cell>
          <cell r="F303">
            <v>0</v>
          </cell>
          <cell r="G303">
            <v>0</v>
          </cell>
          <cell r="H303">
            <v>0</v>
          </cell>
          <cell r="I303">
            <v>0</v>
          </cell>
          <cell r="J303">
            <v>0</v>
          </cell>
          <cell r="K303">
            <v>0</v>
          </cell>
        </row>
        <row r="304">
          <cell r="A304" t="str">
            <v>-</v>
          </cell>
          <cell r="B304" t="str">
            <v>REAJ.P/COBRAR B.BANCARIOS AC.1475 CON,</v>
          </cell>
          <cell r="C304">
            <v>0</v>
          </cell>
          <cell r="D304">
            <v>0</v>
          </cell>
          <cell r="E304">
            <v>0</v>
          </cell>
          <cell r="F304">
            <v>0</v>
          </cell>
          <cell r="G304">
            <v>0</v>
          </cell>
          <cell r="H304">
            <v>0</v>
          </cell>
          <cell r="I304">
            <v>0</v>
          </cell>
          <cell r="J304">
            <v>0</v>
          </cell>
          <cell r="K304">
            <v>0</v>
          </cell>
        </row>
        <row r="305">
          <cell r="A305" t="str">
            <v>13CAEZN</v>
          </cell>
          <cell r="B305" t="str">
            <v>PTMOS.P/IMPORT.INST.SEMIFISC.</v>
          </cell>
          <cell r="C305">
            <v>1039</v>
          </cell>
          <cell r="D305">
            <v>1065</v>
          </cell>
          <cell r="E305">
            <v>1030</v>
          </cell>
          <cell r="F305">
            <v>1025</v>
          </cell>
          <cell r="G305">
            <v>1108</v>
          </cell>
          <cell r="H305">
            <v>837</v>
          </cell>
          <cell r="I305">
            <v>841</v>
          </cell>
          <cell r="J305">
            <v>799</v>
          </cell>
          <cell r="K305">
            <v>810</v>
          </cell>
        </row>
        <row r="306">
          <cell r="A306" t="str">
            <v>12BIEZN</v>
          </cell>
          <cell r="B306" t="str">
            <v>L/C CONVENIO BID INSTIT.SEMIFISCALES</v>
          </cell>
          <cell r="C306">
            <v>0</v>
          </cell>
          <cell r="D306">
            <v>0</v>
          </cell>
          <cell r="E306">
            <v>0</v>
          </cell>
          <cell r="F306">
            <v>0</v>
          </cell>
          <cell r="G306">
            <v>0</v>
          </cell>
          <cell r="H306">
            <v>0</v>
          </cell>
          <cell r="I306">
            <v>0</v>
          </cell>
          <cell r="J306">
            <v>0</v>
          </cell>
          <cell r="K306">
            <v>0</v>
          </cell>
        </row>
        <row r="307">
          <cell r="A307" t="str">
            <v>-</v>
          </cell>
          <cell r="B307" t="str">
            <v>CRED.CAJA.CTRL.DL.2824</v>
          </cell>
          <cell r="C307">
            <v>0</v>
          </cell>
          <cell r="D307">
            <v>0</v>
          </cell>
          <cell r="E307">
            <v>0</v>
          </cell>
          <cell r="F307">
            <v>0</v>
          </cell>
          <cell r="G307">
            <v>0</v>
          </cell>
          <cell r="H307">
            <v>0</v>
          </cell>
          <cell r="I307">
            <v>0</v>
          </cell>
          <cell r="J307">
            <v>0</v>
          </cell>
          <cell r="K307">
            <v>0</v>
          </cell>
        </row>
        <row r="308">
          <cell r="A308" t="str">
            <v>-</v>
          </cell>
          <cell r="B308" t="str">
            <v xml:space="preserve">L/C CAJA CENTRAL DL.2824 </v>
          </cell>
          <cell r="C308">
            <v>0</v>
          </cell>
          <cell r="D308">
            <v>0</v>
          </cell>
          <cell r="E308">
            <v>0</v>
          </cell>
          <cell r="F308">
            <v>0</v>
          </cell>
          <cell r="G308">
            <v>0</v>
          </cell>
          <cell r="H308">
            <v>0</v>
          </cell>
          <cell r="I308">
            <v>0</v>
          </cell>
          <cell r="J308">
            <v>0</v>
          </cell>
          <cell r="K308">
            <v>0</v>
          </cell>
        </row>
        <row r="309">
          <cell r="A309" t="str">
            <v>12DGEZN</v>
          </cell>
          <cell r="B309" t="str">
            <v xml:space="preserve">CRED.AREA SOC.ADM.DELEG. </v>
          </cell>
          <cell r="C309">
            <v>0</v>
          </cell>
          <cell r="D309">
            <v>0</v>
          </cell>
          <cell r="E309">
            <v>0</v>
          </cell>
          <cell r="F309">
            <v>0</v>
          </cell>
          <cell r="G309">
            <v>0</v>
          </cell>
          <cell r="H309">
            <v>0</v>
          </cell>
          <cell r="I309">
            <v>0</v>
          </cell>
          <cell r="J309">
            <v>0</v>
          </cell>
          <cell r="K309">
            <v>0</v>
          </cell>
        </row>
        <row r="310">
          <cell r="A310" t="str">
            <v>-</v>
          </cell>
          <cell r="B310" t="str">
            <v xml:space="preserve">DEUD.POR CJE.VHR-CAR SINAP </v>
          </cell>
          <cell r="C310">
            <v>0</v>
          </cell>
          <cell r="D310">
            <v>0</v>
          </cell>
          <cell r="E310">
            <v>0</v>
          </cell>
          <cell r="F310">
            <v>0</v>
          </cell>
          <cell r="G310">
            <v>0</v>
          </cell>
          <cell r="H310">
            <v>0</v>
          </cell>
          <cell r="I310">
            <v>0</v>
          </cell>
          <cell r="J310">
            <v>0</v>
          </cell>
          <cell r="K310">
            <v>0</v>
          </cell>
        </row>
        <row r="311">
          <cell r="A311" t="str">
            <v>-</v>
          </cell>
          <cell r="B311" t="str">
            <v>REAJ P/COBRAR S/CRED AREA SOCIAL EN ADM,</v>
          </cell>
          <cell r="C311">
            <v>0</v>
          </cell>
          <cell r="D311">
            <v>0</v>
          </cell>
          <cell r="E311">
            <v>0</v>
          </cell>
          <cell r="F311">
            <v>0</v>
          </cell>
          <cell r="G311">
            <v>0</v>
          </cell>
          <cell r="H311">
            <v>0</v>
          </cell>
          <cell r="I311">
            <v>0</v>
          </cell>
          <cell r="J311">
            <v>0</v>
          </cell>
          <cell r="K311">
            <v>0</v>
          </cell>
        </row>
        <row r="312">
          <cell r="A312" t="str">
            <v>-</v>
          </cell>
          <cell r="B312" t="str">
            <v>REAJ P/COBRAR S/L C CCAP DL 2824,</v>
          </cell>
          <cell r="C312">
            <v>0</v>
          </cell>
          <cell r="D312">
            <v>0</v>
          </cell>
          <cell r="E312">
            <v>0</v>
          </cell>
          <cell r="F312">
            <v>0</v>
          </cell>
          <cell r="G312">
            <v>0</v>
          </cell>
          <cell r="H312">
            <v>0</v>
          </cell>
          <cell r="I312">
            <v>0</v>
          </cell>
          <cell r="J312">
            <v>0</v>
          </cell>
          <cell r="K312">
            <v>0</v>
          </cell>
        </row>
        <row r="313">
          <cell r="A313" t="str">
            <v>-</v>
          </cell>
          <cell r="B313" t="str">
            <v xml:space="preserve">REAJ P/COBRAR S/DEUDORES CANJE VHR A CAR, </v>
          </cell>
          <cell r="C313">
            <v>0</v>
          </cell>
          <cell r="D313">
            <v>0</v>
          </cell>
          <cell r="E313">
            <v>0</v>
          </cell>
          <cell r="F313">
            <v>0</v>
          </cell>
          <cell r="G313">
            <v>0</v>
          </cell>
          <cell r="H313">
            <v>0</v>
          </cell>
          <cell r="I313">
            <v>0</v>
          </cell>
          <cell r="J313">
            <v>0</v>
          </cell>
          <cell r="K313">
            <v>0</v>
          </cell>
        </row>
        <row r="314">
          <cell r="A314" t="str">
            <v>-</v>
          </cell>
          <cell r="B314" t="str">
            <v xml:space="preserve">LC.PROGRAM.ORG.INTERN. INST.SEMIF.AUT.Y OTRAS  </v>
          </cell>
          <cell r="C314">
            <v>0</v>
          </cell>
          <cell r="D314">
            <v>0</v>
          </cell>
          <cell r="E314">
            <v>0</v>
          </cell>
          <cell r="F314">
            <v>0</v>
          </cell>
          <cell r="G314">
            <v>0</v>
          </cell>
          <cell r="H314">
            <v>0</v>
          </cell>
          <cell r="I314">
            <v>0</v>
          </cell>
          <cell r="J314">
            <v>0</v>
          </cell>
          <cell r="K314">
            <v>0</v>
          </cell>
        </row>
        <row r="315">
          <cell r="A315" t="str">
            <v>-</v>
          </cell>
          <cell r="B315" t="str">
            <v>REAJ.P.COBRAR S.LC.PROG.ORG.INT.INST.SEMIF.AUT.</v>
          </cell>
          <cell r="C315">
            <v>0</v>
          </cell>
          <cell r="D315">
            <v>0</v>
          </cell>
          <cell r="E315">
            <v>0</v>
          </cell>
          <cell r="F315">
            <v>0</v>
          </cell>
          <cell r="G315">
            <v>0</v>
          </cell>
          <cell r="H315">
            <v>0</v>
          </cell>
          <cell r="I315">
            <v>0</v>
          </cell>
          <cell r="J315">
            <v>0</v>
          </cell>
          <cell r="K315">
            <v>0</v>
          </cell>
        </row>
        <row r="316">
          <cell r="A316" t="str">
            <v>12EREZN</v>
          </cell>
          <cell r="B316" t="str">
            <v xml:space="preserve">REFINANCIAMIENTO CORFO  </v>
          </cell>
          <cell r="C316">
            <v>0</v>
          </cell>
          <cell r="D316">
            <v>0</v>
          </cell>
          <cell r="E316">
            <v>0</v>
          </cell>
          <cell r="F316">
            <v>0</v>
          </cell>
          <cell r="G316">
            <v>0</v>
          </cell>
          <cell r="H316">
            <v>0</v>
          </cell>
          <cell r="I316">
            <v>0</v>
          </cell>
          <cell r="J316">
            <v>0</v>
          </cell>
          <cell r="K316">
            <v>0</v>
          </cell>
        </row>
        <row r="317">
          <cell r="A317" t="str">
            <v>-</v>
          </cell>
          <cell r="B317" t="str">
            <v xml:space="preserve">REAJ.P.COBRAR S.REFINANC.A CORFO </v>
          </cell>
          <cell r="C317">
            <v>0</v>
          </cell>
          <cell r="D317">
            <v>0</v>
          </cell>
          <cell r="E317">
            <v>0</v>
          </cell>
          <cell r="F317">
            <v>0</v>
          </cell>
          <cell r="G317">
            <v>0</v>
          </cell>
          <cell r="H317">
            <v>0</v>
          </cell>
          <cell r="I317">
            <v>0</v>
          </cell>
          <cell r="J317">
            <v>0</v>
          </cell>
          <cell r="K317">
            <v>0</v>
          </cell>
        </row>
        <row r="318">
          <cell r="A318" t="str">
            <v>12BEEZN</v>
          </cell>
          <cell r="B318" t="str">
            <v xml:space="preserve">PAGARES CORFO ACDO.1045 </v>
          </cell>
          <cell r="C318">
            <v>0</v>
          </cell>
          <cell r="D318">
            <v>0</v>
          </cell>
          <cell r="E318">
            <v>0</v>
          </cell>
          <cell r="F318">
            <v>0</v>
          </cell>
          <cell r="G318">
            <v>0</v>
          </cell>
          <cell r="H318">
            <v>0</v>
          </cell>
          <cell r="I318">
            <v>0</v>
          </cell>
          <cell r="J318">
            <v>0</v>
          </cell>
          <cell r="K318">
            <v>0</v>
          </cell>
        </row>
        <row r="319">
          <cell r="A319" t="str">
            <v>-</v>
          </cell>
          <cell r="B319" t="str">
            <v>VALORES POR RECIBIR DE CORFO LEY 18401</v>
          </cell>
          <cell r="C319">
            <v>0</v>
          </cell>
          <cell r="D319">
            <v>0</v>
          </cell>
          <cell r="E319">
            <v>0</v>
          </cell>
          <cell r="F319">
            <v>0</v>
          </cell>
          <cell r="G319">
            <v>0</v>
          </cell>
          <cell r="H319">
            <v>0</v>
          </cell>
          <cell r="I319">
            <v>0</v>
          </cell>
          <cell r="J319">
            <v>0</v>
          </cell>
          <cell r="K319">
            <v>0</v>
          </cell>
        </row>
        <row r="320">
          <cell r="A320" t="str">
            <v>-</v>
          </cell>
          <cell r="B320" t="str">
            <v xml:space="preserve">DEUDORES POR CANJE DE VHR A CAR </v>
          </cell>
          <cell r="C320">
            <v>0</v>
          </cell>
          <cell r="D320">
            <v>0</v>
          </cell>
          <cell r="E320">
            <v>0</v>
          </cell>
          <cell r="F320">
            <v>0</v>
          </cell>
          <cell r="G320">
            <v>0</v>
          </cell>
          <cell r="H320">
            <v>0</v>
          </cell>
          <cell r="I320">
            <v>0</v>
          </cell>
          <cell r="J320">
            <v>0</v>
          </cell>
          <cell r="K320">
            <v>0</v>
          </cell>
        </row>
        <row r="321">
          <cell r="A321" t="str">
            <v>-</v>
          </cell>
          <cell r="B321" t="str">
            <v>GTOS.JUD.Y NOTARIALES L/C TRANSP.CORFO AC 1513</v>
          </cell>
          <cell r="C321">
            <v>0</v>
          </cell>
          <cell r="D321">
            <v>0</v>
          </cell>
          <cell r="E321">
            <v>0</v>
          </cell>
          <cell r="F321">
            <v>0</v>
          </cell>
          <cell r="G321">
            <v>0</v>
          </cell>
          <cell r="H321">
            <v>0</v>
          </cell>
          <cell r="I321">
            <v>0</v>
          </cell>
          <cell r="J321">
            <v>0</v>
          </cell>
          <cell r="K321">
            <v>0</v>
          </cell>
        </row>
        <row r="322">
          <cell r="A322" t="str">
            <v>-</v>
          </cell>
          <cell r="B322" t="str">
            <v>DEUDORES EN CTA.CTE. BCO.DEL ESTADO</v>
          </cell>
          <cell r="C322">
            <v>0</v>
          </cell>
          <cell r="D322">
            <v>0</v>
          </cell>
          <cell r="E322">
            <v>0</v>
          </cell>
          <cell r="F322">
            <v>0</v>
          </cell>
          <cell r="G322">
            <v>0</v>
          </cell>
          <cell r="H322">
            <v>0</v>
          </cell>
          <cell r="I322">
            <v>0</v>
          </cell>
          <cell r="J322">
            <v>0</v>
          </cell>
          <cell r="K322">
            <v>0</v>
          </cell>
        </row>
        <row r="323">
          <cell r="A323" t="str">
            <v>-</v>
          </cell>
          <cell r="B323" t="str">
            <v xml:space="preserve">PTMO.P/IMPORT.AUTOS P/LISIADOS-BCO.ESTADO </v>
          </cell>
          <cell r="C323">
            <v>0</v>
          </cell>
          <cell r="D323">
            <v>0</v>
          </cell>
          <cell r="E323">
            <v>0</v>
          </cell>
          <cell r="F323">
            <v>0</v>
          </cell>
          <cell r="G323">
            <v>0</v>
          </cell>
          <cell r="H323">
            <v>0</v>
          </cell>
          <cell r="I323">
            <v>0</v>
          </cell>
          <cell r="J323">
            <v>0</v>
          </cell>
          <cell r="K323">
            <v>0</v>
          </cell>
        </row>
        <row r="324">
          <cell r="A324" t="str">
            <v>-</v>
          </cell>
          <cell r="B324" t="str">
            <v>REFINANC.REAJUST.BCO.ESTADO</v>
          </cell>
          <cell r="C324">
            <v>0</v>
          </cell>
          <cell r="D324">
            <v>0</v>
          </cell>
          <cell r="E324">
            <v>0</v>
          </cell>
          <cell r="F324">
            <v>0</v>
          </cell>
          <cell r="G324">
            <v>0</v>
          </cell>
          <cell r="H324">
            <v>0</v>
          </cell>
          <cell r="I324">
            <v>0</v>
          </cell>
          <cell r="J324">
            <v>0</v>
          </cell>
          <cell r="K324">
            <v>0</v>
          </cell>
        </row>
        <row r="325">
          <cell r="A325" t="str">
            <v>12FHEZN</v>
          </cell>
          <cell r="B325" t="str">
            <v xml:space="preserve">REFINANC.BCOS ESTADO </v>
          </cell>
          <cell r="C325">
            <v>0</v>
          </cell>
          <cell r="D325">
            <v>0</v>
          </cell>
          <cell r="E325">
            <v>0</v>
          </cell>
          <cell r="F325">
            <v>0</v>
          </cell>
          <cell r="G325">
            <v>0</v>
          </cell>
          <cell r="H325">
            <v>0</v>
          </cell>
          <cell r="I325">
            <v>0</v>
          </cell>
          <cell r="J325">
            <v>0</v>
          </cell>
          <cell r="K325">
            <v>0</v>
          </cell>
        </row>
        <row r="326">
          <cell r="A326" t="str">
            <v>12FIEZN</v>
          </cell>
          <cell r="B326" t="str">
            <v>PRESTAMOS PARA IMPORTACIONES BCO.DEL ESTADO,</v>
          </cell>
          <cell r="C326">
            <v>0</v>
          </cell>
          <cell r="D326">
            <v>0</v>
          </cell>
          <cell r="E326">
            <v>0</v>
          </cell>
          <cell r="F326">
            <v>0</v>
          </cell>
          <cell r="G326">
            <v>0</v>
          </cell>
          <cell r="H326">
            <v>0</v>
          </cell>
          <cell r="I326">
            <v>0</v>
          </cell>
          <cell r="J326">
            <v>0</v>
          </cell>
          <cell r="K326">
            <v>0</v>
          </cell>
        </row>
        <row r="327">
          <cell r="A327" t="str">
            <v>12MMEZN</v>
          </cell>
          <cell r="B327" t="str">
            <v xml:space="preserve">LINEA DE CREDITO DE LIQUIDEZ BECH </v>
          </cell>
          <cell r="C327">
            <v>0</v>
          </cell>
          <cell r="D327">
            <v>0</v>
          </cell>
          <cell r="E327">
            <v>0</v>
          </cell>
          <cell r="F327">
            <v>0</v>
          </cell>
          <cell r="G327">
            <v>0</v>
          </cell>
          <cell r="H327">
            <v>0</v>
          </cell>
          <cell r="I327">
            <v>0</v>
          </cell>
          <cell r="J327">
            <v>0</v>
          </cell>
          <cell r="K327">
            <v>0</v>
          </cell>
        </row>
        <row r="328">
          <cell r="A328" t="str">
            <v>-</v>
          </cell>
          <cell r="B328" t="str">
            <v xml:space="preserve">REFIN.CRED.XI REG.B.ESTADO </v>
          </cell>
          <cell r="C328">
            <v>0</v>
          </cell>
          <cell r="D328">
            <v>0</v>
          </cell>
          <cell r="E328">
            <v>0</v>
          </cell>
          <cell r="F328">
            <v>0</v>
          </cell>
          <cell r="G328">
            <v>0</v>
          </cell>
          <cell r="H328">
            <v>0</v>
          </cell>
          <cell r="I328">
            <v>0</v>
          </cell>
          <cell r="J328">
            <v>0</v>
          </cell>
          <cell r="K328">
            <v>0</v>
          </cell>
        </row>
        <row r="329">
          <cell r="A329" t="str">
            <v>-</v>
          </cell>
          <cell r="B329" t="str">
            <v>REAJ P/COBRAR S/REFIN REAJ BCO ESTADO</v>
          </cell>
          <cell r="C329">
            <v>0</v>
          </cell>
          <cell r="D329">
            <v>0</v>
          </cell>
          <cell r="E329">
            <v>0</v>
          </cell>
          <cell r="F329">
            <v>0</v>
          </cell>
          <cell r="G329">
            <v>0</v>
          </cell>
          <cell r="H329">
            <v>0</v>
          </cell>
          <cell r="I329">
            <v>0</v>
          </cell>
          <cell r="J329">
            <v>0</v>
          </cell>
          <cell r="K329">
            <v>0</v>
          </cell>
        </row>
        <row r="330">
          <cell r="A330" t="str">
            <v>-</v>
          </cell>
          <cell r="B330" t="str">
            <v xml:space="preserve">LC.PROGRAM.ORG.INTERNACIONALES BCO. ESTADO  </v>
          </cell>
          <cell r="C330">
            <v>0</v>
          </cell>
          <cell r="D330">
            <v>0</v>
          </cell>
          <cell r="E330">
            <v>0</v>
          </cell>
          <cell r="F330">
            <v>0</v>
          </cell>
          <cell r="G330">
            <v>0</v>
          </cell>
          <cell r="H330">
            <v>0</v>
          </cell>
          <cell r="I330">
            <v>0</v>
          </cell>
          <cell r="J330">
            <v>0</v>
          </cell>
          <cell r="K330">
            <v>0</v>
          </cell>
        </row>
        <row r="331">
          <cell r="A331" t="str">
            <v>-</v>
          </cell>
          <cell r="B331" t="str">
            <v xml:space="preserve">REAJ.P.COBRAR S.LC.PROG.ORG.INTER.BCO. ESTADO </v>
          </cell>
          <cell r="C331">
            <v>0</v>
          </cell>
          <cell r="D331">
            <v>0</v>
          </cell>
          <cell r="E331">
            <v>0</v>
          </cell>
          <cell r="F331">
            <v>0</v>
          </cell>
          <cell r="G331">
            <v>0</v>
          </cell>
          <cell r="H331">
            <v>0</v>
          </cell>
          <cell r="I331">
            <v>0</v>
          </cell>
          <cell r="J331">
            <v>0</v>
          </cell>
          <cell r="K331">
            <v>0</v>
          </cell>
        </row>
        <row r="332">
          <cell r="A332" t="str">
            <v>-</v>
          </cell>
          <cell r="B332" t="str">
            <v>REAJ P/COBRAR S/L C XI REGION BCO ESTADO</v>
          </cell>
          <cell r="C332">
            <v>0</v>
          </cell>
          <cell r="D332">
            <v>0</v>
          </cell>
          <cell r="E332">
            <v>0</v>
          </cell>
          <cell r="F332">
            <v>0</v>
          </cell>
          <cell r="G332">
            <v>0</v>
          </cell>
          <cell r="H332">
            <v>0</v>
          </cell>
          <cell r="I332">
            <v>0</v>
          </cell>
          <cell r="J332">
            <v>0</v>
          </cell>
          <cell r="K332">
            <v>0</v>
          </cell>
        </row>
        <row r="333">
          <cell r="A333" t="str">
            <v>-</v>
          </cell>
          <cell r="B333" t="str">
            <v xml:space="preserve">PRESTAMOS DE URGENCIA BCO.DEL ESTADO </v>
          </cell>
          <cell r="C333">
            <v>0</v>
          </cell>
          <cell r="D333">
            <v>0</v>
          </cell>
          <cell r="E333">
            <v>0</v>
          </cell>
          <cell r="F333">
            <v>0</v>
          </cell>
          <cell r="G333">
            <v>0</v>
          </cell>
          <cell r="H333">
            <v>0</v>
          </cell>
          <cell r="I333">
            <v>0</v>
          </cell>
          <cell r="J333">
            <v>0</v>
          </cell>
          <cell r="K333">
            <v>0</v>
          </cell>
        </row>
        <row r="334">
          <cell r="A334" t="str">
            <v>12AMEZN</v>
          </cell>
          <cell r="B334" t="str">
            <v>ANTICIPO POR SALDO DE PREC.PAGARE ADQ.BCO.ESTAD.</v>
          </cell>
          <cell r="C334">
            <v>0</v>
          </cell>
          <cell r="D334">
            <v>0</v>
          </cell>
          <cell r="E334">
            <v>0</v>
          </cell>
          <cell r="F334">
            <v>0</v>
          </cell>
          <cell r="G334">
            <v>0</v>
          </cell>
          <cell r="H334">
            <v>0</v>
          </cell>
          <cell r="I334">
            <v>0</v>
          </cell>
          <cell r="J334">
            <v>0</v>
          </cell>
          <cell r="K334">
            <v>0</v>
          </cell>
        </row>
        <row r="335">
          <cell r="A335" t="str">
            <v>-</v>
          </cell>
          <cell r="B335" t="str">
            <v xml:space="preserve">BONOS ADQUIRIDOS A BCO.DEL ESTADO </v>
          </cell>
          <cell r="C335">
            <v>0</v>
          </cell>
          <cell r="D335">
            <v>0</v>
          </cell>
          <cell r="E335">
            <v>0</v>
          </cell>
          <cell r="F335">
            <v>0</v>
          </cell>
          <cell r="G335">
            <v>0</v>
          </cell>
          <cell r="H335">
            <v>0</v>
          </cell>
          <cell r="I335">
            <v>0</v>
          </cell>
          <cell r="J335">
            <v>0</v>
          </cell>
          <cell r="K335">
            <v>0</v>
          </cell>
        </row>
        <row r="336">
          <cell r="A336" t="str">
            <v>-</v>
          </cell>
          <cell r="B336" t="str">
            <v xml:space="preserve">REAJ.P.COBRAR S/BONOS BCO.DEL ESTADO </v>
          </cell>
          <cell r="C336">
            <v>0</v>
          </cell>
          <cell r="D336">
            <v>0</v>
          </cell>
          <cell r="E336">
            <v>0</v>
          </cell>
          <cell r="F336">
            <v>0</v>
          </cell>
          <cell r="G336">
            <v>0</v>
          </cell>
          <cell r="H336">
            <v>0</v>
          </cell>
          <cell r="I336">
            <v>0</v>
          </cell>
          <cell r="J336">
            <v>0</v>
          </cell>
          <cell r="K336">
            <v>0</v>
          </cell>
        </row>
        <row r="337">
          <cell r="A337" t="str">
            <v>12CNEZN</v>
          </cell>
          <cell r="B337" t="str">
            <v xml:space="preserve">LINEA CREDITO A BCO.ESTADO P.CPRA.CARTERA AL 70% </v>
          </cell>
          <cell r="C337">
            <v>0</v>
          </cell>
          <cell r="D337">
            <v>0</v>
          </cell>
          <cell r="E337">
            <v>0</v>
          </cell>
          <cell r="F337">
            <v>0</v>
          </cell>
          <cell r="G337">
            <v>0</v>
          </cell>
          <cell r="H337">
            <v>0</v>
          </cell>
          <cell r="I337">
            <v>0</v>
          </cell>
          <cell r="J337">
            <v>0</v>
          </cell>
          <cell r="K337">
            <v>0</v>
          </cell>
        </row>
        <row r="338">
          <cell r="A338" t="str">
            <v>-</v>
          </cell>
          <cell r="B338" t="str">
            <v xml:space="preserve">DESCUENTOS INSTRUMENTOS FINANCIEROS BCO.DEL ESTADO, </v>
          </cell>
          <cell r="C338">
            <v>0</v>
          </cell>
          <cell r="D338">
            <v>0</v>
          </cell>
          <cell r="E338">
            <v>0</v>
          </cell>
          <cell r="F338">
            <v>0</v>
          </cell>
          <cell r="G338">
            <v>0</v>
          </cell>
          <cell r="H338">
            <v>0</v>
          </cell>
          <cell r="I338">
            <v>0</v>
          </cell>
          <cell r="J338">
            <v>0</v>
          </cell>
          <cell r="K338">
            <v>0</v>
          </cell>
        </row>
        <row r="339">
          <cell r="A339" t="str">
            <v>-</v>
          </cell>
          <cell r="B339" t="str">
            <v xml:space="preserve">DOCUMENTOS CRED.HIPOTEC.ADQ.BCO.ESTADO </v>
          </cell>
          <cell r="C339">
            <v>0</v>
          </cell>
          <cell r="D339">
            <v>0</v>
          </cell>
          <cell r="E339">
            <v>0</v>
          </cell>
          <cell r="F339">
            <v>0</v>
          </cell>
          <cell r="G339">
            <v>0</v>
          </cell>
          <cell r="H339">
            <v>0</v>
          </cell>
          <cell r="I339">
            <v>0</v>
          </cell>
          <cell r="J339">
            <v>0</v>
          </cell>
          <cell r="K339">
            <v>0</v>
          </cell>
        </row>
        <row r="340">
          <cell r="A340" t="str">
            <v>-</v>
          </cell>
          <cell r="B340" t="str">
            <v>REAJ.P.COB.S.CPRA.DOC.CRED.HIPOT.ADQ.BCO.ESTADO</v>
          </cell>
          <cell r="C340">
            <v>0</v>
          </cell>
          <cell r="D340">
            <v>0</v>
          </cell>
          <cell r="E340">
            <v>0</v>
          </cell>
          <cell r="F340">
            <v>0</v>
          </cell>
          <cell r="G340">
            <v>0</v>
          </cell>
          <cell r="H340">
            <v>0</v>
          </cell>
          <cell r="I340">
            <v>0</v>
          </cell>
          <cell r="J340">
            <v>0</v>
          </cell>
          <cell r="K340">
            <v>0</v>
          </cell>
        </row>
        <row r="341">
          <cell r="A341" t="str">
            <v>-</v>
          </cell>
          <cell r="B341" t="str">
            <v xml:space="preserve">REAJ.P.COB.S.LC.BCO.ESTADO P.CPRA.CARTERA 70 %  </v>
          </cell>
          <cell r="C341">
            <v>0</v>
          </cell>
          <cell r="D341">
            <v>0</v>
          </cell>
          <cell r="E341">
            <v>0</v>
          </cell>
          <cell r="F341">
            <v>0</v>
          </cell>
          <cell r="G341">
            <v>0</v>
          </cell>
          <cell r="H341">
            <v>0</v>
          </cell>
          <cell r="I341">
            <v>0</v>
          </cell>
          <cell r="J341">
            <v>0</v>
          </cell>
          <cell r="K341">
            <v>0</v>
          </cell>
        </row>
        <row r="342">
          <cell r="A342" t="str">
            <v>12CPEZN</v>
          </cell>
          <cell r="B342" t="str">
            <v xml:space="preserve">ANTIC.DE CRED.AL SISTEMA FINANCIERO BECH </v>
          </cell>
          <cell r="C342">
            <v>0</v>
          </cell>
          <cell r="D342">
            <v>0</v>
          </cell>
          <cell r="E342">
            <v>0</v>
          </cell>
          <cell r="F342">
            <v>0</v>
          </cell>
          <cell r="G342">
            <v>0</v>
          </cell>
          <cell r="H342">
            <v>0</v>
          </cell>
          <cell r="I342">
            <v>0</v>
          </cell>
          <cell r="J342">
            <v>0</v>
          </cell>
          <cell r="K342">
            <v>0</v>
          </cell>
        </row>
        <row r="343">
          <cell r="A343" t="str">
            <v>12CVEZN</v>
          </cell>
          <cell r="B343" t="str">
            <v xml:space="preserve">L.CREDITO.P.REPROGRAMACION DEUDAS BCO.ESTADO </v>
          </cell>
          <cell r="C343">
            <v>0</v>
          </cell>
          <cell r="D343">
            <v>0</v>
          </cell>
          <cell r="E343">
            <v>0</v>
          </cell>
          <cell r="F343">
            <v>0</v>
          </cell>
          <cell r="G343">
            <v>0</v>
          </cell>
          <cell r="H343">
            <v>0</v>
          </cell>
          <cell r="I343">
            <v>0</v>
          </cell>
          <cell r="J343">
            <v>0</v>
          </cell>
          <cell r="K343">
            <v>0</v>
          </cell>
        </row>
        <row r="344">
          <cell r="A344" t="str">
            <v>-</v>
          </cell>
          <cell r="B344" t="str">
            <v xml:space="preserve">REAJ.P.COB.S.LC.P.REPROGRAM.DEUDAS BCO.ESTADO </v>
          </cell>
          <cell r="C344">
            <v>0</v>
          </cell>
          <cell r="D344">
            <v>0</v>
          </cell>
          <cell r="E344">
            <v>0</v>
          </cell>
          <cell r="F344">
            <v>0</v>
          </cell>
          <cell r="G344">
            <v>0</v>
          </cell>
          <cell r="H344">
            <v>0</v>
          </cell>
          <cell r="I344">
            <v>0</v>
          </cell>
          <cell r="J344">
            <v>0</v>
          </cell>
          <cell r="K344">
            <v>0</v>
          </cell>
        </row>
        <row r="345">
          <cell r="A345" t="str">
            <v>-</v>
          </cell>
          <cell r="B345" t="str">
            <v>REAJ.P..COB.S.DESC.INST.FINANC.BCO.DEL ESTADO</v>
          </cell>
          <cell r="C345">
            <v>0</v>
          </cell>
          <cell r="D345">
            <v>0</v>
          </cell>
          <cell r="E345">
            <v>0</v>
          </cell>
          <cell r="F345">
            <v>0</v>
          </cell>
          <cell r="G345">
            <v>0</v>
          </cell>
          <cell r="H345">
            <v>0</v>
          </cell>
          <cell r="I345">
            <v>0</v>
          </cell>
          <cell r="J345">
            <v>0</v>
          </cell>
          <cell r="K345">
            <v>0</v>
          </cell>
        </row>
        <row r="346">
          <cell r="A346" t="str">
            <v>-</v>
          </cell>
          <cell r="B346" t="str">
            <v xml:space="preserve">LINEA DE CREDITO DE CORTO PLAZO A BANCO DEL ESTADO, </v>
          </cell>
          <cell r="C346">
            <v>0</v>
          </cell>
          <cell r="D346">
            <v>0</v>
          </cell>
          <cell r="E346">
            <v>0</v>
          </cell>
          <cell r="F346">
            <v>0</v>
          </cell>
          <cell r="G346">
            <v>0</v>
          </cell>
          <cell r="H346">
            <v>0</v>
          </cell>
          <cell r="I346">
            <v>0</v>
          </cell>
          <cell r="J346">
            <v>0</v>
          </cell>
          <cell r="K346">
            <v>0</v>
          </cell>
        </row>
        <row r="347">
          <cell r="A347" t="str">
            <v>-</v>
          </cell>
          <cell r="B347" t="str">
            <v>COBRAR S/L/C DE CORTO PLAZO BANCO DEL ESTADO</v>
          </cell>
          <cell r="C347">
            <v>0</v>
          </cell>
          <cell r="D347">
            <v>0</v>
          </cell>
          <cell r="E347">
            <v>0</v>
          </cell>
          <cell r="F347">
            <v>0</v>
          </cell>
          <cell r="G347">
            <v>0</v>
          </cell>
          <cell r="H347">
            <v>0</v>
          </cell>
          <cell r="I347">
            <v>0</v>
          </cell>
          <cell r="J347">
            <v>0</v>
          </cell>
          <cell r="K347">
            <v>0</v>
          </cell>
        </row>
        <row r="348">
          <cell r="A348" t="str">
            <v>-</v>
          </cell>
          <cell r="B348" t="str">
            <v xml:space="preserve">LC.REPROGRAMACION DEUDAS HIPOTECARIAS BCO.ESTADO </v>
          </cell>
          <cell r="C348">
            <v>0</v>
          </cell>
          <cell r="D348">
            <v>0</v>
          </cell>
          <cell r="E348">
            <v>0</v>
          </cell>
          <cell r="F348">
            <v>0</v>
          </cell>
          <cell r="G348">
            <v>0</v>
          </cell>
          <cell r="H348">
            <v>0</v>
          </cell>
          <cell r="I348">
            <v>0</v>
          </cell>
          <cell r="J348">
            <v>0</v>
          </cell>
          <cell r="K348">
            <v>0</v>
          </cell>
        </row>
        <row r="349">
          <cell r="A349" t="str">
            <v>-</v>
          </cell>
          <cell r="B349" t="str">
            <v xml:space="preserve">REAJ.P.COB.S/LC.P.REPROGRAM.DEUDAS HIP.BCO.ESTADO, </v>
          </cell>
          <cell r="C349">
            <v>0</v>
          </cell>
          <cell r="D349">
            <v>0</v>
          </cell>
          <cell r="E349">
            <v>0</v>
          </cell>
          <cell r="F349">
            <v>0</v>
          </cell>
          <cell r="G349">
            <v>0</v>
          </cell>
          <cell r="H349">
            <v>0</v>
          </cell>
          <cell r="I349">
            <v>0</v>
          </cell>
          <cell r="J349">
            <v>0</v>
          </cell>
          <cell r="K349">
            <v>0</v>
          </cell>
        </row>
        <row r="350">
          <cell r="A350" t="str">
            <v>-</v>
          </cell>
          <cell r="B350" t="str">
            <v xml:space="preserve">LC.P.CONTRATO CON BCO.ESTADO POR CESION CARTERA, </v>
          </cell>
          <cell r="C350">
            <v>0</v>
          </cell>
          <cell r="D350">
            <v>0</v>
          </cell>
          <cell r="E350">
            <v>0</v>
          </cell>
          <cell r="F350">
            <v>0</v>
          </cell>
          <cell r="G350">
            <v>0</v>
          </cell>
          <cell r="H350">
            <v>0</v>
          </cell>
          <cell r="I350">
            <v>0</v>
          </cell>
          <cell r="J350">
            <v>0</v>
          </cell>
          <cell r="K350">
            <v>0</v>
          </cell>
        </row>
        <row r="351">
          <cell r="A351" t="str">
            <v>-</v>
          </cell>
          <cell r="B351" t="str">
            <v xml:space="preserve">REAJ.P.COB.P.LC.CONTR.C.BCO.ESTADO P.CESION CARTER, </v>
          </cell>
          <cell r="C351">
            <v>0</v>
          </cell>
          <cell r="D351">
            <v>0</v>
          </cell>
          <cell r="E351">
            <v>0</v>
          </cell>
          <cell r="F351">
            <v>0</v>
          </cell>
          <cell r="G351">
            <v>0</v>
          </cell>
          <cell r="H351">
            <v>0</v>
          </cell>
          <cell r="I351">
            <v>0</v>
          </cell>
          <cell r="J351">
            <v>0</v>
          </cell>
          <cell r="K351">
            <v>0</v>
          </cell>
        </row>
        <row r="352">
          <cell r="A352" t="str">
            <v>-</v>
          </cell>
          <cell r="B352" t="str">
            <v>LINEA DE CREDITO PARA CAPITAL DE TRABAJO BECH</v>
          </cell>
          <cell r="C352">
            <v>0</v>
          </cell>
          <cell r="D352">
            <v>0</v>
          </cell>
          <cell r="E352">
            <v>0</v>
          </cell>
          <cell r="F352">
            <v>0</v>
          </cell>
          <cell r="G352">
            <v>0</v>
          </cell>
          <cell r="H352">
            <v>0</v>
          </cell>
          <cell r="I352">
            <v>0</v>
          </cell>
          <cell r="J352">
            <v>0</v>
          </cell>
          <cell r="K352">
            <v>0</v>
          </cell>
        </row>
        <row r="353">
          <cell r="A353" t="str">
            <v>-</v>
          </cell>
          <cell r="B353" t="str">
            <v xml:space="preserve">REAJ.P.COBRAR P.LC P.CAPITAL DE TRABAJO BECH </v>
          </cell>
          <cell r="C353">
            <v>0</v>
          </cell>
          <cell r="D353">
            <v>0</v>
          </cell>
          <cell r="E353">
            <v>0</v>
          </cell>
          <cell r="F353">
            <v>0</v>
          </cell>
          <cell r="G353">
            <v>0</v>
          </cell>
          <cell r="H353">
            <v>0</v>
          </cell>
          <cell r="I353">
            <v>0</v>
          </cell>
          <cell r="J353">
            <v>0</v>
          </cell>
          <cell r="K353">
            <v>0</v>
          </cell>
        </row>
        <row r="354">
          <cell r="A354" t="str">
            <v>12EXEZN</v>
          </cell>
          <cell r="B354" t="str">
            <v xml:space="preserve">L.C PARA PAGO OBLIG.C.EXTERIOR DEL BUF Y BHC </v>
          </cell>
          <cell r="C354">
            <v>12285</v>
          </cell>
          <cell r="D354">
            <v>12606</v>
          </cell>
          <cell r="E354">
            <v>12168</v>
          </cell>
          <cell r="F354">
            <v>11799</v>
          </cell>
          <cell r="G354">
            <v>11879</v>
          </cell>
          <cell r="H354">
            <v>11664</v>
          </cell>
          <cell r="I354">
            <v>11805</v>
          </cell>
          <cell r="J354">
            <v>11700</v>
          </cell>
          <cell r="K354">
            <v>11127</v>
          </cell>
        </row>
        <row r="355">
          <cell r="A355" t="str">
            <v>12CAEZN</v>
          </cell>
          <cell r="B355" t="str">
            <v xml:space="preserve">REPROG.DEUDAS S.PRODUCTIVO (ACDO.1578) B.ESTADO </v>
          </cell>
          <cell r="C355">
            <v>0</v>
          </cell>
          <cell r="D355">
            <v>0</v>
          </cell>
          <cell r="E355">
            <v>0</v>
          </cell>
          <cell r="F355">
            <v>0</v>
          </cell>
          <cell r="G355">
            <v>0</v>
          </cell>
          <cell r="H355">
            <v>0</v>
          </cell>
          <cell r="I355">
            <v>0</v>
          </cell>
          <cell r="J355">
            <v>0</v>
          </cell>
          <cell r="K355">
            <v>0</v>
          </cell>
        </row>
        <row r="356">
          <cell r="A356" t="str">
            <v>-</v>
          </cell>
          <cell r="B356" t="str">
            <v xml:space="preserve">REAJ.P.COBRAR S.REPROG.DEUDAS SEC.PROD.(ACDO 1578), </v>
          </cell>
          <cell r="C356">
            <v>0</v>
          </cell>
          <cell r="D356">
            <v>0</v>
          </cell>
          <cell r="E356">
            <v>0</v>
          </cell>
          <cell r="F356">
            <v>0</v>
          </cell>
          <cell r="G356">
            <v>0</v>
          </cell>
          <cell r="H356">
            <v>0</v>
          </cell>
          <cell r="I356">
            <v>0</v>
          </cell>
          <cell r="J356">
            <v>0</v>
          </cell>
          <cell r="K356">
            <v>0</v>
          </cell>
        </row>
        <row r="357">
          <cell r="A357" t="str">
            <v>-</v>
          </cell>
          <cell r="B357" t="str">
            <v xml:space="preserve">LINEA DE CREDITO DE MEDIANO PLAZO </v>
          </cell>
          <cell r="C357">
            <v>0</v>
          </cell>
          <cell r="D357">
            <v>0</v>
          </cell>
          <cell r="E357">
            <v>0</v>
          </cell>
          <cell r="F357">
            <v>0</v>
          </cell>
          <cell r="G357">
            <v>0</v>
          </cell>
          <cell r="H357">
            <v>0</v>
          </cell>
          <cell r="I357">
            <v>0</v>
          </cell>
          <cell r="J357">
            <v>0</v>
          </cell>
          <cell r="K357">
            <v>0</v>
          </cell>
        </row>
        <row r="358">
          <cell r="A358" t="str">
            <v>-</v>
          </cell>
          <cell r="B358" t="str">
            <v xml:space="preserve">REAJ.P.COB.LC.MEDIANO PLAZO BECH </v>
          </cell>
          <cell r="C358">
            <v>0</v>
          </cell>
          <cell r="D358">
            <v>0</v>
          </cell>
          <cell r="E358">
            <v>0</v>
          </cell>
          <cell r="F358">
            <v>0</v>
          </cell>
          <cell r="G358">
            <v>0</v>
          </cell>
          <cell r="H358">
            <v>0</v>
          </cell>
          <cell r="I358">
            <v>0</v>
          </cell>
          <cell r="J358">
            <v>0</v>
          </cell>
          <cell r="K358">
            <v>0</v>
          </cell>
        </row>
        <row r="359">
          <cell r="A359" t="str">
            <v>-</v>
          </cell>
          <cell r="B359" t="str">
            <v xml:space="preserve">LC.DEPOSITOS ACDO.1657 BANCO DEL ESTADO </v>
          </cell>
          <cell r="C359">
            <v>0</v>
          </cell>
          <cell r="D359">
            <v>0</v>
          </cell>
          <cell r="E359">
            <v>0</v>
          </cell>
          <cell r="F359">
            <v>0</v>
          </cell>
          <cell r="G359">
            <v>0</v>
          </cell>
          <cell r="H359">
            <v>0</v>
          </cell>
          <cell r="I359">
            <v>0</v>
          </cell>
          <cell r="J359">
            <v>0</v>
          </cell>
          <cell r="K359">
            <v>0</v>
          </cell>
        </row>
        <row r="360">
          <cell r="A360" t="str">
            <v>-</v>
          </cell>
          <cell r="B360" t="str">
            <v xml:space="preserve">CRED.MODALIDAD UNO LIBOR AJUSTADA AC 1686 BECH </v>
          </cell>
          <cell r="C360">
            <v>0</v>
          </cell>
          <cell r="D360">
            <v>0</v>
          </cell>
          <cell r="E360">
            <v>0</v>
          </cell>
          <cell r="F360">
            <v>0</v>
          </cell>
          <cell r="G360">
            <v>0</v>
          </cell>
          <cell r="H360">
            <v>0</v>
          </cell>
          <cell r="I360">
            <v>0</v>
          </cell>
          <cell r="J360">
            <v>0</v>
          </cell>
          <cell r="K360">
            <v>0</v>
          </cell>
        </row>
        <row r="361">
          <cell r="A361" t="str">
            <v>-</v>
          </cell>
          <cell r="B361" t="str">
            <v xml:space="preserve">CRED.MOD.UNO TIP 91-365 BCO.DEL ESTADO </v>
          </cell>
          <cell r="C361">
            <v>0</v>
          </cell>
          <cell r="D361">
            <v>0</v>
          </cell>
          <cell r="E361">
            <v>0</v>
          </cell>
          <cell r="F361">
            <v>0</v>
          </cell>
          <cell r="G361">
            <v>0</v>
          </cell>
          <cell r="H361">
            <v>0</v>
          </cell>
          <cell r="I361">
            <v>0</v>
          </cell>
          <cell r="J361">
            <v>0</v>
          </cell>
          <cell r="K361">
            <v>0</v>
          </cell>
        </row>
        <row r="362">
          <cell r="A362" t="str">
            <v>-</v>
          </cell>
          <cell r="B362" t="str">
            <v xml:space="preserve">CRED.MODAL.DOS TIP 91-365 BCO.ESTADO </v>
          </cell>
          <cell r="C362">
            <v>0</v>
          </cell>
          <cell r="D362">
            <v>0</v>
          </cell>
          <cell r="E362">
            <v>0</v>
          </cell>
          <cell r="F362">
            <v>0</v>
          </cell>
          <cell r="G362">
            <v>0</v>
          </cell>
          <cell r="H362">
            <v>0</v>
          </cell>
          <cell r="I362">
            <v>0</v>
          </cell>
          <cell r="J362">
            <v>0</v>
          </cell>
          <cell r="K362">
            <v>0</v>
          </cell>
        </row>
        <row r="363">
          <cell r="A363" t="str">
            <v>-</v>
          </cell>
          <cell r="B363" t="str">
            <v xml:space="preserve">CRED MODALIDAD DOS TIP 30-89 DIAS BCO DEL ESTADO, </v>
          </cell>
          <cell r="C363">
            <v>0</v>
          </cell>
          <cell r="D363">
            <v>0</v>
          </cell>
          <cell r="E363">
            <v>0</v>
          </cell>
          <cell r="F363">
            <v>0</v>
          </cell>
          <cell r="G363">
            <v>0</v>
          </cell>
          <cell r="H363">
            <v>0</v>
          </cell>
          <cell r="I363">
            <v>0</v>
          </cell>
          <cell r="J363">
            <v>0</v>
          </cell>
          <cell r="K363">
            <v>0</v>
          </cell>
        </row>
        <row r="364">
          <cell r="A364" t="str">
            <v>-</v>
          </cell>
          <cell r="B364" t="str">
            <v xml:space="preserve">L/C PARA CONSTITUIR RESERVA TECNICA BANCO ESTADO </v>
          </cell>
          <cell r="C364">
            <v>0</v>
          </cell>
          <cell r="D364">
            <v>0</v>
          </cell>
          <cell r="E364">
            <v>0</v>
          </cell>
          <cell r="F364">
            <v>0</v>
          </cell>
          <cell r="G364">
            <v>0</v>
          </cell>
          <cell r="H364">
            <v>0</v>
          </cell>
          <cell r="I364">
            <v>0</v>
          </cell>
          <cell r="J364">
            <v>0</v>
          </cell>
          <cell r="K364">
            <v>0</v>
          </cell>
        </row>
        <row r="365">
          <cell r="A365" t="str">
            <v>-</v>
          </cell>
          <cell r="B365" t="str">
            <v xml:space="preserve">REAJ.P/COBR S/L/C PARA CONSTITUIR RES.TEC.BECH </v>
          </cell>
          <cell r="C365">
            <v>0</v>
          </cell>
          <cell r="D365">
            <v>0</v>
          </cell>
          <cell r="E365">
            <v>0</v>
          </cell>
          <cell r="F365">
            <v>0</v>
          </cell>
          <cell r="G365">
            <v>0</v>
          </cell>
          <cell r="H365">
            <v>0</v>
          </cell>
          <cell r="I365">
            <v>0</v>
          </cell>
          <cell r="J365">
            <v>0</v>
          </cell>
          <cell r="K365">
            <v>0</v>
          </cell>
        </row>
        <row r="366">
          <cell r="A366" t="str">
            <v>-</v>
          </cell>
          <cell r="B366" t="str">
            <v xml:space="preserve">L/C P.LICIT.CART.HIPOT.ANAP AC.1901 BCO.ESTADO </v>
          </cell>
          <cell r="C366">
            <v>0</v>
          </cell>
          <cell r="D366">
            <v>0</v>
          </cell>
          <cell r="E366">
            <v>0</v>
          </cell>
          <cell r="F366">
            <v>0</v>
          </cell>
          <cell r="G366">
            <v>0</v>
          </cell>
          <cell r="H366">
            <v>0</v>
          </cell>
          <cell r="I366">
            <v>0</v>
          </cell>
          <cell r="J366">
            <v>0</v>
          </cell>
          <cell r="K366">
            <v>0</v>
          </cell>
        </row>
        <row r="367">
          <cell r="A367" t="str">
            <v>-</v>
          </cell>
          <cell r="B367" t="str">
            <v xml:space="preserve">REAJ.P.L/C.LICIT.CART.HIP.ANAP.AC.1901 BECH </v>
          </cell>
          <cell r="C367">
            <v>0</v>
          </cell>
          <cell r="D367">
            <v>0</v>
          </cell>
          <cell r="E367">
            <v>0</v>
          </cell>
          <cell r="F367">
            <v>0</v>
          </cell>
          <cell r="G367">
            <v>0</v>
          </cell>
          <cell r="H367">
            <v>0</v>
          </cell>
          <cell r="I367">
            <v>0</v>
          </cell>
          <cell r="J367">
            <v>0</v>
          </cell>
          <cell r="K367">
            <v>0</v>
          </cell>
        </row>
        <row r="368">
          <cell r="A368" t="str">
            <v>-</v>
          </cell>
          <cell r="B368" t="str">
            <v>LTS.CREDITO POR CESION DE CARTERA HIP.BUF-BHC BECH, BBC, BCC</v>
          </cell>
          <cell r="C368">
            <v>0</v>
          </cell>
          <cell r="D368">
            <v>0</v>
          </cell>
          <cell r="E368">
            <v>0</v>
          </cell>
          <cell r="F368">
            <v>0</v>
          </cell>
          <cell r="G368">
            <v>0</v>
          </cell>
          <cell r="H368">
            <v>0</v>
          </cell>
          <cell r="I368">
            <v>0</v>
          </cell>
          <cell r="J368">
            <v>0</v>
          </cell>
          <cell r="K368">
            <v>0</v>
          </cell>
        </row>
        <row r="369">
          <cell r="A369" t="str">
            <v>-</v>
          </cell>
          <cell r="B369" t="str">
            <v xml:space="preserve">REAJ.P.COB.S.LTS.CRED.CS.CART.HIP.BUF-BHC BECH, </v>
          </cell>
          <cell r="C369">
            <v>0</v>
          </cell>
          <cell r="D369">
            <v>0</v>
          </cell>
          <cell r="E369">
            <v>0</v>
          </cell>
          <cell r="F369">
            <v>0</v>
          </cell>
          <cell r="G369">
            <v>0</v>
          </cell>
          <cell r="H369">
            <v>0</v>
          </cell>
          <cell r="I369">
            <v>0</v>
          </cell>
          <cell r="J369">
            <v>0</v>
          </cell>
          <cell r="K369">
            <v>0</v>
          </cell>
        </row>
        <row r="370">
          <cell r="A370" t="str">
            <v>-</v>
          </cell>
          <cell r="B370" t="str">
            <v>PACTO RETROVENTA BCO.DEL ESTADO,</v>
          </cell>
          <cell r="C370">
            <v>0</v>
          </cell>
          <cell r="D370">
            <v>0</v>
          </cell>
          <cell r="E370">
            <v>0</v>
          </cell>
          <cell r="F370">
            <v>0</v>
          </cell>
          <cell r="G370">
            <v>0</v>
          </cell>
          <cell r="H370">
            <v>0</v>
          </cell>
          <cell r="I370">
            <v>0</v>
          </cell>
          <cell r="J370">
            <v>0</v>
          </cell>
          <cell r="K370">
            <v>0</v>
          </cell>
        </row>
        <row r="371">
          <cell r="A371" t="str">
            <v>-</v>
          </cell>
          <cell r="B371" t="str">
            <v>REFIN.REAJ.BCOS COMERC</v>
          </cell>
          <cell r="C371">
            <v>0</v>
          </cell>
          <cell r="D371">
            <v>0</v>
          </cell>
          <cell r="E371">
            <v>0</v>
          </cell>
          <cell r="F371">
            <v>0</v>
          </cell>
          <cell r="G371">
            <v>0</v>
          </cell>
          <cell r="H371">
            <v>0</v>
          </cell>
          <cell r="I371">
            <v>0</v>
          </cell>
          <cell r="J371">
            <v>0</v>
          </cell>
          <cell r="K371">
            <v>0</v>
          </cell>
        </row>
        <row r="372">
          <cell r="A372" t="str">
            <v>12FBEZN</v>
          </cell>
          <cell r="B372" t="str">
            <v>PRESTAMOS PARA IMPORTACIONES BCOS.COMERC.Y FOMENTO</v>
          </cell>
          <cell r="C372">
            <v>0</v>
          </cell>
          <cell r="D372">
            <v>0</v>
          </cell>
          <cell r="E372">
            <v>0</v>
          </cell>
          <cell r="F372">
            <v>0</v>
          </cell>
          <cell r="G372">
            <v>0</v>
          </cell>
          <cell r="H372">
            <v>0</v>
          </cell>
          <cell r="I372">
            <v>0</v>
          </cell>
          <cell r="J372">
            <v>0</v>
          </cell>
          <cell r="K372">
            <v>0</v>
          </cell>
        </row>
        <row r="373">
          <cell r="A373" t="str">
            <v>-</v>
          </cell>
          <cell r="B373" t="str">
            <v>DEUDORES EN CTA.CTE.BCOS.COMERCIALES</v>
          </cell>
          <cell r="C373">
            <v>0</v>
          </cell>
          <cell r="D373">
            <v>0</v>
          </cell>
          <cell r="E373">
            <v>0</v>
          </cell>
          <cell r="F373">
            <v>0</v>
          </cell>
          <cell r="G373">
            <v>0</v>
          </cell>
          <cell r="H373">
            <v>0</v>
          </cell>
          <cell r="I373">
            <v>0</v>
          </cell>
          <cell r="J373">
            <v>0</v>
          </cell>
          <cell r="K373">
            <v>0</v>
          </cell>
        </row>
        <row r="374">
          <cell r="A374" t="str">
            <v>12FCEZN</v>
          </cell>
          <cell r="B374" t="str">
            <v xml:space="preserve">REFINANC.BCOS COMERCIALES </v>
          </cell>
          <cell r="C374">
            <v>0</v>
          </cell>
          <cell r="D374">
            <v>0</v>
          </cell>
          <cell r="E374">
            <v>0</v>
          </cell>
          <cell r="F374">
            <v>0</v>
          </cell>
          <cell r="G374">
            <v>0</v>
          </cell>
          <cell r="H374">
            <v>0</v>
          </cell>
          <cell r="I374">
            <v>0</v>
          </cell>
          <cell r="J374">
            <v>0</v>
          </cell>
          <cell r="K374">
            <v>0</v>
          </cell>
        </row>
        <row r="375">
          <cell r="A375" t="str">
            <v>-</v>
          </cell>
          <cell r="B375" t="str">
            <v xml:space="preserve">PTMO.P/IMPORT.AUTOS P/LISIADOS-BCOS.COMERCIALES </v>
          </cell>
          <cell r="C375">
            <v>0</v>
          </cell>
          <cell r="D375">
            <v>0</v>
          </cell>
          <cell r="E375">
            <v>0</v>
          </cell>
          <cell r="F375">
            <v>0</v>
          </cell>
          <cell r="G375">
            <v>0</v>
          </cell>
          <cell r="H375">
            <v>0</v>
          </cell>
          <cell r="I375">
            <v>0</v>
          </cell>
          <cell r="J375">
            <v>0</v>
          </cell>
          <cell r="K375">
            <v>0</v>
          </cell>
        </row>
        <row r="376">
          <cell r="A376" t="str">
            <v>12MGEZN</v>
          </cell>
          <cell r="B376" t="str">
            <v>LINEA DE CREDITO DE LIQUIDEZ A BANCOS COMERC.</v>
          </cell>
          <cell r="C376">
            <v>0</v>
          </cell>
          <cell r="D376">
            <v>0</v>
          </cell>
          <cell r="E376">
            <v>0</v>
          </cell>
          <cell r="F376">
            <v>0</v>
          </cell>
          <cell r="G376">
            <v>0</v>
          </cell>
          <cell r="H376">
            <v>0</v>
          </cell>
          <cell r="I376">
            <v>0</v>
          </cell>
          <cell r="J376">
            <v>0</v>
          </cell>
          <cell r="K376">
            <v>0</v>
          </cell>
        </row>
        <row r="377">
          <cell r="A377" t="str">
            <v>-</v>
          </cell>
          <cell r="B377" t="str">
            <v xml:space="preserve">REAJ P/COBRAR S/REFLN REAJ BCO COMER, </v>
          </cell>
          <cell r="C377">
            <v>0</v>
          </cell>
          <cell r="D377">
            <v>0</v>
          </cell>
          <cell r="E377">
            <v>0</v>
          </cell>
          <cell r="F377">
            <v>0</v>
          </cell>
          <cell r="G377">
            <v>0</v>
          </cell>
          <cell r="H377">
            <v>0</v>
          </cell>
          <cell r="I377">
            <v>0</v>
          </cell>
          <cell r="J377">
            <v>0</v>
          </cell>
          <cell r="K377">
            <v>0</v>
          </cell>
        </row>
        <row r="378">
          <cell r="A378" t="str">
            <v>12BTEZN</v>
          </cell>
          <cell r="B378" t="str">
            <v xml:space="preserve">LC.PROGRAM.ORG.INTERNACIONALES BCOS.COMERCIALES </v>
          </cell>
          <cell r="C378">
            <v>0</v>
          </cell>
          <cell r="D378">
            <v>0</v>
          </cell>
          <cell r="E378">
            <v>0</v>
          </cell>
          <cell r="F378">
            <v>0</v>
          </cell>
          <cell r="G378">
            <v>0</v>
          </cell>
          <cell r="H378">
            <v>0</v>
          </cell>
          <cell r="I378">
            <v>0</v>
          </cell>
          <cell r="J378">
            <v>0</v>
          </cell>
          <cell r="K378">
            <v>0</v>
          </cell>
        </row>
        <row r="379">
          <cell r="A379" t="str">
            <v>-</v>
          </cell>
          <cell r="B379" t="str">
            <v xml:space="preserve">REAJ.P.COBRAR S.LC.PROG.ORG.INTER.BCOS.COMERC. </v>
          </cell>
          <cell r="C379">
            <v>0</v>
          </cell>
          <cell r="D379">
            <v>0</v>
          </cell>
          <cell r="E379">
            <v>0</v>
          </cell>
          <cell r="F379">
            <v>0</v>
          </cell>
          <cell r="G379">
            <v>0</v>
          </cell>
          <cell r="H379">
            <v>0</v>
          </cell>
          <cell r="I379">
            <v>0</v>
          </cell>
          <cell r="J379">
            <v>0</v>
          </cell>
          <cell r="K379">
            <v>0</v>
          </cell>
        </row>
        <row r="380">
          <cell r="A380" t="str">
            <v>-</v>
          </cell>
          <cell r="B380" t="str">
            <v xml:space="preserve">SOBREGIROS CTAS.CTES BANCOS NACIONALES </v>
          </cell>
          <cell r="C380">
            <v>0</v>
          </cell>
          <cell r="D380">
            <v>0</v>
          </cell>
          <cell r="E380">
            <v>0</v>
          </cell>
          <cell r="F380">
            <v>0</v>
          </cell>
          <cell r="G380">
            <v>0</v>
          </cell>
          <cell r="H380">
            <v>0</v>
          </cell>
          <cell r="I380">
            <v>0</v>
          </cell>
          <cell r="J380">
            <v>0</v>
          </cell>
          <cell r="K380">
            <v>0</v>
          </cell>
        </row>
        <row r="381">
          <cell r="A381" t="str">
            <v>-</v>
          </cell>
          <cell r="B381" t="str">
            <v xml:space="preserve">PAG.ADQ.BCOS.COMERCIALES EN LIQ </v>
          </cell>
          <cell r="C381">
            <v>0</v>
          </cell>
          <cell r="D381">
            <v>0</v>
          </cell>
          <cell r="E381">
            <v>0</v>
          </cell>
          <cell r="F381">
            <v>0</v>
          </cell>
          <cell r="G381">
            <v>0</v>
          </cell>
          <cell r="H381">
            <v>0</v>
          </cell>
          <cell r="I381">
            <v>0</v>
          </cell>
          <cell r="J381">
            <v>0</v>
          </cell>
          <cell r="K381">
            <v>0</v>
          </cell>
        </row>
        <row r="382">
          <cell r="A382" t="str">
            <v>-</v>
          </cell>
          <cell r="B382" t="str">
            <v xml:space="preserve">CONSOLIDAC. PREST.URGENCIA BCOS. COMERCIALES </v>
          </cell>
          <cell r="C382">
            <v>0</v>
          </cell>
          <cell r="D382">
            <v>0</v>
          </cell>
          <cell r="E382">
            <v>0</v>
          </cell>
          <cell r="F382">
            <v>0</v>
          </cell>
          <cell r="G382">
            <v>0</v>
          </cell>
          <cell r="H382">
            <v>0</v>
          </cell>
          <cell r="I382">
            <v>0</v>
          </cell>
          <cell r="J382">
            <v>0</v>
          </cell>
          <cell r="K382">
            <v>0</v>
          </cell>
        </row>
        <row r="383">
          <cell r="A383" t="str">
            <v>-</v>
          </cell>
          <cell r="B383" t="str">
            <v>FONDOS LICITADOS A BANCOS COMERCIALES,</v>
          </cell>
          <cell r="C383">
            <v>0</v>
          </cell>
          <cell r="D383">
            <v>0</v>
          </cell>
          <cell r="E383">
            <v>0</v>
          </cell>
          <cell r="F383">
            <v>0</v>
          </cell>
          <cell r="G383">
            <v>0</v>
          </cell>
          <cell r="H383">
            <v>0</v>
          </cell>
          <cell r="I383">
            <v>0</v>
          </cell>
          <cell r="J383">
            <v>0</v>
          </cell>
          <cell r="K383">
            <v>0</v>
          </cell>
        </row>
        <row r="384">
          <cell r="A384" t="str">
            <v>-</v>
          </cell>
          <cell r="B384" t="str">
            <v>REAJ.P.RECIBIR P.FDOS.LICITADOS A BCOS.COMERC</v>
          </cell>
          <cell r="C384">
            <v>0</v>
          </cell>
          <cell r="D384">
            <v>0</v>
          </cell>
          <cell r="E384">
            <v>0</v>
          </cell>
          <cell r="F384">
            <v>0</v>
          </cell>
          <cell r="G384">
            <v>0</v>
          </cell>
          <cell r="H384">
            <v>0</v>
          </cell>
          <cell r="I384">
            <v>0</v>
          </cell>
          <cell r="J384">
            <v>0</v>
          </cell>
          <cell r="K384">
            <v>0</v>
          </cell>
        </row>
        <row r="385">
          <cell r="A385" t="str">
            <v>-</v>
          </cell>
          <cell r="B385" t="str">
            <v>BONOS ADQUIRIDOS A BCOS.COMERCIALES</v>
          </cell>
          <cell r="C385">
            <v>0</v>
          </cell>
          <cell r="D385">
            <v>0</v>
          </cell>
          <cell r="E385">
            <v>0</v>
          </cell>
          <cell r="F385">
            <v>0</v>
          </cell>
          <cell r="G385">
            <v>0</v>
          </cell>
          <cell r="H385">
            <v>0</v>
          </cell>
          <cell r="I385">
            <v>0</v>
          </cell>
          <cell r="J385">
            <v>0</v>
          </cell>
          <cell r="K385">
            <v>0</v>
          </cell>
        </row>
        <row r="386">
          <cell r="A386" t="str">
            <v>-</v>
          </cell>
          <cell r="B386" t="str">
            <v xml:space="preserve">REAJ.P.COBRAR S.BONOS BCOS.COMERCIALES </v>
          </cell>
          <cell r="C386">
            <v>0</v>
          </cell>
          <cell r="D386">
            <v>0</v>
          </cell>
          <cell r="E386">
            <v>0</v>
          </cell>
          <cell r="F386">
            <v>0</v>
          </cell>
          <cell r="G386">
            <v>0</v>
          </cell>
          <cell r="H386">
            <v>0</v>
          </cell>
          <cell r="I386">
            <v>0</v>
          </cell>
          <cell r="J386">
            <v>0</v>
          </cell>
          <cell r="K386">
            <v>0</v>
          </cell>
        </row>
        <row r="387">
          <cell r="A387" t="str">
            <v>-</v>
          </cell>
          <cell r="B387" t="str">
            <v xml:space="preserve">CARTERA ADQ.C.PACTO DE RETOVTA.BCOS.COM.(ACDO.1488, </v>
          </cell>
          <cell r="C387">
            <v>0</v>
          </cell>
          <cell r="D387">
            <v>0</v>
          </cell>
          <cell r="E387">
            <v>0</v>
          </cell>
          <cell r="F387">
            <v>0</v>
          </cell>
          <cell r="G387">
            <v>0</v>
          </cell>
          <cell r="H387">
            <v>0</v>
          </cell>
          <cell r="I387">
            <v>0</v>
          </cell>
          <cell r="J387">
            <v>0</v>
          </cell>
          <cell r="K387">
            <v>0</v>
          </cell>
        </row>
        <row r="388">
          <cell r="A388" t="str">
            <v>-</v>
          </cell>
          <cell r="B388" t="str">
            <v xml:space="preserve">PRESTAMOS PARA CUBRIR DEFICIT DE ENCAJE BCOS.COMER, </v>
          </cell>
          <cell r="C388">
            <v>0</v>
          </cell>
          <cell r="D388">
            <v>0</v>
          </cell>
          <cell r="E388">
            <v>0</v>
          </cell>
          <cell r="F388">
            <v>0</v>
          </cell>
          <cell r="G388">
            <v>0</v>
          </cell>
          <cell r="H388">
            <v>0</v>
          </cell>
          <cell r="I388">
            <v>0</v>
          </cell>
          <cell r="J388">
            <v>0</v>
          </cell>
          <cell r="K388">
            <v>0</v>
          </cell>
        </row>
        <row r="389">
          <cell r="A389" t="str">
            <v>-</v>
          </cell>
          <cell r="B389" t="str">
            <v xml:space="preserve">DOCUMENTOS DE CDTO.HIPOTECARIO ADQ.BCOS.COMERC. </v>
          </cell>
          <cell r="C389">
            <v>0</v>
          </cell>
          <cell r="D389">
            <v>0</v>
          </cell>
          <cell r="E389">
            <v>0</v>
          </cell>
          <cell r="F389">
            <v>0</v>
          </cell>
          <cell r="G389">
            <v>0</v>
          </cell>
          <cell r="H389">
            <v>0</v>
          </cell>
          <cell r="I389">
            <v>0</v>
          </cell>
          <cell r="J389">
            <v>0</v>
          </cell>
          <cell r="K389">
            <v>0</v>
          </cell>
        </row>
        <row r="390">
          <cell r="A390" t="str">
            <v>-</v>
          </cell>
          <cell r="B390" t="str">
            <v>REAJ.COBRAR S.CPRA.DOC.CDTO HIP ADQ.B.COM.</v>
          </cell>
          <cell r="C390">
            <v>0</v>
          </cell>
          <cell r="D390">
            <v>0</v>
          </cell>
          <cell r="E390">
            <v>0</v>
          </cell>
          <cell r="F390">
            <v>0</v>
          </cell>
          <cell r="G390">
            <v>0</v>
          </cell>
          <cell r="H390">
            <v>0</v>
          </cell>
          <cell r="I390">
            <v>0</v>
          </cell>
          <cell r="J390">
            <v>0</v>
          </cell>
          <cell r="K390">
            <v>0</v>
          </cell>
        </row>
        <row r="391">
          <cell r="A391" t="str">
            <v>-</v>
          </cell>
          <cell r="B391" t="str">
            <v xml:space="preserve">ANTICIPOS DE CREDITOS AL SISTEMA FINANC.BCOS.COMER, </v>
          </cell>
          <cell r="C391">
            <v>0</v>
          </cell>
          <cell r="D391">
            <v>0</v>
          </cell>
          <cell r="E391">
            <v>0</v>
          </cell>
          <cell r="F391">
            <v>0</v>
          </cell>
          <cell r="G391">
            <v>0</v>
          </cell>
          <cell r="H391">
            <v>0</v>
          </cell>
          <cell r="I391">
            <v>0</v>
          </cell>
          <cell r="J391">
            <v>0</v>
          </cell>
          <cell r="K391">
            <v>0</v>
          </cell>
        </row>
        <row r="392">
          <cell r="A392" t="str">
            <v>-</v>
          </cell>
          <cell r="B392" t="str">
            <v xml:space="preserve">CONSOLIDACION PRESTAMOS URGENCIA BCOS.COMERCIALES, </v>
          </cell>
          <cell r="C392">
            <v>0</v>
          </cell>
          <cell r="D392">
            <v>0</v>
          </cell>
          <cell r="E392">
            <v>0</v>
          </cell>
          <cell r="F392">
            <v>0</v>
          </cell>
          <cell r="G392">
            <v>0</v>
          </cell>
          <cell r="H392">
            <v>0</v>
          </cell>
          <cell r="I392">
            <v>0</v>
          </cell>
          <cell r="J392">
            <v>0</v>
          </cell>
          <cell r="K392">
            <v>0</v>
          </cell>
        </row>
        <row r="393">
          <cell r="A393" t="str">
            <v>12CREZN</v>
          </cell>
          <cell r="B393" t="str">
            <v>L.CR.P.REPROGRAMACION DEUDAS BCOS.COMERCIALES</v>
          </cell>
          <cell r="C393">
            <v>0</v>
          </cell>
          <cell r="D393">
            <v>0</v>
          </cell>
          <cell r="E393">
            <v>0</v>
          </cell>
          <cell r="F393">
            <v>0</v>
          </cell>
          <cell r="G393">
            <v>0</v>
          </cell>
          <cell r="H393">
            <v>0</v>
          </cell>
          <cell r="I393">
            <v>0</v>
          </cell>
          <cell r="J393">
            <v>0</v>
          </cell>
          <cell r="K393">
            <v>0</v>
          </cell>
        </row>
        <row r="394">
          <cell r="A394" t="str">
            <v>-</v>
          </cell>
          <cell r="B394" t="str">
            <v>REAJ.P.COB.S.LC.REPROG.DEUDAS BCOS.COMERCIALRS</v>
          </cell>
          <cell r="C394">
            <v>0</v>
          </cell>
          <cell r="D394">
            <v>0</v>
          </cell>
          <cell r="E394">
            <v>0</v>
          </cell>
          <cell r="F394">
            <v>0</v>
          </cell>
          <cell r="G394">
            <v>0</v>
          </cell>
          <cell r="H394">
            <v>0</v>
          </cell>
          <cell r="I394">
            <v>0</v>
          </cell>
          <cell r="J394">
            <v>0</v>
          </cell>
          <cell r="K394">
            <v>0</v>
          </cell>
        </row>
        <row r="395">
          <cell r="A395" t="str">
            <v>-</v>
          </cell>
          <cell r="B395" t="str">
            <v>LINEA CREDITO CORTO PLAZO A BCOS.COMERCIALES</v>
          </cell>
          <cell r="C395">
            <v>0</v>
          </cell>
          <cell r="D395">
            <v>0</v>
          </cell>
          <cell r="E395">
            <v>0</v>
          </cell>
          <cell r="F395">
            <v>0</v>
          </cell>
          <cell r="G395">
            <v>0</v>
          </cell>
          <cell r="H395">
            <v>0</v>
          </cell>
          <cell r="I395">
            <v>0</v>
          </cell>
          <cell r="J395">
            <v>0</v>
          </cell>
          <cell r="K395">
            <v>0</v>
          </cell>
        </row>
        <row r="396">
          <cell r="A396" t="str">
            <v>-</v>
          </cell>
          <cell r="B396" t="str">
            <v xml:space="preserve">REAJ.P.COBRAR S/L/C.CORTO PLAZO BANCOS COMERCIALES, </v>
          </cell>
          <cell r="C396">
            <v>0</v>
          </cell>
          <cell r="D396">
            <v>0</v>
          </cell>
          <cell r="E396">
            <v>0</v>
          </cell>
          <cell r="F396">
            <v>0</v>
          </cell>
          <cell r="G396">
            <v>0</v>
          </cell>
          <cell r="H396">
            <v>0</v>
          </cell>
          <cell r="I396">
            <v>0</v>
          </cell>
          <cell r="J396">
            <v>0</v>
          </cell>
          <cell r="K396">
            <v>0</v>
          </cell>
        </row>
        <row r="397">
          <cell r="A397" t="str">
            <v>-</v>
          </cell>
          <cell r="B397" t="str">
            <v xml:space="preserve">REAJUSTES POR COBRAR S.CONSOLID.PRES.URGENCIA </v>
          </cell>
          <cell r="C397">
            <v>0</v>
          </cell>
          <cell r="D397">
            <v>0</v>
          </cell>
          <cell r="E397">
            <v>0</v>
          </cell>
          <cell r="F397">
            <v>0</v>
          </cell>
          <cell r="G397">
            <v>0</v>
          </cell>
          <cell r="H397">
            <v>0</v>
          </cell>
          <cell r="I397">
            <v>0</v>
          </cell>
          <cell r="J397">
            <v>0</v>
          </cell>
          <cell r="K397">
            <v>0</v>
          </cell>
        </row>
        <row r="398">
          <cell r="A398" t="str">
            <v>-</v>
          </cell>
          <cell r="B398" t="str">
            <v xml:space="preserve">LC.P.REPROGRAM.DEUDAS HIPOTECARIAS BCOS.COMERCIALE, </v>
          </cell>
          <cell r="C398">
            <v>0</v>
          </cell>
          <cell r="D398">
            <v>0</v>
          </cell>
          <cell r="E398">
            <v>0</v>
          </cell>
          <cell r="F398">
            <v>0</v>
          </cell>
          <cell r="G398">
            <v>0</v>
          </cell>
          <cell r="H398">
            <v>0</v>
          </cell>
          <cell r="I398">
            <v>0</v>
          </cell>
          <cell r="J398">
            <v>0</v>
          </cell>
          <cell r="K398">
            <v>0</v>
          </cell>
        </row>
        <row r="399">
          <cell r="A399" t="str">
            <v>-</v>
          </cell>
          <cell r="B399" t="str">
            <v xml:space="preserve">REAJ.P.COB.S.LC.REPROGRAM.DEUDAS HIPOT.BCOS.COMERC, </v>
          </cell>
          <cell r="C399">
            <v>0</v>
          </cell>
          <cell r="D399">
            <v>0</v>
          </cell>
          <cell r="E399">
            <v>0</v>
          </cell>
          <cell r="F399">
            <v>0</v>
          </cell>
          <cell r="G399">
            <v>0</v>
          </cell>
          <cell r="H399">
            <v>0</v>
          </cell>
          <cell r="I399">
            <v>0</v>
          </cell>
          <cell r="J399">
            <v>0</v>
          </cell>
          <cell r="K399">
            <v>0</v>
          </cell>
        </row>
        <row r="400">
          <cell r="A400" t="str">
            <v>-</v>
          </cell>
          <cell r="B400" t="str">
            <v xml:space="preserve">CONTRATOS VTAS.CARTERA ADQ.A INST.FINANC.LIQ.B.COM, </v>
          </cell>
          <cell r="C400">
            <v>0</v>
          </cell>
          <cell r="D400">
            <v>0</v>
          </cell>
          <cell r="E400">
            <v>0</v>
          </cell>
          <cell r="F400">
            <v>0</v>
          </cell>
          <cell r="G400">
            <v>0</v>
          </cell>
          <cell r="H400">
            <v>0</v>
          </cell>
          <cell r="I400">
            <v>0</v>
          </cell>
          <cell r="J400">
            <v>0</v>
          </cell>
          <cell r="K400">
            <v>0</v>
          </cell>
        </row>
        <row r="401">
          <cell r="A401" t="str">
            <v>-</v>
          </cell>
          <cell r="B401" t="str">
            <v>REAJ.P.COB S.CONTR.VTAS.CARTERA ADQ.INS.FIN.LIQ.B.,</v>
          </cell>
          <cell r="C401">
            <v>0</v>
          </cell>
          <cell r="D401">
            <v>0</v>
          </cell>
          <cell r="E401">
            <v>0</v>
          </cell>
          <cell r="F401">
            <v>0</v>
          </cell>
          <cell r="G401">
            <v>0</v>
          </cell>
          <cell r="H401">
            <v>0</v>
          </cell>
          <cell r="I401">
            <v>0</v>
          </cell>
          <cell r="J401">
            <v>0</v>
          </cell>
          <cell r="K401">
            <v>0</v>
          </cell>
        </row>
        <row r="402">
          <cell r="A402" t="str">
            <v>-</v>
          </cell>
          <cell r="B402" t="str">
            <v>LINEA CREDITO PARA CAPITAL DE TRABAJO BCOS.COM.,</v>
          </cell>
          <cell r="C402">
            <v>0</v>
          </cell>
          <cell r="D402">
            <v>0</v>
          </cell>
          <cell r="E402">
            <v>0</v>
          </cell>
          <cell r="F402">
            <v>0</v>
          </cell>
          <cell r="G402">
            <v>0</v>
          </cell>
          <cell r="H402">
            <v>0</v>
          </cell>
          <cell r="I402">
            <v>0</v>
          </cell>
          <cell r="J402">
            <v>0</v>
          </cell>
          <cell r="K402">
            <v>0</v>
          </cell>
        </row>
        <row r="403">
          <cell r="A403" t="str">
            <v>-</v>
          </cell>
          <cell r="B403" t="str">
            <v>REAJ.P.COB.LC PARA CAPITAL DE TRABAJO BCOS.COM.,</v>
          </cell>
          <cell r="C403">
            <v>0</v>
          </cell>
          <cell r="D403">
            <v>0</v>
          </cell>
          <cell r="E403">
            <v>0</v>
          </cell>
          <cell r="F403">
            <v>0</v>
          </cell>
          <cell r="G403">
            <v>0</v>
          </cell>
          <cell r="H403">
            <v>0</v>
          </cell>
          <cell r="I403">
            <v>0</v>
          </cell>
          <cell r="J403">
            <v>0</v>
          </cell>
          <cell r="K403">
            <v>0</v>
          </cell>
        </row>
        <row r="404">
          <cell r="A404" t="str">
            <v>-</v>
          </cell>
          <cell r="B404" t="str">
            <v xml:space="preserve">PRESTAMO A BANCOS COMERCIALES </v>
          </cell>
          <cell r="C404">
            <v>0</v>
          </cell>
          <cell r="D404">
            <v>0</v>
          </cell>
          <cell r="E404">
            <v>0</v>
          </cell>
          <cell r="F404">
            <v>0</v>
          </cell>
          <cell r="G404">
            <v>0</v>
          </cell>
          <cell r="H404">
            <v>0</v>
          </cell>
          <cell r="I404">
            <v>0</v>
          </cell>
          <cell r="J404">
            <v>0</v>
          </cell>
          <cell r="K404">
            <v>0</v>
          </cell>
        </row>
        <row r="405">
          <cell r="A405" t="str">
            <v>-</v>
          </cell>
          <cell r="B405" t="str">
            <v xml:space="preserve">REAJ.P.COB.POR PRESTAMOS A BANCOS COMERCIALES </v>
          </cell>
          <cell r="C405">
            <v>0</v>
          </cell>
          <cell r="D405">
            <v>0</v>
          </cell>
          <cell r="E405">
            <v>0</v>
          </cell>
          <cell r="F405">
            <v>0</v>
          </cell>
          <cell r="G405">
            <v>0</v>
          </cell>
          <cell r="H405">
            <v>0</v>
          </cell>
          <cell r="I405">
            <v>0</v>
          </cell>
          <cell r="J405">
            <v>0</v>
          </cell>
          <cell r="K405">
            <v>0</v>
          </cell>
        </row>
        <row r="406">
          <cell r="A406" t="str">
            <v>-</v>
          </cell>
          <cell r="B406" t="str">
            <v xml:space="preserve">COMPRA CARTERA C/PACTO DE REVENTA P.CONTADO B.COM., </v>
          </cell>
          <cell r="C406">
            <v>0</v>
          </cell>
          <cell r="D406">
            <v>0</v>
          </cell>
          <cell r="E406">
            <v>0</v>
          </cell>
          <cell r="F406">
            <v>0</v>
          </cell>
          <cell r="G406">
            <v>0</v>
          </cell>
          <cell r="H406">
            <v>0</v>
          </cell>
          <cell r="I406">
            <v>0</v>
          </cell>
          <cell r="J406">
            <v>0</v>
          </cell>
          <cell r="K406">
            <v>0</v>
          </cell>
        </row>
        <row r="407">
          <cell r="A407" t="str">
            <v>-</v>
          </cell>
          <cell r="B407" t="str">
            <v xml:space="preserve">REAJ.COMP.CART.C/PACTO DE REVENTA P.CONTADO B.COM., </v>
          </cell>
          <cell r="C407">
            <v>0</v>
          </cell>
          <cell r="D407">
            <v>0</v>
          </cell>
          <cell r="E407">
            <v>0</v>
          </cell>
          <cell r="F407">
            <v>0</v>
          </cell>
          <cell r="G407">
            <v>0</v>
          </cell>
          <cell r="H407">
            <v>0</v>
          </cell>
          <cell r="I407">
            <v>0</v>
          </cell>
          <cell r="J407">
            <v>0</v>
          </cell>
          <cell r="K407">
            <v>0</v>
          </cell>
        </row>
        <row r="408">
          <cell r="A408" t="str">
            <v>12CXEZN</v>
          </cell>
          <cell r="B408" t="str">
            <v>REPROG.CRED.DE CONSUMO BCOS.COMERCIALES</v>
          </cell>
          <cell r="C408">
            <v>0</v>
          </cell>
          <cell r="D408">
            <v>0</v>
          </cell>
          <cell r="E408">
            <v>0</v>
          </cell>
          <cell r="F408">
            <v>0</v>
          </cell>
          <cell r="G408">
            <v>0</v>
          </cell>
          <cell r="H408">
            <v>0</v>
          </cell>
          <cell r="I408">
            <v>0</v>
          </cell>
          <cell r="J408">
            <v>0</v>
          </cell>
          <cell r="K408">
            <v>0</v>
          </cell>
        </row>
        <row r="409">
          <cell r="A409" t="str">
            <v>-</v>
          </cell>
          <cell r="B409" t="str">
            <v>REAJ.P.COBRAR S.REPROG.CRED.CONSUMO B.COMERC.</v>
          </cell>
          <cell r="C409">
            <v>0</v>
          </cell>
          <cell r="D409">
            <v>0</v>
          </cell>
          <cell r="E409">
            <v>0</v>
          </cell>
          <cell r="F409">
            <v>0</v>
          </cell>
          <cell r="G409">
            <v>0</v>
          </cell>
          <cell r="H409">
            <v>0</v>
          </cell>
          <cell r="I409">
            <v>0</v>
          </cell>
          <cell r="J409">
            <v>0</v>
          </cell>
          <cell r="K409">
            <v>0</v>
          </cell>
        </row>
        <row r="410">
          <cell r="A410" t="str">
            <v>12CZEZN</v>
          </cell>
          <cell r="B410" t="str">
            <v xml:space="preserve">REPROG.DEUDAS SECTOR PRODUC.(ACDO 1578) B.COMERC., </v>
          </cell>
          <cell r="C410">
            <v>0</v>
          </cell>
          <cell r="D410">
            <v>0</v>
          </cell>
          <cell r="E410">
            <v>0</v>
          </cell>
          <cell r="F410">
            <v>0</v>
          </cell>
          <cell r="G410">
            <v>0</v>
          </cell>
          <cell r="H410">
            <v>0</v>
          </cell>
          <cell r="I410">
            <v>0</v>
          </cell>
          <cell r="J410">
            <v>0</v>
          </cell>
          <cell r="K410">
            <v>0</v>
          </cell>
        </row>
        <row r="411">
          <cell r="A411" t="str">
            <v>12GZEZN</v>
          </cell>
          <cell r="B411" t="str">
            <v xml:space="preserve">REAJ.P.COBRAR S.REPROG.DEUDAS SECTOR PRODUC.B.COM., </v>
          </cell>
          <cell r="C411">
            <v>0</v>
          </cell>
          <cell r="D411">
            <v>0</v>
          </cell>
          <cell r="E411">
            <v>0</v>
          </cell>
          <cell r="F411">
            <v>0</v>
          </cell>
          <cell r="G411">
            <v>0</v>
          </cell>
          <cell r="H411">
            <v>0</v>
          </cell>
          <cell r="I411">
            <v>0</v>
          </cell>
          <cell r="J411">
            <v>0</v>
          </cell>
          <cell r="K411">
            <v>0</v>
          </cell>
        </row>
        <row r="412">
          <cell r="A412" t="str">
            <v>-</v>
          </cell>
          <cell r="B412" t="str">
            <v>DESCUENTO DE INSTRUMENTOS FINANCIEROS B.COMERC.</v>
          </cell>
          <cell r="C412">
            <v>0</v>
          </cell>
          <cell r="D412">
            <v>0</v>
          </cell>
          <cell r="E412">
            <v>0</v>
          </cell>
          <cell r="F412">
            <v>0</v>
          </cell>
          <cell r="G412">
            <v>0</v>
          </cell>
          <cell r="H412">
            <v>0</v>
          </cell>
          <cell r="I412">
            <v>0</v>
          </cell>
          <cell r="J412">
            <v>0</v>
          </cell>
          <cell r="K412">
            <v>0</v>
          </cell>
        </row>
        <row r="413">
          <cell r="A413" t="str">
            <v>-</v>
          </cell>
          <cell r="B413" t="str">
            <v xml:space="preserve">REAJ.P.COBRAR S.DESC.INSTRUM.FINANC.B.COMERC. </v>
          </cell>
          <cell r="C413">
            <v>0</v>
          </cell>
          <cell r="D413">
            <v>0</v>
          </cell>
          <cell r="E413">
            <v>0</v>
          </cell>
          <cell r="F413">
            <v>0</v>
          </cell>
          <cell r="G413">
            <v>0</v>
          </cell>
          <cell r="H413">
            <v>0</v>
          </cell>
          <cell r="I413">
            <v>0</v>
          </cell>
          <cell r="J413">
            <v>0</v>
          </cell>
          <cell r="K413">
            <v>0</v>
          </cell>
        </row>
        <row r="414">
          <cell r="A414" t="str">
            <v>-</v>
          </cell>
          <cell r="B414" t="str">
            <v>LINEA DE CREDITO DE MEDIANO PLAZO A BCOS.COMERC.</v>
          </cell>
          <cell r="C414">
            <v>0</v>
          </cell>
          <cell r="D414">
            <v>0</v>
          </cell>
          <cell r="E414">
            <v>0</v>
          </cell>
          <cell r="F414">
            <v>0</v>
          </cell>
          <cell r="G414">
            <v>0</v>
          </cell>
          <cell r="H414">
            <v>0</v>
          </cell>
          <cell r="I414">
            <v>0</v>
          </cell>
          <cell r="J414">
            <v>0</v>
          </cell>
          <cell r="K414">
            <v>0</v>
          </cell>
        </row>
        <row r="415">
          <cell r="A415" t="str">
            <v>-</v>
          </cell>
          <cell r="B415" t="str">
            <v>REAJ.P.COB.S.LC.DE MEDIANO PLAZO A BCOS.COMERC.</v>
          </cell>
          <cell r="C415">
            <v>0</v>
          </cell>
          <cell r="D415">
            <v>0</v>
          </cell>
          <cell r="E415">
            <v>0</v>
          </cell>
          <cell r="F415">
            <v>0</v>
          </cell>
          <cell r="G415">
            <v>0</v>
          </cell>
          <cell r="H415">
            <v>0</v>
          </cell>
          <cell r="I415">
            <v>0</v>
          </cell>
          <cell r="J415">
            <v>0</v>
          </cell>
          <cell r="K415">
            <v>0</v>
          </cell>
        </row>
        <row r="416">
          <cell r="A416" t="str">
            <v>-</v>
          </cell>
          <cell r="B416" t="str">
            <v xml:space="preserve">CONTRATO NOVACION CARTERA POR OBLIGACION SUBORDINA, </v>
          </cell>
          <cell r="C416">
            <v>0</v>
          </cell>
          <cell r="D416">
            <v>0</v>
          </cell>
          <cell r="E416">
            <v>0</v>
          </cell>
          <cell r="F416">
            <v>0</v>
          </cell>
          <cell r="G416">
            <v>0</v>
          </cell>
          <cell r="H416">
            <v>0</v>
          </cell>
          <cell r="I416">
            <v>0</v>
          </cell>
          <cell r="J416">
            <v>0</v>
          </cell>
          <cell r="K416">
            <v>0</v>
          </cell>
        </row>
        <row r="417">
          <cell r="A417" t="str">
            <v>-</v>
          </cell>
          <cell r="B417" t="str">
            <v xml:space="preserve">REAJUSTES P.COBRAR S.CONTRATO NOVACION CART.SUBOR., </v>
          </cell>
          <cell r="C417">
            <v>0</v>
          </cell>
          <cell r="D417">
            <v>0</v>
          </cell>
          <cell r="E417">
            <v>0</v>
          </cell>
          <cell r="F417">
            <v>0</v>
          </cell>
          <cell r="G417">
            <v>0</v>
          </cell>
          <cell r="H417">
            <v>0</v>
          </cell>
          <cell r="I417">
            <v>0</v>
          </cell>
          <cell r="J417">
            <v>0</v>
          </cell>
          <cell r="K417">
            <v>0</v>
          </cell>
        </row>
        <row r="418">
          <cell r="A418" t="str">
            <v>-</v>
          </cell>
          <cell r="B418" t="str">
            <v xml:space="preserve">CRED.MODALIDAD UNO LIBOR AJUSTADA AC 1686 BCOM </v>
          </cell>
          <cell r="C418">
            <v>0</v>
          </cell>
          <cell r="D418">
            <v>0</v>
          </cell>
          <cell r="E418">
            <v>0</v>
          </cell>
          <cell r="F418">
            <v>0</v>
          </cell>
          <cell r="G418">
            <v>0</v>
          </cell>
          <cell r="H418">
            <v>0</v>
          </cell>
          <cell r="I418">
            <v>0</v>
          </cell>
          <cell r="J418">
            <v>0</v>
          </cell>
          <cell r="K418">
            <v>0</v>
          </cell>
        </row>
        <row r="419">
          <cell r="A419" t="str">
            <v>-</v>
          </cell>
          <cell r="B419" t="str">
            <v xml:space="preserve">CRED.MODALIDAD UNO TIP 91-365 BCOS.COMERCIALES </v>
          </cell>
          <cell r="C419">
            <v>0</v>
          </cell>
          <cell r="D419">
            <v>0</v>
          </cell>
          <cell r="E419">
            <v>0</v>
          </cell>
          <cell r="F419">
            <v>0</v>
          </cell>
          <cell r="G419">
            <v>0</v>
          </cell>
          <cell r="H419">
            <v>0</v>
          </cell>
          <cell r="I419">
            <v>0</v>
          </cell>
          <cell r="J419">
            <v>0</v>
          </cell>
          <cell r="K419">
            <v>0</v>
          </cell>
        </row>
        <row r="420">
          <cell r="A420" t="str">
            <v>-</v>
          </cell>
          <cell r="B420" t="str">
            <v xml:space="preserve">CRED.MODALIDAD DOS LIBOR AJUSTADA AC 1686 BCOM </v>
          </cell>
          <cell r="C420">
            <v>0</v>
          </cell>
          <cell r="D420">
            <v>0</v>
          </cell>
          <cell r="E420">
            <v>0</v>
          </cell>
          <cell r="F420">
            <v>0</v>
          </cell>
          <cell r="G420">
            <v>0</v>
          </cell>
          <cell r="H420">
            <v>0</v>
          </cell>
          <cell r="I420">
            <v>0</v>
          </cell>
          <cell r="J420">
            <v>0</v>
          </cell>
          <cell r="K420">
            <v>0</v>
          </cell>
        </row>
        <row r="421">
          <cell r="A421" t="str">
            <v>-</v>
          </cell>
          <cell r="B421" t="str">
            <v xml:space="preserve">CRED.MODALIDAD DOS TIP 91-365 BCOS.COMERCIALES </v>
          </cell>
          <cell r="C421">
            <v>0</v>
          </cell>
          <cell r="D421">
            <v>0</v>
          </cell>
          <cell r="E421">
            <v>0</v>
          </cell>
          <cell r="F421">
            <v>0</v>
          </cell>
          <cell r="G421">
            <v>0</v>
          </cell>
          <cell r="H421">
            <v>0</v>
          </cell>
          <cell r="I421">
            <v>0</v>
          </cell>
          <cell r="J421">
            <v>0</v>
          </cell>
          <cell r="K421">
            <v>0</v>
          </cell>
        </row>
        <row r="422">
          <cell r="A422" t="str">
            <v>-</v>
          </cell>
          <cell r="B422" t="str">
            <v>CRED.MODALIDAD DOS TIP 30-89 DS BCOS.COMER.</v>
          </cell>
          <cell r="C422">
            <v>0</v>
          </cell>
          <cell r="D422">
            <v>0</v>
          </cell>
          <cell r="E422">
            <v>0</v>
          </cell>
          <cell r="F422">
            <v>0</v>
          </cell>
          <cell r="G422">
            <v>0</v>
          </cell>
          <cell r="H422">
            <v>0</v>
          </cell>
          <cell r="I422">
            <v>0</v>
          </cell>
          <cell r="J422">
            <v>0</v>
          </cell>
          <cell r="K422">
            <v>0</v>
          </cell>
        </row>
        <row r="423">
          <cell r="A423" t="str">
            <v>-</v>
          </cell>
          <cell r="B423" t="str">
            <v xml:space="preserve">REPROGRAMAC.DEUDAS ACDO.1589 BCOS.COMERCIALES </v>
          </cell>
          <cell r="C423">
            <v>0</v>
          </cell>
          <cell r="D423">
            <v>0</v>
          </cell>
          <cell r="E423">
            <v>0</v>
          </cell>
          <cell r="F423">
            <v>0</v>
          </cell>
          <cell r="G423">
            <v>0</v>
          </cell>
          <cell r="H423">
            <v>0</v>
          </cell>
          <cell r="I423">
            <v>0</v>
          </cell>
          <cell r="J423">
            <v>0</v>
          </cell>
          <cell r="K423">
            <v>0</v>
          </cell>
        </row>
        <row r="424">
          <cell r="A424" t="str">
            <v>-</v>
          </cell>
          <cell r="B424" t="str">
            <v>REAJ.P/COBR.S/REPROG.DEUDAS AC.1589 BCOS.COMERC.</v>
          </cell>
          <cell r="C424">
            <v>0</v>
          </cell>
          <cell r="D424">
            <v>0</v>
          </cell>
          <cell r="E424">
            <v>0</v>
          </cell>
          <cell r="F424">
            <v>0</v>
          </cell>
          <cell r="G424">
            <v>0</v>
          </cell>
          <cell r="H424">
            <v>0</v>
          </cell>
          <cell r="I424">
            <v>0</v>
          </cell>
          <cell r="J424">
            <v>0</v>
          </cell>
          <cell r="K424">
            <v>0</v>
          </cell>
        </row>
        <row r="425">
          <cell r="A425" t="str">
            <v>-</v>
          </cell>
          <cell r="B425" t="str">
            <v>L/C P.CONSTITUIR RESERVA TECNICA BCOS.COMERC.</v>
          </cell>
          <cell r="C425">
            <v>0</v>
          </cell>
          <cell r="D425">
            <v>0</v>
          </cell>
          <cell r="E425">
            <v>0</v>
          </cell>
          <cell r="F425">
            <v>0</v>
          </cell>
          <cell r="G425">
            <v>0</v>
          </cell>
          <cell r="H425">
            <v>0</v>
          </cell>
          <cell r="I425">
            <v>0</v>
          </cell>
          <cell r="J425">
            <v>0</v>
          </cell>
          <cell r="K425">
            <v>0</v>
          </cell>
        </row>
        <row r="426">
          <cell r="A426" t="str">
            <v>-</v>
          </cell>
          <cell r="B426" t="str">
            <v xml:space="preserve">REAJ.P.COBRAR S/L/C P.CONSTITUIR RESERVA TEC.BCOM, </v>
          </cell>
          <cell r="C426">
            <v>0</v>
          </cell>
          <cell r="D426">
            <v>0</v>
          </cell>
          <cell r="E426">
            <v>0</v>
          </cell>
          <cell r="F426">
            <v>0</v>
          </cell>
          <cell r="G426">
            <v>0</v>
          </cell>
          <cell r="H426">
            <v>0</v>
          </cell>
          <cell r="I426">
            <v>0</v>
          </cell>
          <cell r="J426">
            <v>0</v>
          </cell>
          <cell r="K426">
            <v>0</v>
          </cell>
        </row>
        <row r="427">
          <cell r="A427" t="str">
            <v>12JKEZN</v>
          </cell>
          <cell r="B427" t="str">
            <v>L/REDES.PARA FINANC.DE EXPORT.AC.1719 BCOS COMER.</v>
          </cell>
          <cell r="C427">
            <v>0</v>
          </cell>
          <cell r="D427">
            <v>0</v>
          </cell>
          <cell r="E427">
            <v>0</v>
          </cell>
          <cell r="F427">
            <v>0</v>
          </cell>
          <cell r="G427">
            <v>0</v>
          </cell>
          <cell r="H427">
            <v>0</v>
          </cell>
          <cell r="I427">
            <v>0</v>
          </cell>
          <cell r="J427">
            <v>0</v>
          </cell>
          <cell r="K427">
            <v>0</v>
          </cell>
        </row>
        <row r="428">
          <cell r="A428" t="str">
            <v>-</v>
          </cell>
          <cell r="B428" t="str">
            <v>L/C P.LICIT.CART.HIPOT.ANAP.AC.1901 BCOS.COMER.</v>
          </cell>
          <cell r="C428">
            <v>0</v>
          </cell>
          <cell r="D428">
            <v>0</v>
          </cell>
          <cell r="E428">
            <v>0</v>
          </cell>
          <cell r="F428">
            <v>0</v>
          </cell>
          <cell r="G428">
            <v>0</v>
          </cell>
          <cell r="H428">
            <v>0</v>
          </cell>
          <cell r="I428">
            <v>0</v>
          </cell>
          <cell r="J428">
            <v>0</v>
          </cell>
          <cell r="K428">
            <v>0</v>
          </cell>
        </row>
        <row r="429">
          <cell r="A429" t="str">
            <v>-</v>
          </cell>
          <cell r="B429" t="str">
            <v>REAJ.P.L/C. LICIT.CART.HIP.ANAP AC.1901 B.COMER.</v>
          </cell>
          <cell r="C429">
            <v>0</v>
          </cell>
          <cell r="D429">
            <v>0</v>
          </cell>
          <cell r="E429">
            <v>0</v>
          </cell>
          <cell r="F429">
            <v>0</v>
          </cell>
          <cell r="G429">
            <v>0</v>
          </cell>
          <cell r="H429">
            <v>0</v>
          </cell>
          <cell r="I429">
            <v>0</v>
          </cell>
          <cell r="J429">
            <v>0</v>
          </cell>
          <cell r="K429">
            <v>0</v>
          </cell>
        </row>
        <row r="430">
          <cell r="A430" t="str">
            <v>-</v>
          </cell>
          <cell r="B430" t="str">
            <v>COMPRA PAGARES DEL BC C/PACTO RETROV. BCOM.</v>
          </cell>
          <cell r="C430">
            <v>0</v>
          </cell>
          <cell r="D430">
            <v>0</v>
          </cell>
          <cell r="E430">
            <v>0</v>
          </cell>
          <cell r="F430">
            <v>0</v>
          </cell>
          <cell r="G430">
            <v>0</v>
          </cell>
          <cell r="H430">
            <v>0</v>
          </cell>
          <cell r="I430">
            <v>0</v>
          </cell>
          <cell r="J430">
            <v>0</v>
          </cell>
          <cell r="K430">
            <v>0</v>
          </cell>
        </row>
        <row r="431">
          <cell r="A431" t="str">
            <v>-</v>
          </cell>
          <cell r="B431" t="str">
            <v xml:space="preserve">SALDOS DE PRECIO POR VENTA DE ACTIVO FIJO, BBC, </v>
          </cell>
          <cell r="C431">
            <v>0</v>
          </cell>
          <cell r="D431">
            <v>0</v>
          </cell>
          <cell r="E431">
            <v>0</v>
          </cell>
          <cell r="F431">
            <v>0</v>
          </cell>
          <cell r="G431">
            <v>0</v>
          </cell>
          <cell r="H431">
            <v>0</v>
          </cell>
          <cell r="I431">
            <v>0</v>
          </cell>
          <cell r="J431">
            <v>0</v>
          </cell>
          <cell r="K431">
            <v>0</v>
          </cell>
        </row>
        <row r="432">
          <cell r="A432" t="str">
            <v>13DAEZN</v>
          </cell>
          <cell r="B432" t="str">
            <v xml:space="preserve">VTAS.CBIO.PZO.C/FINANC.EN </v>
          </cell>
          <cell r="C432">
            <v>0</v>
          </cell>
          <cell r="D432">
            <v>0</v>
          </cell>
          <cell r="E432">
            <v>0</v>
          </cell>
          <cell r="F432">
            <v>0</v>
          </cell>
          <cell r="G432">
            <v>0</v>
          </cell>
          <cell r="H432">
            <v>0</v>
          </cell>
          <cell r="I432">
            <v>0</v>
          </cell>
          <cell r="J432">
            <v>0</v>
          </cell>
          <cell r="K432">
            <v>0</v>
          </cell>
        </row>
        <row r="433">
          <cell r="A433" t="str">
            <v>-</v>
          </cell>
          <cell r="B433" t="str">
            <v>REAJ.P.COBRAR.S.VTA.CBIO. C.FTO.EN ME O.INST.</v>
          </cell>
          <cell r="C433">
            <v>0</v>
          </cell>
          <cell r="D433">
            <v>0</v>
          </cell>
          <cell r="E433">
            <v>0</v>
          </cell>
          <cell r="F433">
            <v>0</v>
          </cell>
          <cell r="G433">
            <v>0</v>
          </cell>
          <cell r="H433">
            <v>0</v>
          </cell>
          <cell r="I433">
            <v>0</v>
          </cell>
          <cell r="J433">
            <v>0</v>
          </cell>
          <cell r="K433">
            <v>0</v>
          </cell>
        </row>
        <row r="434">
          <cell r="A434" t="str">
            <v>-</v>
          </cell>
          <cell r="B434" t="str">
            <v>REF.REAJUSTABLES OTRAS INSTITUCIONES</v>
          </cell>
          <cell r="C434">
            <v>0</v>
          </cell>
          <cell r="D434">
            <v>0</v>
          </cell>
          <cell r="E434">
            <v>0</v>
          </cell>
          <cell r="F434">
            <v>0</v>
          </cell>
          <cell r="G434">
            <v>0</v>
          </cell>
          <cell r="H434">
            <v>0</v>
          </cell>
          <cell r="I434">
            <v>0</v>
          </cell>
          <cell r="J434">
            <v>0</v>
          </cell>
          <cell r="K434">
            <v>0</v>
          </cell>
        </row>
        <row r="435">
          <cell r="A435" t="str">
            <v>12MREZN</v>
          </cell>
          <cell r="B435" t="str">
            <v xml:space="preserve">PAGARES ADQUIRIDOS OTRAS INSTITUCIONES, </v>
          </cell>
          <cell r="C435">
            <v>0</v>
          </cell>
          <cell r="D435">
            <v>0</v>
          </cell>
          <cell r="E435">
            <v>0</v>
          </cell>
          <cell r="F435">
            <v>0</v>
          </cell>
          <cell r="G435">
            <v>0</v>
          </cell>
          <cell r="H435">
            <v>0</v>
          </cell>
          <cell r="I435">
            <v>0</v>
          </cell>
          <cell r="J435">
            <v>0</v>
          </cell>
          <cell r="K435">
            <v>0</v>
          </cell>
        </row>
        <row r="436">
          <cell r="A436" t="str">
            <v>-</v>
          </cell>
          <cell r="B436" t="str">
            <v>REDESCUENTOS A SOCIEDADES FINANCIERAS,</v>
          </cell>
          <cell r="C436">
            <v>0</v>
          </cell>
          <cell r="D436">
            <v>0</v>
          </cell>
          <cell r="E436">
            <v>0</v>
          </cell>
          <cell r="F436">
            <v>0</v>
          </cell>
          <cell r="G436">
            <v>0</v>
          </cell>
          <cell r="H436">
            <v>0</v>
          </cell>
          <cell r="I436">
            <v>0</v>
          </cell>
          <cell r="J436">
            <v>0</v>
          </cell>
          <cell r="K436">
            <v>0</v>
          </cell>
        </row>
        <row r="437">
          <cell r="A437" t="str">
            <v>12DEEZN</v>
          </cell>
          <cell r="B437" t="str">
            <v xml:space="preserve">CONV.CRED.OPERAC.CAF  </v>
          </cell>
          <cell r="C437">
            <v>0</v>
          </cell>
          <cell r="D437">
            <v>0</v>
          </cell>
          <cell r="E437">
            <v>0</v>
          </cell>
          <cell r="F437">
            <v>0</v>
          </cell>
          <cell r="G437">
            <v>0</v>
          </cell>
          <cell r="H437">
            <v>0</v>
          </cell>
          <cell r="I437">
            <v>0</v>
          </cell>
          <cell r="J437">
            <v>0</v>
          </cell>
          <cell r="K437">
            <v>0</v>
          </cell>
        </row>
        <row r="438">
          <cell r="A438" t="str">
            <v>-</v>
          </cell>
          <cell r="B438" t="str">
            <v xml:space="preserve">CRED.AAP.NAC.DEL.2824 </v>
          </cell>
          <cell r="C438">
            <v>0</v>
          </cell>
          <cell r="D438">
            <v>0</v>
          </cell>
          <cell r="E438">
            <v>0</v>
          </cell>
          <cell r="F438">
            <v>0</v>
          </cell>
          <cell r="G438">
            <v>0</v>
          </cell>
          <cell r="H438">
            <v>0</v>
          </cell>
          <cell r="I438">
            <v>0</v>
          </cell>
          <cell r="J438">
            <v>0</v>
          </cell>
          <cell r="K438">
            <v>0</v>
          </cell>
        </row>
        <row r="439">
          <cell r="A439" t="str">
            <v>-</v>
          </cell>
          <cell r="B439" t="str">
            <v xml:space="preserve">L/C AAP NAC.DL 2824 </v>
          </cell>
          <cell r="C439">
            <v>0</v>
          </cell>
          <cell r="D439">
            <v>0</v>
          </cell>
          <cell r="E439">
            <v>0</v>
          </cell>
          <cell r="F439">
            <v>0</v>
          </cell>
          <cell r="G439">
            <v>0</v>
          </cell>
          <cell r="H439">
            <v>0</v>
          </cell>
          <cell r="I439">
            <v>0</v>
          </cell>
          <cell r="J439">
            <v>0</v>
          </cell>
          <cell r="K439">
            <v>0</v>
          </cell>
        </row>
        <row r="440">
          <cell r="A440" t="str">
            <v>-</v>
          </cell>
          <cell r="B440" t="str">
            <v xml:space="preserve">LC INSTIT.FINANCIERAS NO BANCARIAS </v>
          </cell>
          <cell r="C440">
            <v>0</v>
          </cell>
          <cell r="D440">
            <v>0</v>
          </cell>
          <cell r="E440">
            <v>0</v>
          </cell>
          <cell r="F440">
            <v>0</v>
          </cell>
          <cell r="G440">
            <v>0</v>
          </cell>
          <cell r="H440">
            <v>0</v>
          </cell>
          <cell r="I440">
            <v>0</v>
          </cell>
          <cell r="J440">
            <v>0</v>
          </cell>
          <cell r="K440">
            <v>0</v>
          </cell>
        </row>
        <row r="441">
          <cell r="A441" t="str">
            <v>-</v>
          </cell>
          <cell r="B441" t="str">
            <v xml:space="preserve">LIN.REAJ.A BCOS. FOMENTO </v>
          </cell>
          <cell r="C441">
            <v>0</v>
          </cell>
          <cell r="D441">
            <v>0</v>
          </cell>
          <cell r="E441">
            <v>0</v>
          </cell>
          <cell r="F441">
            <v>0</v>
          </cell>
          <cell r="G441">
            <v>0</v>
          </cell>
          <cell r="H441">
            <v>0</v>
          </cell>
          <cell r="I441">
            <v>0</v>
          </cell>
          <cell r="J441">
            <v>0</v>
          </cell>
          <cell r="K441">
            <v>0</v>
          </cell>
        </row>
        <row r="442">
          <cell r="A442" t="str">
            <v>12CJEZN</v>
          </cell>
          <cell r="B442" t="str">
            <v>LC.PROGRAM.ORG.INTERNACIONALES OTRAS INSTITUC.</v>
          </cell>
          <cell r="C442">
            <v>0</v>
          </cell>
          <cell r="D442">
            <v>0</v>
          </cell>
          <cell r="E442">
            <v>0</v>
          </cell>
          <cell r="F442">
            <v>0</v>
          </cell>
          <cell r="G442">
            <v>0</v>
          </cell>
          <cell r="H442">
            <v>0</v>
          </cell>
          <cell r="I442">
            <v>0</v>
          </cell>
          <cell r="J442">
            <v>0</v>
          </cell>
          <cell r="K442">
            <v>0</v>
          </cell>
        </row>
        <row r="443">
          <cell r="A443" t="str">
            <v>-</v>
          </cell>
          <cell r="B443" t="str">
            <v>REAJ P/COBRAR S/REFIN OTR INSTITUCIONES</v>
          </cell>
          <cell r="C443">
            <v>0</v>
          </cell>
          <cell r="D443">
            <v>0</v>
          </cell>
          <cell r="E443">
            <v>0</v>
          </cell>
          <cell r="F443">
            <v>0</v>
          </cell>
          <cell r="G443">
            <v>0</v>
          </cell>
          <cell r="H443">
            <v>0</v>
          </cell>
          <cell r="I443">
            <v>0</v>
          </cell>
          <cell r="J443">
            <v>0</v>
          </cell>
          <cell r="K443">
            <v>0</v>
          </cell>
        </row>
        <row r="444">
          <cell r="A444" t="str">
            <v>-</v>
          </cell>
          <cell r="B444" t="str">
            <v>REAJ.P/COB.LC.INST.FINAN.NO BANCARIAS,</v>
          </cell>
          <cell r="C444">
            <v>0</v>
          </cell>
          <cell r="D444">
            <v>0</v>
          </cell>
          <cell r="E444">
            <v>0</v>
          </cell>
          <cell r="F444">
            <v>0</v>
          </cell>
          <cell r="G444">
            <v>0</v>
          </cell>
          <cell r="H444">
            <v>0</v>
          </cell>
          <cell r="I444">
            <v>0</v>
          </cell>
          <cell r="J444">
            <v>0</v>
          </cell>
          <cell r="K444">
            <v>0</v>
          </cell>
        </row>
        <row r="445">
          <cell r="A445" t="str">
            <v>-</v>
          </cell>
          <cell r="B445" t="str">
            <v xml:space="preserve">REAJ.P/COBRAR S/L.C.REAJUSTABLE BCOS. FOMENTO </v>
          </cell>
          <cell r="C445">
            <v>0</v>
          </cell>
          <cell r="D445">
            <v>0</v>
          </cell>
          <cell r="E445">
            <v>0</v>
          </cell>
          <cell r="F445">
            <v>0</v>
          </cell>
          <cell r="G445">
            <v>0</v>
          </cell>
          <cell r="H445">
            <v>0</v>
          </cell>
          <cell r="I445">
            <v>0</v>
          </cell>
          <cell r="J445">
            <v>0</v>
          </cell>
          <cell r="K445">
            <v>0</v>
          </cell>
        </row>
        <row r="446">
          <cell r="A446" t="str">
            <v>-</v>
          </cell>
          <cell r="B446" t="str">
            <v>REAJ P/COBRAR S/L C AAP DL 2824,</v>
          </cell>
          <cell r="C446">
            <v>0</v>
          </cell>
          <cell r="D446">
            <v>0</v>
          </cell>
          <cell r="E446">
            <v>0</v>
          </cell>
          <cell r="F446">
            <v>0</v>
          </cell>
          <cell r="G446">
            <v>0</v>
          </cell>
          <cell r="H446">
            <v>0</v>
          </cell>
          <cell r="I446">
            <v>0</v>
          </cell>
          <cell r="J446">
            <v>0</v>
          </cell>
          <cell r="K446">
            <v>0</v>
          </cell>
        </row>
        <row r="447">
          <cell r="A447" t="str">
            <v>-</v>
          </cell>
          <cell r="B447" t="str">
            <v>REAJ.P.COBRAR S.LC.PROG.ORG.INTER.OTRO.INSTITUC.</v>
          </cell>
          <cell r="C447">
            <v>0</v>
          </cell>
          <cell r="D447">
            <v>0</v>
          </cell>
          <cell r="E447">
            <v>0</v>
          </cell>
          <cell r="F447">
            <v>0</v>
          </cell>
          <cell r="G447">
            <v>0</v>
          </cell>
          <cell r="H447">
            <v>0</v>
          </cell>
          <cell r="I447">
            <v>0</v>
          </cell>
          <cell r="J447">
            <v>0</v>
          </cell>
          <cell r="K447">
            <v>0</v>
          </cell>
        </row>
        <row r="448">
          <cell r="A448" t="str">
            <v>-</v>
          </cell>
          <cell r="B448" t="str">
            <v xml:space="preserve">REAJ.P/COB.VENTA BIENES RAICES, </v>
          </cell>
          <cell r="C448">
            <v>0</v>
          </cell>
          <cell r="D448">
            <v>0</v>
          </cell>
          <cell r="E448">
            <v>0</v>
          </cell>
          <cell r="F448">
            <v>0</v>
          </cell>
          <cell r="G448">
            <v>0</v>
          </cell>
          <cell r="H448">
            <v>0</v>
          </cell>
          <cell r="I448">
            <v>0</v>
          </cell>
          <cell r="J448">
            <v>0</v>
          </cell>
          <cell r="K448">
            <v>0</v>
          </cell>
        </row>
        <row r="449">
          <cell r="A449" t="str">
            <v>-</v>
          </cell>
          <cell r="B449" t="str">
            <v xml:space="preserve">PRESTAMOS DE URGENCIA OTRAS INSTITUCIONES </v>
          </cell>
          <cell r="C449">
            <v>0</v>
          </cell>
          <cell r="D449">
            <v>0</v>
          </cell>
          <cell r="E449">
            <v>0</v>
          </cell>
          <cell r="F449">
            <v>0</v>
          </cell>
          <cell r="G449">
            <v>0</v>
          </cell>
          <cell r="H449">
            <v>0</v>
          </cell>
          <cell r="I449">
            <v>0</v>
          </cell>
          <cell r="J449">
            <v>0</v>
          </cell>
          <cell r="K449">
            <v>0</v>
          </cell>
        </row>
        <row r="450">
          <cell r="A450" t="str">
            <v>-</v>
          </cell>
          <cell r="B450" t="str">
            <v xml:space="preserve">CONSOLIDAC. PREST.URGENCIA OTRAS INSTITUCIONES </v>
          </cell>
          <cell r="C450">
            <v>0</v>
          </cell>
          <cell r="D450">
            <v>0</v>
          </cell>
          <cell r="E450">
            <v>0</v>
          </cell>
          <cell r="F450">
            <v>0</v>
          </cell>
          <cell r="G450">
            <v>0</v>
          </cell>
          <cell r="H450">
            <v>0</v>
          </cell>
          <cell r="I450">
            <v>0</v>
          </cell>
          <cell r="J450">
            <v>0</v>
          </cell>
          <cell r="K450">
            <v>0</v>
          </cell>
        </row>
        <row r="451">
          <cell r="A451" t="str">
            <v>-</v>
          </cell>
          <cell r="B451" t="str">
            <v>FONDOS LICITADOS A OTRAS INSTITUCIONES,</v>
          </cell>
          <cell r="C451">
            <v>0</v>
          </cell>
          <cell r="D451">
            <v>0</v>
          </cell>
          <cell r="E451">
            <v>0</v>
          </cell>
          <cell r="F451">
            <v>0</v>
          </cell>
          <cell r="G451">
            <v>0</v>
          </cell>
          <cell r="H451">
            <v>0</v>
          </cell>
          <cell r="I451">
            <v>0</v>
          </cell>
          <cell r="J451">
            <v>0</v>
          </cell>
          <cell r="K451">
            <v>0</v>
          </cell>
        </row>
        <row r="452">
          <cell r="A452" t="str">
            <v>-</v>
          </cell>
          <cell r="B452" t="str">
            <v>REAJ.P.RECIB.P.FDOS.LICITADOS A OTRAS INSTITUC.</v>
          </cell>
          <cell r="C452">
            <v>0</v>
          </cell>
          <cell r="D452">
            <v>0</v>
          </cell>
          <cell r="E452">
            <v>0</v>
          </cell>
          <cell r="F452">
            <v>0</v>
          </cell>
          <cell r="G452">
            <v>0</v>
          </cell>
          <cell r="H452">
            <v>0</v>
          </cell>
          <cell r="I452">
            <v>0</v>
          </cell>
          <cell r="J452">
            <v>0</v>
          </cell>
          <cell r="K452">
            <v>0</v>
          </cell>
        </row>
        <row r="453">
          <cell r="A453" t="str">
            <v>-</v>
          </cell>
          <cell r="B453" t="str">
            <v>BONOS ADQUIRIDOS A OTRAS INSTITUCIONES</v>
          </cell>
          <cell r="C453">
            <v>0</v>
          </cell>
          <cell r="D453">
            <v>0</v>
          </cell>
          <cell r="E453">
            <v>0</v>
          </cell>
          <cell r="F453">
            <v>0</v>
          </cell>
          <cell r="G453">
            <v>0</v>
          </cell>
          <cell r="H453">
            <v>0</v>
          </cell>
          <cell r="I453">
            <v>0</v>
          </cell>
          <cell r="J453">
            <v>0</v>
          </cell>
          <cell r="K453">
            <v>0</v>
          </cell>
        </row>
        <row r="454">
          <cell r="A454" t="str">
            <v>-</v>
          </cell>
          <cell r="B454" t="str">
            <v xml:space="preserve">REAJ.P.COBRAR S.BONOS DE OTRAS INSTITUCIONES </v>
          </cell>
          <cell r="C454">
            <v>0</v>
          </cell>
          <cell r="D454">
            <v>0</v>
          </cell>
          <cell r="E454">
            <v>0</v>
          </cell>
          <cell r="F454">
            <v>0</v>
          </cell>
          <cell r="G454">
            <v>0</v>
          </cell>
          <cell r="H454">
            <v>0</v>
          </cell>
          <cell r="I454">
            <v>0</v>
          </cell>
          <cell r="J454">
            <v>0</v>
          </cell>
          <cell r="K454">
            <v>0</v>
          </cell>
        </row>
        <row r="455">
          <cell r="A455" t="str">
            <v>-</v>
          </cell>
          <cell r="B455" t="str">
            <v xml:space="preserve">CARTERA ADQ.C.PACTO RETROVTA.OT.INSTITUC.(ACDO 148, </v>
          </cell>
          <cell r="C455">
            <v>0</v>
          </cell>
          <cell r="D455">
            <v>0</v>
          </cell>
          <cell r="E455">
            <v>0</v>
          </cell>
          <cell r="F455">
            <v>0</v>
          </cell>
          <cell r="G455">
            <v>0</v>
          </cell>
          <cell r="H455">
            <v>0</v>
          </cell>
          <cell r="I455">
            <v>0</v>
          </cell>
          <cell r="J455">
            <v>0</v>
          </cell>
          <cell r="K455">
            <v>0</v>
          </cell>
        </row>
        <row r="456">
          <cell r="A456" t="str">
            <v>-</v>
          </cell>
          <cell r="B456" t="str">
            <v xml:space="preserve">PRESTAMOS PARA CUBRIR DEFICIT DE ENCAJE O.INSTITUC, </v>
          </cell>
          <cell r="C456">
            <v>0</v>
          </cell>
          <cell r="D456">
            <v>0</v>
          </cell>
          <cell r="E456">
            <v>0</v>
          </cell>
          <cell r="F456">
            <v>0</v>
          </cell>
          <cell r="G456">
            <v>0</v>
          </cell>
          <cell r="H456">
            <v>0</v>
          </cell>
          <cell r="I456">
            <v>0</v>
          </cell>
          <cell r="J456">
            <v>0</v>
          </cell>
          <cell r="K456">
            <v>0</v>
          </cell>
        </row>
        <row r="457">
          <cell r="A457" t="str">
            <v>-</v>
          </cell>
          <cell r="B457" t="str">
            <v>DOCUMENTOS CDTO.HIPOTECARIO ADQ.OTRAS INSTITUC.</v>
          </cell>
          <cell r="C457">
            <v>0</v>
          </cell>
          <cell r="D457">
            <v>0</v>
          </cell>
          <cell r="E457">
            <v>0</v>
          </cell>
          <cell r="F457">
            <v>0</v>
          </cell>
          <cell r="G457">
            <v>0</v>
          </cell>
          <cell r="H457">
            <v>0</v>
          </cell>
          <cell r="I457">
            <v>0</v>
          </cell>
          <cell r="J457">
            <v>0</v>
          </cell>
          <cell r="K457">
            <v>0</v>
          </cell>
        </row>
        <row r="458">
          <cell r="A458" t="str">
            <v>-</v>
          </cell>
          <cell r="B458" t="str">
            <v xml:space="preserve">REAJ.P.COB.S.CPRA.DOC.CRED.HIPOT.ADQ.OT.INSTIT. </v>
          </cell>
          <cell r="C458">
            <v>0</v>
          </cell>
          <cell r="D458">
            <v>0</v>
          </cell>
          <cell r="E458">
            <v>0</v>
          </cell>
          <cell r="F458">
            <v>0</v>
          </cell>
          <cell r="G458">
            <v>0</v>
          </cell>
          <cell r="H458">
            <v>0</v>
          </cell>
          <cell r="I458">
            <v>0</v>
          </cell>
          <cell r="J458">
            <v>0</v>
          </cell>
          <cell r="K458">
            <v>0</v>
          </cell>
        </row>
        <row r="459">
          <cell r="A459" t="str">
            <v>-</v>
          </cell>
          <cell r="B459" t="str">
            <v xml:space="preserve">ANTICIPOS DE CREDITOS AL SISTEMA FINANC.OTRAS INST, </v>
          </cell>
          <cell r="C459">
            <v>0</v>
          </cell>
          <cell r="D459">
            <v>0</v>
          </cell>
          <cell r="E459">
            <v>0</v>
          </cell>
          <cell r="F459">
            <v>0</v>
          </cell>
          <cell r="G459">
            <v>0</v>
          </cell>
          <cell r="H459">
            <v>0</v>
          </cell>
          <cell r="I459">
            <v>0</v>
          </cell>
          <cell r="J459">
            <v>0</v>
          </cell>
          <cell r="K459">
            <v>0</v>
          </cell>
        </row>
        <row r="460">
          <cell r="A460" t="str">
            <v>-</v>
          </cell>
          <cell r="B460" t="str">
            <v>CONSOLIDACION PRESTAMOS URGENCIA OT.INSTITUC.</v>
          </cell>
          <cell r="C460">
            <v>0</v>
          </cell>
          <cell r="D460">
            <v>0</v>
          </cell>
          <cell r="E460">
            <v>0</v>
          </cell>
          <cell r="F460">
            <v>0</v>
          </cell>
          <cell r="G460">
            <v>0</v>
          </cell>
          <cell r="H460">
            <v>0</v>
          </cell>
          <cell r="I460">
            <v>0</v>
          </cell>
          <cell r="J460">
            <v>0</v>
          </cell>
          <cell r="K460">
            <v>0</v>
          </cell>
        </row>
        <row r="461">
          <cell r="A461" t="str">
            <v>12DJEZN</v>
          </cell>
          <cell r="B461" t="str">
            <v>L.C. P.REPROGRAMACION DEUDAS OTRAS INSTITUC</v>
          </cell>
          <cell r="C461">
            <v>0</v>
          </cell>
          <cell r="D461">
            <v>0</v>
          </cell>
          <cell r="E461">
            <v>0</v>
          </cell>
          <cell r="F461">
            <v>0</v>
          </cell>
          <cell r="G461">
            <v>0</v>
          </cell>
          <cell r="H461">
            <v>0</v>
          </cell>
          <cell r="I461">
            <v>0</v>
          </cell>
          <cell r="J461">
            <v>0</v>
          </cell>
          <cell r="K461">
            <v>0</v>
          </cell>
        </row>
        <row r="462">
          <cell r="A462" t="str">
            <v>-</v>
          </cell>
          <cell r="B462" t="str">
            <v>REAJ.P.COB.S.LC.REPROG.DEUDAS OTRAS INSTITUC.</v>
          </cell>
          <cell r="C462">
            <v>0</v>
          </cell>
          <cell r="D462">
            <v>0</v>
          </cell>
          <cell r="E462">
            <v>0</v>
          </cell>
          <cell r="F462">
            <v>0</v>
          </cell>
          <cell r="G462">
            <v>0</v>
          </cell>
          <cell r="H462">
            <v>0</v>
          </cell>
          <cell r="I462">
            <v>0</v>
          </cell>
          <cell r="J462">
            <v>0</v>
          </cell>
          <cell r="K462">
            <v>0</v>
          </cell>
        </row>
        <row r="463">
          <cell r="A463" t="str">
            <v>12DLEZN</v>
          </cell>
          <cell r="B463" t="str">
            <v xml:space="preserve">DCTOS.VCDOS P.CRED.C.REC.ORG.INT.A FAVOR FISCO </v>
          </cell>
          <cell r="C463">
            <v>0</v>
          </cell>
          <cell r="D463">
            <v>0</v>
          </cell>
          <cell r="E463">
            <v>0</v>
          </cell>
          <cell r="F463">
            <v>0</v>
          </cell>
          <cell r="G463">
            <v>0</v>
          </cell>
          <cell r="H463">
            <v>0</v>
          </cell>
          <cell r="I463">
            <v>0</v>
          </cell>
          <cell r="J463">
            <v>0</v>
          </cell>
          <cell r="K463">
            <v>0</v>
          </cell>
        </row>
        <row r="464">
          <cell r="A464" t="str">
            <v>12DMEZN</v>
          </cell>
          <cell r="B464" t="str">
            <v>OPER.CRED.EMITIDAS P.BCOS.EN LIQ.Y PAG.A B.CENT</v>
          </cell>
          <cell r="C464">
            <v>0</v>
          </cell>
          <cell r="D464">
            <v>0</v>
          </cell>
          <cell r="E464">
            <v>0</v>
          </cell>
          <cell r="F464">
            <v>0</v>
          </cell>
          <cell r="G464">
            <v>0</v>
          </cell>
          <cell r="H464">
            <v>0</v>
          </cell>
          <cell r="I464">
            <v>0</v>
          </cell>
          <cell r="J464">
            <v>0</v>
          </cell>
          <cell r="K464">
            <v>0</v>
          </cell>
        </row>
        <row r="465">
          <cell r="A465" t="str">
            <v>-</v>
          </cell>
          <cell r="B465" t="str">
            <v>LINEA CREDITO CORTO PLAZO A SOCIEDADES FINANC.</v>
          </cell>
          <cell r="C465">
            <v>0</v>
          </cell>
          <cell r="D465">
            <v>0</v>
          </cell>
          <cell r="E465">
            <v>0</v>
          </cell>
          <cell r="F465">
            <v>0</v>
          </cell>
          <cell r="G465">
            <v>0</v>
          </cell>
          <cell r="H465">
            <v>0</v>
          </cell>
          <cell r="I465">
            <v>0</v>
          </cell>
          <cell r="J465">
            <v>0</v>
          </cell>
          <cell r="K465">
            <v>0</v>
          </cell>
        </row>
        <row r="466">
          <cell r="A466" t="str">
            <v>-</v>
          </cell>
          <cell r="B466" t="str">
            <v xml:space="preserve">REAJ.P.COBRAR S/L/C.CORTO PLAZO OTRAS INSTITUCIONE, </v>
          </cell>
          <cell r="C466">
            <v>0</v>
          </cell>
          <cell r="D466">
            <v>0</v>
          </cell>
          <cell r="E466">
            <v>0</v>
          </cell>
          <cell r="F466">
            <v>0</v>
          </cell>
          <cell r="G466">
            <v>0</v>
          </cell>
          <cell r="H466">
            <v>0</v>
          </cell>
          <cell r="I466">
            <v>0</v>
          </cell>
          <cell r="J466">
            <v>0</v>
          </cell>
          <cell r="K466">
            <v>0</v>
          </cell>
        </row>
        <row r="467">
          <cell r="A467" t="str">
            <v>-</v>
          </cell>
          <cell r="B467" t="str">
            <v xml:space="preserve">LC.P.REPROGRAM.DEUDAS HIPOTECARIAS OTRAS INSTITUC., </v>
          </cell>
          <cell r="C467">
            <v>0</v>
          </cell>
          <cell r="D467">
            <v>0</v>
          </cell>
          <cell r="E467">
            <v>0</v>
          </cell>
          <cell r="F467">
            <v>0</v>
          </cell>
          <cell r="G467">
            <v>0</v>
          </cell>
          <cell r="H467">
            <v>0</v>
          </cell>
          <cell r="I467">
            <v>0</v>
          </cell>
          <cell r="J467">
            <v>0</v>
          </cell>
          <cell r="K467">
            <v>0</v>
          </cell>
        </row>
        <row r="468">
          <cell r="A468" t="str">
            <v>-</v>
          </cell>
          <cell r="B468" t="str">
            <v xml:space="preserve">REAJ.P.COB. S.LC.REPROGRAM.DEUD.HIPOTEC.OTRAS INST, </v>
          </cell>
          <cell r="C468">
            <v>0</v>
          </cell>
          <cell r="D468">
            <v>0</v>
          </cell>
          <cell r="E468">
            <v>0</v>
          </cell>
          <cell r="F468">
            <v>0</v>
          </cell>
          <cell r="G468">
            <v>0</v>
          </cell>
          <cell r="H468">
            <v>0</v>
          </cell>
          <cell r="I468">
            <v>0</v>
          </cell>
          <cell r="J468">
            <v>0</v>
          </cell>
          <cell r="K468">
            <v>0</v>
          </cell>
        </row>
        <row r="469">
          <cell r="A469" t="str">
            <v>-</v>
          </cell>
          <cell r="B469" t="str">
            <v xml:space="preserve">CONTRATOS VTAS.CARTERAS ADQ.INST.FINANC.LIQ.OT.INS, </v>
          </cell>
          <cell r="C469">
            <v>0</v>
          </cell>
          <cell r="D469">
            <v>0</v>
          </cell>
          <cell r="E469">
            <v>0</v>
          </cell>
          <cell r="F469">
            <v>0</v>
          </cell>
          <cell r="G469">
            <v>0</v>
          </cell>
          <cell r="H469">
            <v>0</v>
          </cell>
          <cell r="I469">
            <v>0</v>
          </cell>
          <cell r="J469">
            <v>0</v>
          </cell>
          <cell r="K469">
            <v>0</v>
          </cell>
        </row>
        <row r="470">
          <cell r="A470" t="str">
            <v>-</v>
          </cell>
          <cell r="B470" t="str">
            <v>REAJ.P.COB.S.CONTR.VTAS.CARTERA ADQ.INS.FIN.LIQ.O.,</v>
          </cell>
          <cell r="C470">
            <v>0</v>
          </cell>
          <cell r="D470">
            <v>0</v>
          </cell>
          <cell r="E470">
            <v>0</v>
          </cell>
          <cell r="F470">
            <v>0</v>
          </cell>
          <cell r="G470">
            <v>0</v>
          </cell>
          <cell r="H470">
            <v>0</v>
          </cell>
          <cell r="I470">
            <v>0</v>
          </cell>
          <cell r="J470">
            <v>0</v>
          </cell>
          <cell r="K470">
            <v>0</v>
          </cell>
        </row>
        <row r="471">
          <cell r="A471" t="str">
            <v>-</v>
          </cell>
          <cell r="B471" t="str">
            <v>LINEA CREDITO PARA CAPITAL DE TRABAJO OTR.INST.,</v>
          </cell>
          <cell r="C471">
            <v>0</v>
          </cell>
          <cell r="D471">
            <v>0</v>
          </cell>
          <cell r="E471">
            <v>0</v>
          </cell>
          <cell r="F471">
            <v>0</v>
          </cell>
          <cell r="G471">
            <v>0</v>
          </cell>
          <cell r="H471">
            <v>0</v>
          </cell>
          <cell r="I471">
            <v>0</v>
          </cell>
          <cell r="J471">
            <v>0</v>
          </cell>
          <cell r="K471">
            <v>0</v>
          </cell>
        </row>
        <row r="472">
          <cell r="A472" t="str">
            <v>-</v>
          </cell>
          <cell r="B472" t="str">
            <v>REAJ.P.COB.P.LC. P.CAPITAL DE TRABAJO OTR.INSTITUC,</v>
          </cell>
          <cell r="C472">
            <v>0</v>
          </cell>
          <cell r="D472">
            <v>0</v>
          </cell>
          <cell r="E472">
            <v>0</v>
          </cell>
          <cell r="F472">
            <v>0</v>
          </cell>
          <cell r="G472">
            <v>0</v>
          </cell>
          <cell r="H472">
            <v>0</v>
          </cell>
          <cell r="I472">
            <v>0</v>
          </cell>
          <cell r="J472">
            <v>0</v>
          </cell>
          <cell r="K472">
            <v>0</v>
          </cell>
        </row>
        <row r="473">
          <cell r="A473" t="str">
            <v>-</v>
          </cell>
          <cell r="B473" t="str">
            <v xml:space="preserve">REAJ.P.COBRAR S.PAGARES ADQUIRIDOS OTRAS INSTITUC., </v>
          </cell>
          <cell r="C473">
            <v>0</v>
          </cell>
          <cell r="D473">
            <v>0</v>
          </cell>
          <cell r="E473">
            <v>0</v>
          </cell>
          <cell r="F473">
            <v>0</v>
          </cell>
          <cell r="G473">
            <v>0</v>
          </cell>
          <cell r="H473">
            <v>0</v>
          </cell>
          <cell r="I473">
            <v>0</v>
          </cell>
          <cell r="J473">
            <v>0</v>
          </cell>
          <cell r="K473">
            <v>0</v>
          </cell>
        </row>
        <row r="474">
          <cell r="A474" t="str">
            <v>-</v>
          </cell>
          <cell r="B474" t="str">
            <v xml:space="preserve">COMPRA CARTERA C/PACTO DE REVTA.P.CONTADO OT.INST., </v>
          </cell>
          <cell r="C474">
            <v>0</v>
          </cell>
          <cell r="D474">
            <v>0</v>
          </cell>
          <cell r="E474">
            <v>0</v>
          </cell>
          <cell r="F474">
            <v>0</v>
          </cell>
          <cell r="G474">
            <v>0</v>
          </cell>
          <cell r="H474">
            <v>0</v>
          </cell>
          <cell r="I474">
            <v>0</v>
          </cell>
          <cell r="J474">
            <v>0</v>
          </cell>
          <cell r="K474">
            <v>0</v>
          </cell>
        </row>
        <row r="475">
          <cell r="A475" t="str">
            <v>-</v>
          </cell>
          <cell r="B475" t="str">
            <v xml:space="preserve">REAJ.COMP.CART.C/PACTO DE REVTA.P.CONTADO OT.INST., </v>
          </cell>
          <cell r="C475">
            <v>0</v>
          </cell>
          <cell r="D475">
            <v>0</v>
          </cell>
          <cell r="E475">
            <v>0</v>
          </cell>
          <cell r="F475">
            <v>0</v>
          </cell>
          <cell r="G475">
            <v>0</v>
          </cell>
          <cell r="H475">
            <v>0</v>
          </cell>
          <cell r="I475">
            <v>0</v>
          </cell>
          <cell r="J475">
            <v>0</v>
          </cell>
          <cell r="K475">
            <v>0</v>
          </cell>
        </row>
        <row r="476">
          <cell r="A476" t="str">
            <v>-</v>
          </cell>
          <cell r="B476" t="str">
            <v>REPROG.CRED.DE CONSUMO OTRAS INSTITUCIONES,</v>
          </cell>
          <cell r="C476">
            <v>0</v>
          </cell>
          <cell r="D476">
            <v>0</v>
          </cell>
          <cell r="E476">
            <v>0</v>
          </cell>
          <cell r="F476">
            <v>0</v>
          </cell>
          <cell r="G476">
            <v>0</v>
          </cell>
          <cell r="H476">
            <v>0</v>
          </cell>
          <cell r="I476">
            <v>0</v>
          </cell>
          <cell r="J476">
            <v>0</v>
          </cell>
          <cell r="K476">
            <v>0</v>
          </cell>
        </row>
        <row r="477">
          <cell r="A477" t="str">
            <v>-</v>
          </cell>
          <cell r="B477" t="str">
            <v xml:space="preserve">REAJ.P.COBRAR S.REPROG.CRED.CONSUMO OT.INSTITUCION, </v>
          </cell>
          <cell r="C477">
            <v>0</v>
          </cell>
          <cell r="D477">
            <v>0</v>
          </cell>
          <cell r="E477">
            <v>0</v>
          </cell>
          <cell r="F477">
            <v>0</v>
          </cell>
          <cell r="G477">
            <v>0</v>
          </cell>
          <cell r="H477">
            <v>0</v>
          </cell>
          <cell r="I477">
            <v>0</v>
          </cell>
          <cell r="J477">
            <v>0</v>
          </cell>
          <cell r="K477">
            <v>0</v>
          </cell>
        </row>
        <row r="478">
          <cell r="A478" t="str">
            <v>12NGEZN</v>
          </cell>
          <cell r="B478" t="str">
            <v>REPROG.DEUDAS SECTOR PRODUC.(ACDO.1578)O.INSTIT.</v>
          </cell>
          <cell r="C478">
            <v>0</v>
          </cell>
          <cell r="D478">
            <v>0</v>
          </cell>
          <cell r="E478">
            <v>0</v>
          </cell>
          <cell r="F478">
            <v>0</v>
          </cell>
          <cell r="G478">
            <v>0</v>
          </cell>
          <cell r="H478">
            <v>0</v>
          </cell>
          <cell r="I478">
            <v>0</v>
          </cell>
          <cell r="J478">
            <v>0</v>
          </cell>
          <cell r="K478">
            <v>0</v>
          </cell>
        </row>
        <row r="479">
          <cell r="A479" t="str">
            <v>12NPEZN</v>
          </cell>
          <cell r="B479" t="str">
            <v>REAJ.P.COBRAR S.REPROG.DEUDAS SEC.PROD.O.INSTIT.</v>
          </cell>
          <cell r="C479">
            <v>0</v>
          </cell>
          <cell r="D479">
            <v>0</v>
          </cell>
          <cell r="E479">
            <v>0</v>
          </cell>
          <cell r="F479">
            <v>0</v>
          </cell>
          <cell r="G479">
            <v>0</v>
          </cell>
          <cell r="H479">
            <v>0</v>
          </cell>
          <cell r="I479">
            <v>0</v>
          </cell>
          <cell r="J479">
            <v>0</v>
          </cell>
          <cell r="K479">
            <v>0</v>
          </cell>
        </row>
        <row r="480">
          <cell r="A480" t="str">
            <v>-</v>
          </cell>
          <cell r="B480" t="str">
            <v>DESCUENTO DE INSTRUMENTOS FINANCIEROS OT.INSTIT.</v>
          </cell>
          <cell r="C480">
            <v>0</v>
          </cell>
          <cell r="D480">
            <v>0</v>
          </cell>
          <cell r="E480">
            <v>0</v>
          </cell>
          <cell r="F480">
            <v>0</v>
          </cell>
          <cell r="G480">
            <v>0</v>
          </cell>
          <cell r="H480">
            <v>0</v>
          </cell>
          <cell r="I480">
            <v>0</v>
          </cell>
          <cell r="J480">
            <v>0</v>
          </cell>
          <cell r="K480">
            <v>0</v>
          </cell>
        </row>
        <row r="481">
          <cell r="A481" t="str">
            <v>-</v>
          </cell>
          <cell r="B481" t="str">
            <v>REAJ.P.COBRAR S.DESC.INSTRUM.FINANC.OT.INSTIT.</v>
          </cell>
          <cell r="C481">
            <v>0</v>
          </cell>
          <cell r="D481">
            <v>0</v>
          </cell>
          <cell r="E481">
            <v>0</v>
          </cell>
          <cell r="F481">
            <v>0</v>
          </cell>
          <cell r="G481">
            <v>0</v>
          </cell>
          <cell r="H481">
            <v>0</v>
          </cell>
          <cell r="I481">
            <v>0</v>
          </cell>
          <cell r="J481">
            <v>0</v>
          </cell>
          <cell r="K481">
            <v>0</v>
          </cell>
        </row>
        <row r="482">
          <cell r="A482" t="str">
            <v>-</v>
          </cell>
          <cell r="B482" t="str">
            <v>LINEA DE CREDITO DE MEDIANO PLAZO A OT.INSTITUC.</v>
          </cell>
          <cell r="C482">
            <v>0</v>
          </cell>
          <cell r="D482">
            <v>0</v>
          </cell>
          <cell r="E482">
            <v>0</v>
          </cell>
          <cell r="F482">
            <v>0</v>
          </cell>
          <cell r="G482">
            <v>0</v>
          </cell>
          <cell r="H482">
            <v>0</v>
          </cell>
          <cell r="I482">
            <v>0</v>
          </cell>
          <cell r="J482">
            <v>0</v>
          </cell>
          <cell r="K482">
            <v>0</v>
          </cell>
        </row>
        <row r="483">
          <cell r="A483" t="str">
            <v>-</v>
          </cell>
          <cell r="B483" t="str">
            <v>REAJ.P.COB.S.L/C DE MEDIANO PLAZO A OT.INSTITUC</v>
          </cell>
          <cell r="C483">
            <v>0</v>
          </cell>
          <cell r="D483">
            <v>0</v>
          </cell>
          <cell r="E483">
            <v>0</v>
          </cell>
          <cell r="F483">
            <v>0</v>
          </cell>
          <cell r="G483">
            <v>0</v>
          </cell>
          <cell r="H483">
            <v>0</v>
          </cell>
          <cell r="I483">
            <v>0</v>
          </cell>
          <cell r="J483">
            <v>0</v>
          </cell>
          <cell r="K483">
            <v>0</v>
          </cell>
        </row>
        <row r="484">
          <cell r="A484" t="str">
            <v>-</v>
          </cell>
          <cell r="B484" t="str">
            <v xml:space="preserve">CREDITOS P.DEPOS.AC.1657-09 OTRAS INSTITUCIONES, </v>
          </cell>
          <cell r="C484">
            <v>0</v>
          </cell>
          <cell r="D484">
            <v>0</v>
          </cell>
          <cell r="E484">
            <v>0</v>
          </cell>
          <cell r="F484">
            <v>0</v>
          </cell>
          <cell r="G484">
            <v>0</v>
          </cell>
          <cell r="H484">
            <v>0</v>
          </cell>
          <cell r="I484">
            <v>0</v>
          </cell>
          <cell r="J484">
            <v>0</v>
          </cell>
          <cell r="K484">
            <v>0</v>
          </cell>
        </row>
        <row r="485">
          <cell r="A485" t="str">
            <v>-</v>
          </cell>
          <cell r="B485" t="str">
            <v xml:space="preserve">CRED.MODAL.UNO TIP 91-365 OTRAS INSTITUCIONES </v>
          </cell>
          <cell r="C485">
            <v>0</v>
          </cell>
          <cell r="D485">
            <v>0</v>
          </cell>
          <cell r="E485">
            <v>0</v>
          </cell>
          <cell r="F485">
            <v>0</v>
          </cell>
          <cell r="G485">
            <v>0</v>
          </cell>
          <cell r="H485">
            <v>0</v>
          </cell>
          <cell r="I485">
            <v>0</v>
          </cell>
          <cell r="J485">
            <v>0</v>
          </cell>
          <cell r="K485">
            <v>0</v>
          </cell>
        </row>
        <row r="486">
          <cell r="A486" t="str">
            <v>-</v>
          </cell>
          <cell r="B486" t="str">
            <v xml:space="preserve">CRED MODALIDAD DOS TIP 30-89 DIAS OTRAS INSTITUCIO, </v>
          </cell>
          <cell r="C486">
            <v>0</v>
          </cell>
          <cell r="D486">
            <v>0</v>
          </cell>
          <cell r="E486">
            <v>0</v>
          </cell>
          <cell r="F486">
            <v>0</v>
          </cell>
          <cell r="G486">
            <v>0</v>
          </cell>
          <cell r="H486">
            <v>0</v>
          </cell>
          <cell r="I486">
            <v>0</v>
          </cell>
          <cell r="J486">
            <v>0</v>
          </cell>
          <cell r="K486">
            <v>0</v>
          </cell>
        </row>
        <row r="487">
          <cell r="A487" t="str">
            <v>-</v>
          </cell>
          <cell r="B487" t="str">
            <v xml:space="preserve">C PARA CONSTITUIR RESERVA TECNICA OTRAS INSTITUCIO, </v>
          </cell>
          <cell r="C487">
            <v>0</v>
          </cell>
          <cell r="D487">
            <v>0</v>
          </cell>
          <cell r="E487">
            <v>0</v>
          </cell>
          <cell r="F487">
            <v>0</v>
          </cell>
          <cell r="G487">
            <v>0</v>
          </cell>
          <cell r="H487">
            <v>0</v>
          </cell>
          <cell r="I487">
            <v>0</v>
          </cell>
          <cell r="J487">
            <v>0</v>
          </cell>
          <cell r="K487">
            <v>0</v>
          </cell>
        </row>
        <row r="488">
          <cell r="A488" t="str">
            <v>-</v>
          </cell>
          <cell r="B488" t="str">
            <v xml:space="preserve">COBRAR S/L/C PARA CONSTITUIR RESERVA TECNICA OTS I, </v>
          </cell>
          <cell r="C488">
            <v>0</v>
          </cell>
          <cell r="D488">
            <v>0</v>
          </cell>
          <cell r="E488">
            <v>0</v>
          </cell>
          <cell r="F488">
            <v>0</v>
          </cell>
          <cell r="G488">
            <v>0</v>
          </cell>
          <cell r="H488">
            <v>0</v>
          </cell>
          <cell r="I488">
            <v>0</v>
          </cell>
          <cell r="J488">
            <v>0</v>
          </cell>
          <cell r="K488">
            <v>0</v>
          </cell>
        </row>
        <row r="489">
          <cell r="A489" t="str">
            <v>-</v>
          </cell>
          <cell r="B489" t="str">
            <v>CREDITO INSA SA EN LIQUIDACION ACDO 1792,</v>
          </cell>
          <cell r="C489">
            <v>0</v>
          </cell>
          <cell r="D489">
            <v>0</v>
          </cell>
          <cell r="E489">
            <v>0</v>
          </cell>
          <cell r="F489">
            <v>0</v>
          </cell>
          <cell r="G489">
            <v>0</v>
          </cell>
          <cell r="H489">
            <v>0</v>
          </cell>
          <cell r="I489">
            <v>0</v>
          </cell>
          <cell r="J489">
            <v>0</v>
          </cell>
          <cell r="K489">
            <v>0</v>
          </cell>
        </row>
        <row r="490">
          <cell r="A490" t="str">
            <v>-</v>
          </cell>
          <cell r="B490" t="str">
            <v>REAJ.P.COBRAR S/CRED.INSA SA EN LIQUIDAC.ACDO.1792</v>
          </cell>
          <cell r="C490">
            <v>0</v>
          </cell>
          <cell r="D490">
            <v>0</v>
          </cell>
          <cell r="E490">
            <v>0</v>
          </cell>
          <cell r="F490">
            <v>0</v>
          </cell>
          <cell r="G490">
            <v>0</v>
          </cell>
          <cell r="H490">
            <v>0</v>
          </cell>
          <cell r="I490">
            <v>0</v>
          </cell>
          <cell r="J490">
            <v>0</v>
          </cell>
          <cell r="K490">
            <v>0</v>
          </cell>
        </row>
        <row r="491">
          <cell r="A491" t="str">
            <v>-</v>
          </cell>
          <cell r="B491" t="str">
            <v>L/C LIC.CARTERA HIPOT.ANAP ACDO.1901 O.INST.</v>
          </cell>
          <cell r="C491">
            <v>0</v>
          </cell>
          <cell r="D491">
            <v>0</v>
          </cell>
          <cell r="E491">
            <v>0</v>
          </cell>
          <cell r="F491">
            <v>0</v>
          </cell>
          <cell r="G491">
            <v>0</v>
          </cell>
          <cell r="H491">
            <v>0</v>
          </cell>
          <cell r="I491">
            <v>0</v>
          </cell>
          <cell r="J491">
            <v>0</v>
          </cell>
          <cell r="K491">
            <v>0</v>
          </cell>
        </row>
        <row r="492">
          <cell r="A492" t="str">
            <v>-</v>
          </cell>
          <cell r="B492" t="str">
            <v>REAJ.P/COB.L/C LIC.CARTERA HIP.ANAP AC.1901 O.INS,</v>
          </cell>
          <cell r="C492">
            <v>0</v>
          </cell>
          <cell r="D492">
            <v>0</v>
          </cell>
          <cell r="E492">
            <v>0</v>
          </cell>
          <cell r="F492">
            <v>0</v>
          </cell>
          <cell r="G492">
            <v>0</v>
          </cell>
          <cell r="H492">
            <v>0</v>
          </cell>
          <cell r="I492">
            <v>0</v>
          </cell>
          <cell r="J492">
            <v>0</v>
          </cell>
          <cell r="K492">
            <v>0</v>
          </cell>
        </row>
        <row r="493">
          <cell r="A493" t="str">
            <v>12JWEZN</v>
          </cell>
          <cell r="B493" t="str">
            <v xml:space="preserve">LIQUIDACION SINAP LEY 18900 </v>
          </cell>
          <cell r="C493">
            <v>0</v>
          </cell>
          <cell r="D493">
            <v>0</v>
          </cell>
          <cell r="E493">
            <v>0</v>
          </cell>
          <cell r="F493">
            <v>0</v>
          </cell>
          <cell r="G493">
            <v>0</v>
          </cell>
          <cell r="H493">
            <v>0</v>
          </cell>
          <cell r="I493">
            <v>0</v>
          </cell>
          <cell r="J493">
            <v>0</v>
          </cell>
          <cell r="K493">
            <v>0</v>
          </cell>
        </row>
        <row r="494">
          <cell r="A494" t="str">
            <v>-</v>
          </cell>
          <cell r="B494" t="str">
            <v>PACTO RETROVENTA OTRAS INSTITUC.</v>
          </cell>
          <cell r="C494">
            <v>0</v>
          </cell>
          <cell r="D494">
            <v>0</v>
          </cell>
          <cell r="E494">
            <v>0</v>
          </cell>
          <cell r="F494">
            <v>0</v>
          </cell>
          <cell r="G494">
            <v>0</v>
          </cell>
          <cell r="H494">
            <v>0</v>
          </cell>
          <cell r="I494">
            <v>0</v>
          </cell>
          <cell r="J494">
            <v>0</v>
          </cell>
          <cell r="K494">
            <v>0</v>
          </cell>
        </row>
        <row r="495">
          <cell r="A495" t="str">
            <v>12BDWZN</v>
          </cell>
          <cell r="B495" t="str">
            <v xml:space="preserve">  .INVERSIONES Y OTROS ACT.M/N</v>
          </cell>
          <cell r="C495">
            <v>53194</v>
          </cell>
          <cell r="D495">
            <v>56654</v>
          </cell>
          <cell r="E495">
            <v>60805</v>
          </cell>
          <cell r="F495">
            <v>20724</v>
          </cell>
          <cell r="G495">
            <v>24994</v>
          </cell>
          <cell r="H495">
            <v>28734</v>
          </cell>
          <cell r="I495">
            <v>32729</v>
          </cell>
          <cell r="J495">
            <v>36920</v>
          </cell>
          <cell r="K495">
            <v>40705</v>
          </cell>
        </row>
        <row r="496">
          <cell r="A496" t="str">
            <v>12IFNZN</v>
          </cell>
          <cell r="B496" t="str">
            <v>INT.P/REC.BCOS.COMERCIALES</v>
          </cell>
          <cell r="C496">
            <v>33464</v>
          </cell>
          <cell r="D496">
            <v>36774</v>
          </cell>
          <cell r="E496">
            <v>40759</v>
          </cell>
          <cell r="F496">
            <v>519</v>
          </cell>
          <cell r="G496">
            <v>4561</v>
          </cell>
          <cell r="H496">
            <v>8193</v>
          </cell>
          <cell r="I496">
            <v>12026</v>
          </cell>
          <cell r="J496">
            <v>16002</v>
          </cell>
          <cell r="K496">
            <v>19709</v>
          </cell>
        </row>
        <row r="497">
          <cell r="A497" t="str">
            <v>12IGNZN</v>
          </cell>
          <cell r="B497" t="str">
            <v xml:space="preserve">INT.P/REC.BCO.ESTADO </v>
          </cell>
          <cell r="C497">
            <v>77</v>
          </cell>
          <cell r="D497">
            <v>75</v>
          </cell>
          <cell r="E497">
            <v>78</v>
          </cell>
          <cell r="F497">
            <v>73</v>
          </cell>
          <cell r="G497">
            <v>138</v>
          </cell>
          <cell r="H497">
            <v>82</v>
          </cell>
          <cell r="I497">
            <v>82</v>
          </cell>
          <cell r="J497">
            <v>131</v>
          </cell>
          <cell r="K497">
            <v>44</v>
          </cell>
        </row>
        <row r="498">
          <cell r="A498" t="str">
            <v>12HBNZN</v>
          </cell>
          <cell r="B498" t="str">
            <v xml:space="preserve">INTERESES P/RECIB.FISCO  </v>
          </cell>
          <cell r="C498">
            <v>0</v>
          </cell>
          <cell r="D498">
            <v>0</v>
          </cell>
          <cell r="E498">
            <v>0</v>
          </cell>
          <cell r="F498">
            <v>0</v>
          </cell>
          <cell r="G498">
            <v>0</v>
          </cell>
          <cell r="H498">
            <v>0</v>
          </cell>
          <cell r="I498">
            <v>0</v>
          </cell>
          <cell r="J498">
            <v>0</v>
          </cell>
          <cell r="K498">
            <v>0</v>
          </cell>
        </row>
        <row r="499">
          <cell r="A499" t="str">
            <v>12ICNZN</v>
          </cell>
          <cell r="B499" t="str">
            <v xml:space="preserve">INT.P/REC.OTR.INSTITUC. </v>
          </cell>
          <cell r="C499">
            <v>0</v>
          </cell>
          <cell r="D499">
            <v>0</v>
          </cell>
          <cell r="E499">
            <v>0</v>
          </cell>
          <cell r="F499">
            <v>0</v>
          </cell>
          <cell r="G499">
            <v>0</v>
          </cell>
          <cell r="H499">
            <v>0</v>
          </cell>
          <cell r="I499">
            <v>0</v>
          </cell>
          <cell r="J499">
            <v>0</v>
          </cell>
          <cell r="K499">
            <v>0</v>
          </cell>
        </row>
        <row r="500">
          <cell r="A500" t="str">
            <v>12HDNZN</v>
          </cell>
          <cell r="B500" t="str">
            <v xml:space="preserve">INTER.P/REC.INST.SEMIFISC. </v>
          </cell>
          <cell r="C500">
            <v>0</v>
          </cell>
          <cell r="D500">
            <v>0</v>
          </cell>
          <cell r="E500">
            <v>0</v>
          </cell>
          <cell r="F500">
            <v>0</v>
          </cell>
          <cell r="G500">
            <v>0</v>
          </cell>
          <cell r="H500">
            <v>0</v>
          </cell>
          <cell r="I500">
            <v>0</v>
          </cell>
          <cell r="J500">
            <v>0</v>
          </cell>
          <cell r="K500">
            <v>0</v>
          </cell>
        </row>
        <row r="501">
          <cell r="A501" t="str">
            <v>13DHNZN</v>
          </cell>
          <cell r="B501" t="str">
            <v>INTS.P.REC.P.INVERS.Y VARIOS S/OP.INTERNAS</v>
          </cell>
          <cell r="C501">
            <v>0</v>
          </cell>
          <cell r="D501">
            <v>0</v>
          </cell>
          <cell r="E501">
            <v>0</v>
          </cell>
          <cell r="F501">
            <v>0</v>
          </cell>
          <cell r="G501">
            <v>0</v>
          </cell>
          <cell r="H501">
            <v>0</v>
          </cell>
          <cell r="I501">
            <v>0</v>
          </cell>
          <cell r="J501">
            <v>0</v>
          </cell>
          <cell r="K501">
            <v>0</v>
          </cell>
        </row>
        <row r="502">
          <cell r="A502" t="str">
            <v>13DENZN</v>
          </cell>
          <cell r="B502" t="str">
            <v xml:space="preserve">INT.P.REC.S.LC.PROG.ORG.INT.BANCOS COMERCIALES  </v>
          </cell>
          <cell r="C502">
            <v>0</v>
          </cell>
          <cell r="D502">
            <v>0</v>
          </cell>
          <cell r="E502">
            <v>0</v>
          </cell>
          <cell r="F502">
            <v>0</v>
          </cell>
          <cell r="G502">
            <v>0</v>
          </cell>
          <cell r="H502">
            <v>0</v>
          </cell>
          <cell r="I502">
            <v>0</v>
          </cell>
          <cell r="J502">
            <v>0</v>
          </cell>
          <cell r="K502">
            <v>0</v>
          </cell>
        </row>
        <row r="503">
          <cell r="A503" t="str">
            <v>13AYNZN</v>
          </cell>
          <cell r="B503" t="str">
            <v xml:space="preserve">INT.P.REC.S.LC.PROG.ORG.INT.BANC.ESTADO  </v>
          </cell>
          <cell r="C503">
            <v>0</v>
          </cell>
          <cell r="D503">
            <v>0</v>
          </cell>
          <cell r="E503">
            <v>0</v>
          </cell>
          <cell r="F503">
            <v>0</v>
          </cell>
          <cell r="G503">
            <v>0</v>
          </cell>
          <cell r="H503">
            <v>0</v>
          </cell>
          <cell r="I503">
            <v>0</v>
          </cell>
          <cell r="J503">
            <v>0</v>
          </cell>
          <cell r="K503">
            <v>0</v>
          </cell>
        </row>
        <row r="504">
          <cell r="A504" t="str">
            <v>13BGNZN</v>
          </cell>
          <cell r="B504" t="str">
            <v xml:space="preserve">INT.P.REC.S.LC.PROG.ORG.INT.OTRAS INSTITUCIONES </v>
          </cell>
          <cell r="C504">
            <v>19636</v>
          </cell>
          <cell r="D504">
            <v>19791</v>
          </cell>
          <cell r="E504">
            <v>19952</v>
          </cell>
          <cell r="F504">
            <v>20117</v>
          </cell>
          <cell r="G504">
            <v>20279</v>
          </cell>
          <cell r="H504">
            <v>20445</v>
          </cell>
          <cell r="I504">
            <v>20606</v>
          </cell>
          <cell r="J504">
            <v>20773</v>
          </cell>
          <cell r="K504">
            <v>20939</v>
          </cell>
        </row>
        <row r="505">
          <cell r="A505" t="str">
            <v>13DDNZN</v>
          </cell>
          <cell r="B505" t="str">
            <v>INT.P.REC.S.LC.PROG.ORG.INT.INST.SEMIF.AUT.Y OTR.</v>
          </cell>
          <cell r="C505">
            <v>17</v>
          </cell>
          <cell r="D505">
            <v>14</v>
          </cell>
          <cell r="E505">
            <v>16</v>
          </cell>
          <cell r="F505">
            <v>15</v>
          </cell>
          <cell r="G505">
            <v>16</v>
          </cell>
          <cell r="H505">
            <v>14</v>
          </cell>
          <cell r="I505">
            <v>15</v>
          </cell>
          <cell r="J505">
            <v>14</v>
          </cell>
          <cell r="K505">
            <v>13</v>
          </cell>
        </row>
        <row r="506">
          <cell r="A506" t="str">
            <v>12IRNZN</v>
          </cell>
          <cell r="B506" t="str">
            <v xml:space="preserve">COMISIONES POR RECIBIR SOBRE CUSTODIA AFP, </v>
          </cell>
          <cell r="C506">
            <v>0</v>
          </cell>
          <cell r="D506">
            <v>0</v>
          </cell>
          <cell r="E506">
            <v>0</v>
          </cell>
          <cell r="F506">
            <v>0</v>
          </cell>
          <cell r="G506">
            <v>0</v>
          </cell>
          <cell r="H506">
            <v>0</v>
          </cell>
          <cell r="I506">
            <v>0</v>
          </cell>
          <cell r="J506">
            <v>0</v>
          </cell>
          <cell r="K506">
            <v>0</v>
          </cell>
        </row>
        <row r="507">
          <cell r="A507" t="str">
            <v>13BRNZN</v>
          </cell>
          <cell r="B507" t="str">
            <v xml:space="preserve">COMISIONES POR RECIBIR  </v>
          </cell>
          <cell r="C507">
            <v>0</v>
          </cell>
          <cell r="D507">
            <v>0</v>
          </cell>
          <cell r="E507">
            <v>0</v>
          </cell>
          <cell r="F507">
            <v>0</v>
          </cell>
          <cell r="G507">
            <v>0</v>
          </cell>
          <cell r="H507">
            <v>0</v>
          </cell>
          <cell r="I507">
            <v>0</v>
          </cell>
          <cell r="J507">
            <v>0</v>
          </cell>
          <cell r="K507">
            <v>0</v>
          </cell>
        </row>
        <row r="508">
          <cell r="A508" t="str">
            <v>13DGNZN</v>
          </cell>
          <cell r="B508" t="str">
            <v xml:space="preserve">DIFERENCIAS DE PRECIO POR RECIBIR </v>
          </cell>
          <cell r="C508">
            <v>0</v>
          </cell>
          <cell r="D508">
            <v>0</v>
          </cell>
          <cell r="E508">
            <v>0</v>
          </cell>
          <cell r="F508">
            <v>0</v>
          </cell>
          <cell r="G508">
            <v>0</v>
          </cell>
          <cell r="H508">
            <v>0</v>
          </cell>
          <cell r="I508">
            <v>0</v>
          </cell>
          <cell r="J508">
            <v>0</v>
          </cell>
          <cell r="K508">
            <v>0</v>
          </cell>
        </row>
        <row r="509">
          <cell r="A509" t="str">
            <v>13EVNZN</v>
          </cell>
          <cell r="B509" t="str">
            <v xml:space="preserve">DIFERENCIAL CAMBIARIO POR RECIBIR </v>
          </cell>
          <cell r="C509">
            <v>0</v>
          </cell>
          <cell r="D509">
            <v>0</v>
          </cell>
          <cell r="E509">
            <v>0</v>
          </cell>
          <cell r="F509">
            <v>0</v>
          </cell>
          <cell r="G509">
            <v>0</v>
          </cell>
          <cell r="H509">
            <v>0</v>
          </cell>
          <cell r="I509">
            <v>0</v>
          </cell>
          <cell r="J509">
            <v>0</v>
          </cell>
          <cell r="K509">
            <v>0</v>
          </cell>
        </row>
        <row r="510">
          <cell r="A510" t="str">
            <v>12BDXZN</v>
          </cell>
          <cell r="B510" t="str">
            <v xml:space="preserve">  .INVERSIONES Y OTROS ACT.M/E</v>
          </cell>
          <cell r="C510">
            <v>3</v>
          </cell>
          <cell r="D510">
            <v>5</v>
          </cell>
          <cell r="E510">
            <v>8</v>
          </cell>
          <cell r="F510">
            <v>10</v>
          </cell>
          <cell r="G510">
            <v>14</v>
          </cell>
          <cell r="H510">
            <v>0</v>
          </cell>
          <cell r="I510">
            <v>2</v>
          </cell>
          <cell r="J510">
            <v>4</v>
          </cell>
          <cell r="K510">
            <v>6</v>
          </cell>
        </row>
        <row r="511">
          <cell r="A511" t="str">
            <v>12IDEZN</v>
          </cell>
          <cell r="B511" t="str">
            <v xml:space="preserve">INT.P/REC.BCOS.COMERCIALES </v>
          </cell>
          <cell r="C511">
            <v>0</v>
          </cell>
          <cell r="D511">
            <v>0</v>
          </cell>
          <cell r="E511">
            <v>0</v>
          </cell>
          <cell r="F511">
            <v>0</v>
          </cell>
          <cell r="G511">
            <v>0</v>
          </cell>
          <cell r="H511">
            <v>0</v>
          </cell>
          <cell r="I511">
            <v>0</v>
          </cell>
          <cell r="J511">
            <v>0</v>
          </cell>
          <cell r="K511">
            <v>0</v>
          </cell>
        </row>
        <row r="512">
          <cell r="A512" t="str">
            <v>12IEEZN</v>
          </cell>
          <cell r="B512" t="str">
            <v xml:space="preserve">INT.P/REC.BCO.ESTADO </v>
          </cell>
          <cell r="C512">
            <v>0</v>
          </cell>
          <cell r="D512">
            <v>0</v>
          </cell>
          <cell r="E512">
            <v>0</v>
          </cell>
          <cell r="F512">
            <v>0</v>
          </cell>
          <cell r="G512">
            <v>0</v>
          </cell>
          <cell r="H512">
            <v>0</v>
          </cell>
          <cell r="I512">
            <v>0</v>
          </cell>
          <cell r="J512">
            <v>0</v>
          </cell>
          <cell r="K512">
            <v>0</v>
          </cell>
        </row>
        <row r="513">
          <cell r="A513" t="str">
            <v>12HBEZN</v>
          </cell>
          <cell r="B513" t="str">
            <v xml:space="preserve">INTERESES P/RECIB.FISCO  </v>
          </cell>
          <cell r="C513">
            <v>0</v>
          </cell>
          <cell r="D513">
            <v>0</v>
          </cell>
          <cell r="E513">
            <v>0</v>
          </cell>
          <cell r="F513">
            <v>0</v>
          </cell>
          <cell r="G513">
            <v>0</v>
          </cell>
          <cell r="H513">
            <v>0</v>
          </cell>
          <cell r="I513">
            <v>0</v>
          </cell>
          <cell r="J513">
            <v>0</v>
          </cell>
          <cell r="K513">
            <v>0</v>
          </cell>
        </row>
        <row r="514">
          <cell r="A514" t="str">
            <v>12IBEZN</v>
          </cell>
          <cell r="B514" t="str">
            <v xml:space="preserve">INT.P/REC.OTR.INSTITUC. </v>
          </cell>
          <cell r="C514">
            <v>0</v>
          </cell>
          <cell r="D514">
            <v>0</v>
          </cell>
          <cell r="E514">
            <v>0</v>
          </cell>
          <cell r="F514">
            <v>0</v>
          </cell>
          <cell r="G514">
            <v>0</v>
          </cell>
          <cell r="H514">
            <v>0</v>
          </cell>
          <cell r="I514">
            <v>0</v>
          </cell>
          <cell r="J514">
            <v>0</v>
          </cell>
          <cell r="K514">
            <v>0</v>
          </cell>
        </row>
        <row r="515">
          <cell r="A515" t="str">
            <v>13LAEZN</v>
          </cell>
          <cell r="B515" t="str">
            <v xml:space="preserve">INTER.P/REC.INST.SEMIFISC. </v>
          </cell>
          <cell r="C515">
            <v>3</v>
          </cell>
          <cell r="D515">
            <v>5</v>
          </cell>
          <cell r="E515">
            <v>8</v>
          </cell>
          <cell r="F515">
            <v>10</v>
          </cell>
          <cell r="G515">
            <v>14</v>
          </cell>
          <cell r="H515">
            <v>0</v>
          </cell>
          <cell r="I515">
            <v>2</v>
          </cell>
          <cell r="J515">
            <v>4</v>
          </cell>
          <cell r="K515">
            <v>6</v>
          </cell>
        </row>
        <row r="516">
          <cell r="A516" t="str">
            <v>13DHEZN</v>
          </cell>
          <cell r="B516" t="str">
            <v xml:space="preserve">INTS.P.REC.P.INVERS.Y VARIOS S/OP.INTERNAS </v>
          </cell>
          <cell r="C516">
            <v>0</v>
          </cell>
          <cell r="D516">
            <v>0</v>
          </cell>
          <cell r="E516">
            <v>0</v>
          </cell>
          <cell r="F516">
            <v>0</v>
          </cell>
          <cell r="G516">
            <v>0</v>
          </cell>
          <cell r="H516">
            <v>0</v>
          </cell>
          <cell r="I516">
            <v>0</v>
          </cell>
          <cell r="J516">
            <v>0</v>
          </cell>
          <cell r="K516">
            <v>0</v>
          </cell>
        </row>
        <row r="517">
          <cell r="A517" t="str">
            <v>13DEEZN</v>
          </cell>
          <cell r="B517" t="str">
            <v xml:space="preserve">INT.P.REC.S.LC.PROG.ORG.INT.BANCOS COMERCIALES  </v>
          </cell>
          <cell r="C517">
            <v>0</v>
          </cell>
          <cell r="D517">
            <v>0</v>
          </cell>
          <cell r="E517">
            <v>0</v>
          </cell>
          <cell r="F517">
            <v>0</v>
          </cell>
          <cell r="G517">
            <v>0</v>
          </cell>
          <cell r="H517">
            <v>0</v>
          </cell>
          <cell r="I517">
            <v>0</v>
          </cell>
          <cell r="J517">
            <v>0</v>
          </cell>
          <cell r="K517">
            <v>0</v>
          </cell>
        </row>
        <row r="518">
          <cell r="A518" t="str">
            <v>-</v>
          </cell>
          <cell r="B518" t="str">
            <v xml:space="preserve">INT.P.REC.S.LC.PROG.ORG.INT.BANC.ESTADO  </v>
          </cell>
          <cell r="C518">
            <v>0</v>
          </cell>
          <cell r="D518">
            <v>0</v>
          </cell>
          <cell r="E518">
            <v>0</v>
          </cell>
          <cell r="F518">
            <v>0</v>
          </cell>
          <cell r="G518">
            <v>0</v>
          </cell>
          <cell r="H518">
            <v>0</v>
          </cell>
          <cell r="I518">
            <v>0</v>
          </cell>
          <cell r="J518">
            <v>0</v>
          </cell>
          <cell r="K518">
            <v>0</v>
          </cell>
        </row>
        <row r="519">
          <cell r="A519" t="str">
            <v>13BXEZN</v>
          </cell>
          <cell r="B519" t="str">
            <v xml:space="preserve">INT.P.REC.S.LC.PROG.ORG.INT.OTRAS INSTITUCIONES </v>
          </cell>
          <cell r="C519">
            <v>0</v>
          </cell>
          <cell r="D519">
            <v>0</v>
          </cell>
          <cell r="E519">
            <v>0</v>
          </cell>
          <cell r="F519">
            <v>0</v>
          </cell>
          <cell r="G519">
            <v>0</v>
          </cell>
          <cell r="H519">
            <v>0</v>
          </cell>
          <cell r="I519">
            <v>0</v>
          </cell>
          <cell r="J519">
            <v>0</v>
          </cell>
          <cell r="K519">
            <v>0</v>
          </cell>
        </row>
        <row r="520">
          <cell r="A520" t="str">
            <v>-</v>
          </cell>
          <cell r="B520" t="str">
            <v>INT.P.REC.S.LC.PROG.ORG.INT.INST.SEMIF.AUT.Y OTR.</v>
          </cell>
          <cell r="C520">
            <v>0</v>
          </cell>
          <cell r="D520">
            <v>0</v>
          </cell>
          <cell r="E520">
            <v>0</v>
          </cell>
          <cell r="F520">
            <v>0</v>
          </cell>
          <cell r="G520">
            <v>0</v>
          </cell>
          <cell r="H520">
            <v>0</v>
          </cell>
          <cell r="I520">
            <v>0</v>
          </cell>
          <cell r="J520">
            <v>0</v>
          </cell>
          <cell r="K520">
            <v>0</v>
          </cell>
        </row>
        <row r="521">
          <cell r="A521" t="str">
            <v>-</v>
          </cell>
          <cell r="B521" t="str">
            <v xml:space="preserve">COMISIONES POR RECIBIR SOBRE CUSTODIA AFP, </v>
          </cell>
          <cell r="C521">
            <v>0</v>
          </cell>
          <cell r="D521">
            <v>0</v>
          </cell>
          <cell r="E521">
            <v>0</v>
          </cell>
          <cell r="F521">
            <v>0</v>
          </cell>
          <cell r="G521">
            <v>0</v>
          </cell>
          <cell r="H521">
            <v>0</v>
          </cell>
          <cell r="I521">
            <v>0</v>
          </cell>
          <cell r="J521">
            <v>0</v>
          </cell>
          <cell r="K521">
            <v>0</v>
          </cell>
        </row>
        <row r="522">
          <cell r="A522" t="str">
            <v>-</v>
          </cell>
          <cell r="B522" t="str">
            <v xml:space="preserve">COMISIONES POR RECIBIR  </v>
          </cell>
          <cell r="C522">
            <v>0</v>
          </cell>
          <cell r="D522">
            <v>0</v>
          </cell>
          <cell r="E522">
            <v>0</v>
          </cell>
          <cell r="F522">
            <v>0</v>
          </cell>
          <cell r="G522">
            <v>0</v>
          </cell>
          <cell r="H522">
            <v>0</v>
          </cell>
          <cell r="I522">
            <v>0</v>
          </cell>
          <cell r="J522">
            <v>0</v>
          </cell>
          <cell r="K522">
            <v>0</v>
          </cell>
        </row>
        <row r="523">
          <cell r="A523" t="str">
            <v>-</v>
          </cell>
          <cell r="B523" t="str">
            <v xml:space="preserve">DIFERENCIAS DE PRECIO POR RECIBIR </v>
          </cell>
          <cell r="C523">
            <v>0</v>
          </cell>
          <cell r="D523">
            <v>0</v>
          </cell>
          <cell r="E523">
            <v>0</v>
          </cell>
          <cell r="F523">
            <v>0</v>
          </cell>
          <cell r="G523">
            <v>0</v>
          </cell>
          <cell r="H523">
            <v>0</v>
          </cell>
          <cell r="I523">
            <v>0</v>
          </cell>
          <cell r="J523">
            <v>0</v>
          </cell>
          <cell r="K523">
            <v>0</v>
          </cell>
        </row>
        <row r="524">
          <cell r="A524" t="str">
            <v>-</v>
          </cell>
          <cell r="B524" t="str">
            <v xml:space="preserve">DIFERENCIAL CAMBIARIO POR RECIBIR </v>
          </cell>
          <cell r="C524">
            <v>0</v>
          </cell>
          <cell r="D524">
            <v>0</v>
          </cell>
          <cell r="E524">
            <v>0</v>
          </cell>
          <cell r="F524">
            <v>0</v>
          </cell>
          <cell r="G524">
            <v>0</v>
          </cell>
          <cell r="H524">
            <v>0</v>
          </cell>
          <cell r="I524">
            <v>0</v>
          </cell>
          <cell r="J524">
            <v>0</v>
          </cell>
          <cell r="K524">
            <v>0</v>
          </cell>
        </row>
        <row r="525">
          <cell r="A525" t="str">
            <v>12BEWZN</v>
          </cell>
          <cell r="B525" t="str">
            <v xml:space="preserve">  .ACTIVO FIJO M/N</v>
          </cell>
          <cell r="C525">
            <v>25627</v>
          </cell>
          <cell r="D525">
            <v>25504</v>
          </cell>
          <cell r="E525">
            <v>25735</v>
          </cell>
          <cell r="F525">
            <v>26023</v>
          </cell>
          <cell r="G525">
            <v>25925</v>
          </cell>
          <cell r="H525">
            <v>25877</v>
          </cell>
          <cell r="I525">
            <v>26139</v>
          </cell>
          <cell r="J525">
            <v>25790</v>
          </cell>
          <cell r="K525">
            <v>25889</v>
          </cell>
        </row>
        <row r="526">
          <cell r="A526" t="str">
            <v>13AKNZN</v>
          </cell>
          <cell r="B526" t="str">
            <v>INVER.ACTIV.FIS.BS RAICES.</v>
          </cell>
          <cell r="C526">
            <v>15930</v>
          </cell>
          <cell r="D526">
            <v>15930</v>
          </cell>
          <cell r="E526">
            <v>15930</v>
          </cell>
          <cell r="F526">
            <v>15930</v>
          </cell>
          <cell r="G526">
            <v>15930</v>
          </cell>
          <cell r="H526">
            <v>15930</v>
          </cell>
          <cell r="I526">
            <v>15930</v>
          </cell>
          <cell r="J526">
            <v>15601</v>
          </cell>
          <cell r="K526">
            <v>15601</v>
          </cell>
        </row>
        <row r="527">
          <cell r="A527" t="str">
            <v>13CQNZN</v>
          </cell>
          <cell r="B527" t="str">
            <v xml:space="preserve">CORRECCION MONETARIA PROVIS BS RAICES, </v>
          </cell>
          <cell r="C527">
            <v>-64</v>
          </cell>
          <cell r="D527">
            <v>-48</v>
          </cell>
          <cell r="E527">
            <v>80</v>
          </cell>
          <cell r="F527">
            <v>255</v>
          </cell>
          <cell r="G527">
            <v>239</v>
          </cell>
          <cell r="H527">
            <v>175</v>
          </cell>
          <cell r="I527">
            <v>175</v>
          </cell>
          <cell r="J527">
            <v>172</v>
          </cell>
          <cell r="K527">
            <v>187</v>
          </cell>
        </row>
        <row r="528">
          <cell r="A528" t="str">
            <v>13CDNZN</v>
          </cell>
          <cell r="B528" t="str">
            <v xml:space="preserve">BIENES MUEBLES </v>
          </cell>
          <cell r="C528">
            <v>3235</v>
          </cell>
          <cell r="D528">
            <v>3168</v>
          </cell>
          <cell r="E528">
            <v>3194</v>
          </cell>
          <cell r="F528">
            <v>3227</v>
          </cell>
          <cell r="G528">
            <v>3185</v>
          </cell>
          <cell r="H528">
            <v>3211</v>
          </cell>
          <cell r="I528">
            <v>3473</v>
          </cell>
          <cell r="J528">
            <v>3420</v>
          </cell>
          <cell r="K528">
            <v>3503</v>
          </cell>
        </row>
        <row r="529">
          <cell r="A529" t="str">
            <v>13CRNZN</v>
          </cell>
          <cell r="B529" t="str">
            <v>CORRECCION MONETARIA PROVIS BS MUEBLES,</v>
          </cell>
          <cell r="C529">
            <v>-12</v>
          </cell>
          <cell r="D529">
            <v>-9</v>
          </cell>
          <cell r="E529">
            <v>16</v>
          </cell>
          <cell r="F529">
            <v>50</v>
          </cell>
          <cell r="G529">
            <v>46</v>
          </cell>
          <cell r="H529">
            <v>33</v>
          </cell>
          <cell r="I529">
            <v>33</v>
          </cell>
          <cell r="J529">
            <v>31</v>
          </cell>
          <cell r="K529">
            <v>35</v>
          </cell>
        </row>
        <row r="530">
          <cell r="A530" t="str">
            <v>13DCNZN</v>
          </cell>
          <cell r="B530" t="str">
            <v>CORREC.MONETARIA PROV.S/INSTALACIONES (DEBE),</v>
          </cell>
          <cell r="C530">
            <v>-18</v>
          </cell>
          <cell r="D530">
            <v>-14</v>
          </cell>
          <cell r="E530">
            <v>23</v>
          </cell>
          <cell r="F530">
            <v>72</v>
          </cell>
          <cell r="G530">
            <v>68</v>
          </cell>
          <cell r="H530">
            <v>50</v>
          </cell>
          <cell r="I530">
            <v>50</v>
          </cell>
          <cell r="J530">
            <v>49</v>
          </cell>
          <cell r="K530">
            <v>54</v>
          </cell>
        </row>
        <row r="531">
          <cell r="A531" t="str">
            <v>13BWNZN</v>
          </cell>
          <cell r="B531" t="str">
            <v xml:space="preserve">INSTALACIONES </v>
          </cell>
          <cell r="C531">
            <v>4506</v>
          </cell>
          <cell r="D531">
            <v>4506</v>
          </cell>
          <cell r="E531">
            <v>4506</v>
          </cell>
          <cell r="F531">
            <v>4506</v>
          </cell>
          <cell r="G531">
            <v>4631</v>
          </cell>
          <cell r="H531">
            <v>4631</v>
          </cell>
          <cell r="I531">
            <v>4631</v>
          </cell>
          <cell r="J531">
            <v>4631</v>
          </cell>
          <cell r="K531">
            <v>4631</v>
          </cell>
        </row>
        <row r="532">
          <cell r="A532" t="str">
            <v>13AMNZN</v>
          </cell>
          <cell r="B532" t="str">
            <v>VEHICULOS</v>
          </cell>
          <cell r="C532">
            <v>261</v>
          </cell>
          <cell r="D532">
            <v>188</v>
          </cell>
          <cell r="E532">
            <v>188</v>
          </cell>
          <cell r="F532">
            <v>163</v>
          </cell>
          <cell r="G532">
            <v>163</v>
          </cell>
          <cell r="H532">
            <v>163</v>
          </cell>
          <cell r="I532">
            <v>163</v>
          </cell>
          <cell r="J532">
            <v>202</v>
          </cell>
          <cell r="K532">
            <v>202</v>
          </cell>
        </row>
        <row r="533">
          <cell r="A533" t="str">
            <v>13CSNZN</v>
          </cell>
          <cell r="B533" t="str">
            <v xml:space="preserve">CORRECCION MONETARIA PROVIS. VEHICULOS, </v>
          </cell>
          <cell r="C533">
            <v>-1</v>
          </cell>
          <cell r="D533">
            <v>0</v>
          </cell>
          <cell r="E533">
            <v>1</v>
          </cell>
          <cell r="F533">
            <v>3</v>
          </cell>
          <cell r="G533">
            <v>3</v>
          </cell>
          <cell r="H533">
            <v>2</v>
          </cell>
          <cell r="I533">
            <v>2</v>
          </cell>
          <cell r="J533">
            <v>2</v>
          </cell>
          <cell r="K533">
            <v>2</v>
          </cell>
        </row>
        <row r="534">
          <cell r="A534" t="str">
            <v>13ANNZN</v>
          </cell>
          <cell r="B534" t="str">
            <v>INVER.ACT.FIS.-OBR.CONSTR.</v>
          </cell>
          <cell r="C534">
            <v>123</v>
          </cell>
          <cell r="D534">
            <v>123</v>
          </cell>
          <cell r="E534">
            <v>123</v>
          </cell>
          <cell r="F534">
            <v>124</v>
          </cell>
          <cell r="G534">
            <v>0</v>
          </cell>
          <cell r="H534">
            <v>0</v>
          </cell>
          <cell r="I534">
            <v>0</v>
          </cell>
          <cell r="J534">
            <v>0</v>
          </cell>
          <cell r="K534">
            <v>0</v>
          </cell>
        </row>
        <row r="535">
          <cell r="A535" t="str">
            <v>13AONZN</v>
          </cell>
          <cell r="B535" t="str">
            <v xml:space="preserve">CORRECCION MONETARIA PROVISIONAL DE OBRAS EN CONST, </v>
          </cell>
          <cell r="C535">
            <v>0</v>
          </cell>
          <cell r="D535">
            <v>0</v>
          </cell>
          <cell r="E535">
            <v>1</v>
          </cell>
          <cell r="F535">
            <v>2</v>
          </cell>
          <cell r="G535">
            <v>0</v>
          </cell>
          <cell r="H535">
            <v>0</v>
          </cell>
          <cell r="I535">
            <v>0</v>
          </cell>
          <cell r="J535">
            <v>0</v>
          </cell>
          <cell r="K535">
            <v>0</v>
          </cell>
        </row>
        <row r="536">
          <cell r="A536" t="str">
            <v>13EINZN</v>
          </cell>
          <cell r="B536" t="str">
            <v xml:space="preserve">COLECCION DE BILLETES Y MONEDAS, </v>
          </cell>
          <cell r="C536">
            <v>328</v>
          </cell>
          <cell r="D536">
            <v>328</v>
          </cell>
          <cell r="E536">
            <v>328</v>
          </cell>
          <cell r="F536">
            <v>328</v>
          </cell>
          <cell r="G536">
            <v>328</v>
          </cell>
          <cell r="H536">
            <v>328</v>
          </cell>
          <cell r="I536">
            <v>328</v>
          </cell>
          <cell r="J536">
            <v>328</v>
          </cell>
          <cell r="K536">
            <v>328</v>
          </cell>
        </row>
        <row r="537">
          <cell r="A537" t="str">
            <v>13DBNZN</v>
          </cell>
          <cell r="B537" t="str">
            <v xml:space="preserve">CORREC.MONETARIA PROV.COLECCION BILLETES Y MDAS </v>
          </cell>
          <cell r="C537">
            <v>8</v>
          </cell>
          <cell r="D537">
            <v>8</v>
          </cell>
          <cell r="E537">
            <v>11</v>
          </cell>
          <cell r="F537">
            <v>15</v>
          </cell>
          <cell r="G537">
            <v>-15</v>
          </cell>
          <cell r="H537">
            <v>13</v>
          </cell>
          <cell r="I537">
            <v>13</v>
          </cell>
          <cell r="J537">
            <v>13</v>
          </cell>
          <cell r="K537">
            <v>4</v>
          </cell>
        </row>
        <row r="538">
          <cell r="A538" t="str">
            <v>13APNZN</v>
          </cell>
          <cell r="B538" t="str">
            <v xml:space="preserve">INVER.ACT.FIS.-OBR.DE.ARTE </v>
          </cell>
          <cell r="C538">
            <v>1308</v>
          </cell>
          <cell r="D538">
            <v>1308</v>
          </cell>
          <cell r="E538">
            <v>1308</v>
          </cell>
          <cell r="F538">
            <v>1308</v>
          </cell>
          <cell r="G538">
            <v>1308</v>
          </cell>
          <cell r="H538">
            <v>1308</v>
          </cell>
          <cell r="I538">
            <v>1308</v>
          </cell>
          <cell r="J538">
            <v>1308</v>
          </cell>
          <cell r="K538">
            <v>1308</v>
          </cell>
        </row>
        <row r="539">
          <cell r="A539" t="str">
            <v>13CTNZN</v>
          </cell>
          <cell r="B539" t="str">
            <v xml:space="preserve">CORRECCION MONETARIA PROVIS. OBRAS DE ARTE, </v>
          </cell>
          <cell r="C539">
            <v>-5</v>
          </cell>
          <cell r="D539">
            <v>-4</v>
          </cell>
          <cell r="E539">
            <v>7</v>
          </cell>
          <cell r="F539">
            <v>21</v>
          </cell>
          <cell r="G539">
            <v>20</v>
          </cell>
          <cell r="H539">
            <v>14</v>
          </cell>
          <cell r="I539">
            <v>14</v>
          </cell>
          <cell r="J539">
            <v>14</v>
          </cell>
          <cell r="K539">
            <v>16</v>
          </cell>
        </row>
        <row r="540">
          <cell r="A540" t="str">
            <v>13ARNZN</v>
          </cell>
          <cell r="B540" t="str">
            <v>OTR.INV.-MEDALLAS CONMEMOR.</v>
          </cell>
          <cell r="C540">
            <v>0</v>
          </cell>
          <cell r="D540">
            <v>0</v>
          </cell>
          <cell r="E540">
            <v>0</v>
          </cell>
          <cell r="F540">
            <v>0</v>
          </cell>
          <cell r="G540">
            <v>0</v>
          </cell>
          <cell r="H540">
            <v>0</v>
          </cell>
          <cell r="I540">
            <v>0</v>
          </cell>
          <cell r="J540">
            <v>0</v>
          </cell>
          <cell r="K540">
            <v>0</v>
          </cell>
        </row>
        <row r="541">
          <cell r="A541" t="str">
            <v>13CUNZN</v>
          </cell>
          <cell r="B541" t="str">
            <v xml:space="preserve">CORRECCION MONETARIA PROVIS. MEDALLAS FRN Y OTROS, </v>
          </cell>
          <cell r="C541">
            <v>0</v>
          </cell>
          <cell r="D541">
            <v>0</v>
          </cell>
          <cell r="E541">
            <v>0</v>
          </cell>
          <cell r="F541">
            <v>0</v>
          </cell>
          <cell r="G541">
            <v>0</v>
          </cell>
          <cell r="H541">
            <v>0</v>
          </cell>
          <cell r="I541">
            <v>0</v>
          </cell>
          <cell r="J541">
            <v>0</v>
          </cell>
          <cell r="K541">
            <v>0</v>
          </cell>
        </row>
        <row r="542">
          <cell r="A542" t="str">
            <v>13CWNZN</v>
          </cell>
          <cell r="B542" t="str">
            <v>MEDALLAS CONMEMOR ANOS DE SERVICIOS,</v>
          </cell>
          <cell r="C542">
            <v>8</v>
          </cell>
          <cell r="D542">
            <v>0</v>
          </cell>
          <cell r="E542">
            <v>0</v>
          </cell>
          <cell r="F542">
            <v>0</v>
          </cell>
          <cell r="G542">
            <v>0</v>
          </cell>
          <cell r="H542">
            <v>0</v>
          </cell>
          <cell r="I542">
            <v>0</v>
          </cell>
          <cell r="J542">
            <v>0</v>
          </cell>
          <cell r="K542">
            <v>0</v>
          </cell>
        </row>
        <row r="543">
          <cell r="A543" t="str">
            <v>13BUNZN</v>
          </cell>
          <cell r="B543" t="str">
            <v xml:space="preserve">PAEL P/IMPRESION BILLETES </v>
          </cell>
          <cell r="C543">
            <v>7</v>
          </cell>
          <cell r="D543">
            <v>7</v>
          </cell>
          <cell r="E543">
            <v>7</v>
          </cell>
          <cell r="F543">
            <v>7</v>
          </cell>
          <cell r="G543">
            <v>7</v>
          </cell>
          <cell r="H543">
            <v>7</v>
          </cell>
          <cell r="I543">
            <v>7</v>
          </cell>
          <cell r="J543">
            <v>7</v>
          </cell>
          <cell r="K543">
            <v>7</v>
          </cell>
        </row>
        <row r="544">
          <cell r="A544" t="str">
            <v>13BVNZN</v>
          </cell>
          <cell r="B544" t="str">
            <v xml:space="preserve">METALES NO PREC.P/ACUNAC  </v>
          </cell>
          <cell r="C544">
            <v>0</v>
          </cell>
          <cell r="D544">
            <v>0</v>
          </cell>
          <cell r="E544">
            <v>0</v>
          </cell>
          <cell r="F544">
            <v>0</v>
          </cell>
          <cell r="G544">
            <v>0</v>
          </cell>
          <cell r="H544">
            <v>0</v>
          </cell>
          <cell r="I544">
            <v>0</v>
          </cell>
          <cell r="J544">
            <v>0</v>
          </cell>
          <cell r="K544">
            <v>0</v>
          </cell>
        </row>
        <row r="545">
          <cell r="A545" t="str">
            <v>13CZNZN</v>
          </cell>
          <cell r="B545" t="str">
            <v>CORRECCION MON PROV RE EXISTENCIAS</v>
          </cell>
          <cell r="C545">
            <v>1</v>
          </cell>
          <cell r="D545">
            <v>1</v>
          </cell>
          <cell r="E545">
            <v>0</v>
          </cell>
          <cell r="F545">
            <v>0</v>
          </cell>
          <cell r="G545">
            <v>0</v>
          </cell>
          <cell r="H545">
            <v>0</v>
          </cell>
          <cell r="I545">
            <v>0</v>
          </cell>
          <cell r="J545">
            <v>0</v>
          </cell>
          <cell r="K545">
            <v>-1</v>
          </cell>
        </row>
        <row r="546">
          <cell r="A546" t="str">
            <v>13CONZN</v>
          </cell>
          <cell r="B546" t="str">
            <v xml:space="preserve">PAPEL DE SEGURIDAD </v>
          </cell>
          <cell r="C546">
            <v>12</v>
          </cell>
          <cell r="D546">
            <v>12</v>
          </cell>
          <cell r="E546">
            <v>12</v>
          </cell>
          <cell r="F546">
            <v>12</v>
          </cell>
          <cell r="G546">
            <v>12</v>
          </cell>
          <cell r="H546">
            <v>12</v>
          </cell>
          <cell r="I546">
            <v>12</v>
          </cell>
          <cell r="J546">
            <v>12</v>
          </cell>
          <cell r="K546">
            <v>12</v>
          </cell>
        </row>
        <row r="547">
          <cell r="A547" t="str">
            <v>12BEXZN</v>
          </cell>
          <cell r="B547" t="str">
            <v xml:space="preserve">  .ACTIVO FIJO M/E</v>
          </cell>
          <cell r="C547">
            <v>859</v>
          </cell>
          <cell r="D547">
            <v>919</v>
          </cell>
          <cell r="E547">
            <v>922</v>
          </cell>
          <cell r="F547">
            <v>902</v>
          </cell>
          <cell r="G547">
            <v>884</v>
          </cell>
          <cell r="H547">
            <v>863</v>
          </cell>
          <cell r="I547">
            <v>887</v>
          </cell>
          <cell r="J547">
            <v>898</v>
          </cell>
          <cell r="K547">
            <v>857</v>
          </cell>
        </row>
        <row r="548">
          <cell r="A548" t="str">
            <v>-</v>
          </cell>
          <cell r="B548" t="str">
            <v>INVER.ACTIV.FIS.BS RAICES.</v>
          </cell>
          <cell r="C548">
            <v>0</v>
          </cell>
          <cell r="D548">
            <v>0</v>
          </cell>
          <cell r="E548">
            <v>0</v>
          </cell>
          <cell r="F548">
            <v>0</v>
          </cell>
          <cell r="G548">
            <v>0</v>
          </cell>
          <cell r="H548">
            <v>0</v>
          </cell>
          <cell r="I548">
            <v>0</v>
          </cell>
          <cell r="J548">
            <v>0</v>
          </cell>
          <cell r="K548">
            <v>0</v>
          </cell>
        </row>
        <row r="549">
          <cell r="A549" t="str">
            <v>-</v>
          </cell>
          <cell r="B549" t="str">
            <v>CORRECCION MONETARIA PROVIS BS RAICES,</v>
          </cell>
          <cell r="C549">
            <v>0</v>
          </cell>
          <cell r="D549">
            <v>0</v>
          </cell>
          <cell r="E549">
            <v>0</v>
          </cell>
          <cell r="F549">
            <v>0</v>
          </cell>
          <cell r="G549">
            <v>0</v>
          </cell>
          <cell r="H549">
            <v>0</v>
          </cell>
          <cell r="I549">
            <v>0</v>
          </cell>
          <cell r="J549">
            <v>0</v>
          </cell>
          <cell r="K549">
            <v>0</v>
          </cell>
        </row>
        <row r="550">
          <cell r="A550" t="str">
            <v>-</v>
          </cell>
          <cell r="B550" t="str">
            <v xml:space="preserve">BIENES MUEBLES </v>
          </cell>
          <cell r="C550">
            <v>0</v>
          </cell>
          <cell r="D550">
            <v>0</v>
          </cell>
          <cell r="E550">
            <v>0</v>
          </cell>
          <cell r="F550">
            <v>0</v>
          </cell>
          <cell r="G550">
            <v>0</v>
          </cell>
          <cell r="H550">
            <v>0</v>
          </cell>
          <cell r="I550">
            <v>0</v>
          </cell>
          <cell r="J550">
            <v>0</v>
          </cell>
          <cell r="K550">
            <v>0</v>
          </cell>
        </row>
        <row r="551">
          <cell r="A551" t="str">
            <v>-</v>
          </cell>
          <cell r="B551" t="str">
            <v>CORRECCION MONETARIA PROVIS BS MUEBLES,</v>
          </cell>
          <cell r="C551">
            <v>0</v>
          </cell>
          <cell r="D551">
            <v>0</v>
          </cell>
          <cell r="E551">
            <v>0</v>
          </cell>
          <cell r="F551">
            <v>0</v>
          </cell>
          <cell r="G551">
            <v>0</v>
          </cell>
          <cell r="H551">
            <v>0</v>
          </cell>
          <cell r="I551">
            <v>0</v>
          </cell>
          <cell r="J551">
            <v>0</v>
          </cell>
          <cell r="K551">
            <v>0</v>
          </cell>
        </row>
        <row r="552">
          <cell r="A552" t="str">
            <v>-</v>
          </cell>
          <cell r="B552" t="str">
            <v>CORREC.MONETARIA PROV.S/INSTALACIONES (DEBE),</v>
          </cell>
          <cell r="C552">
            <v>0</v>
          </cell>
          <cell r="D552">
            <v>0</v>
          </cell>
          <cell r="E552">
            <v>0</v>
          </cell>
          <cell r="F552">
            <v>0</v>
          </cell>
          <cell r="G552">
            <v>0</v>
          </cell>
          <cell r="H552">
            <v>0</v>
          </cell>
          <cell r="I552">
            <v>0</v>
          </cell>
          <cell r="J552">
            <v>0</v>
          </cell>
          <cell r="K552">
            <v>0</v>
          </cell>
        </row>
        <row r="553">
          <cell r="A553" t="str">
            <v>-</v>
          </cell>
          <cell r="B553" t="str">
            <v xml:space="preserve">INSTALACIONES </v>
          </cell>
          <cell r="C553">
            <v>0</v>
          </cell>
          <cell r="D553">
            <v>0</v>
          </cell>
          <cell r="E553">
            <v>0</v>
          </cell>
          <cell r="F553">
            <v>0</v>
          </cell>
          <cell r="G553">
            <v>0</v>
          </cell>
          <cell r="H553">
            <v>0</v>
          </cell>
          <cell r="I553">
            <v>0</v>
          </cell>
          <cell r="J553">
            <v>0</v>
          </cell>
          <cell r="K553">
            <v>0</v>
          </cell>
        </row>
        <row r="554">
          <cell r="A554" t="str">
            <v>-</v>
          </cell>
          <cell r="B554" t="str">
            <v xml:space="preserve">VEHICULOS, </v>
          </cell>
          <cell r="C554">
            <v>0</v>
          </cell>
          <cell r="D554">
            <v>0</v>
          </cell>
          <cell r="E554">
            <v>0</v>
          </cell>
          <cell r="F554">
            <v>0</v>
          </cell>
          <cell r="G554">
            <v>0</v>
          </cell>
          <cell r="H554">
            <v>0</v>
          </cell>
          <cell r="I554">
            <v>0</v>
          </cell>
          <cell r="J554">
            <v>0</v>
          </cell>
          <cell r="K554">
            <v>0</v>
          </cell>
        </row>
        <row r="555">
          <cell r="A555" t="str">
            <v>-</v>
          </cell>
          <cell r="B555" t="str">
            <v>CORRECCION MONETARIA PROVIS. VEHICULOS,</v>
          </cell>
          <cell r="C555">
            <v>0</v>
          </cell>
          <cell r="D555">
            <v>0</v>
          </cell>
          <cell r="E555">
            <v>0</v>
          </cell>
          <cell r="F555">
            <v>0</v>
          </cell>
          <cell r="G555">
            <v>0</v>
          </cell>
          <cell r="H555">
            <v>0</v>
          </cell>
          <cell r="I555">
            <v>0</v>
          </cell>
          <cell r="J555">
            <v>0</v>
          </cell>
          <cell r="K555">
            <v>0</v>
          </cell>
        </row>
        <row r="556">
          <cell r="A556" t="str">
            <v>-</v>
          </cell>
          <cell r="B556" t="str">
            <v>INVER.ACT.FIS.-OBR.CONSTR.</v>
          </cell>
          <cell r="C556">
            <v>0</v>
          </cell>
          <cell r="D556">
            <v>0</v>
          </cell>
          <cell r="E556">
            <v>0</v>
          </cell>
          <cell r="F556">
            <v>0</v>
          </cell>
          <cell r="G556">
            <v>0</v>
          </cell>
          <cell r="H556">
            <v>0</v>
          </cell>
          <cell r="I556">
            <v>0</v>
          </cell>
          <cell r="J556">
            <v>0</v>
          </cell>
          <cell r="K556">
            <v>0</v>
          </cell>
        </row>
        <row r="557">
          <cell r="A557" t="str">
            <v>-</v>
          </cell>
          <cell r="B557" t="str">
            <v xml:space="preserve">CORRECCION MONETARIA PROVISIONAL DE OBRAS EN CONST, </v>
          </cell>
          <cell r="C557">
            <v>0</v>
          </cell>
          <cell r="D557">
            <v>0</v>
          </cell>
          <cell r="E557">
            <v>0</v>
          </cell>
          <cell r="F557">
            <v>0</v>
          </cell>
          <cell r="G557">
            <v>0</v>
          </cell>
          <cell r="H557">
            <v>0</v>
          </cell>
          <cell r="I557">
            <v>0</v>
          </cell>
          <cell r="J557">
            <v>0</v>
          </cell>
          <cell r="K557">
            <v>0</v>
          </cell>
        </row>
        <row r="558">
          <cell r="A558" t="str">
            <v>13EIEZN</v>
          </cell>
          <cell r="B558" t="str">
            <v>COLECCION DE BILLETES Y MONEDAS</v>
          </cell>
          <cell r="C558">
            <v>859</v>
          </cell>
          <cell r="D558">
            <v>919</v>
          </cell>
          <cell r="E558">
            <v>922</v>
          </cell>
          <cell r="F558">
            <v>902</v>
          </cell>
          <cell r="G558">
            <v>884</v>
          </cell>
          <cell r="H558">
            <v>863</v>
          </cell>
          <cell r="I558">
            <v>887</v>
          </cell>
          <cell r="J558">
            <v>898</v>
          </cell>
          <cell r="K558">
            <v>857</v>
          </cell>
        </row>
        <row r="559">
          <cell r="A559" t="str">
            <v>-</v>
          </cell>
          <cell r="B559" t="str">
            <v xml:space="preserve">CORREC.MONETARIA PROV.COLECCION BILLETES Y MDAS </v>
          </cell>
          <cell r="C559">
            <v>0</v>
          </cell>
          <cell r="D559">
            <v>0</v>
          </cell>
          <cell r="E559">
            <v>0</v>
          </cell>
          <cell r="F559">
            <v>0</v>
          </cell>
          <cell r="G559">
            <v>0</v>
          </cell>
          <cell r="H559">
            <v>0</v>
          </cell>
          <cell r="I559">
            <v>0</v>
          </cell>
          <cell r="J559">
            <v>0</v>
          </cell>
          <cell r="K559">
            <v>0</v>
          </cell>
        </row>
        <row r="560">
          <cell r="A560" t="str">
            <v>-</v>
          </cell>
          <cell r="B560" t="str">
            <v xml:space="preserve">INVER.ACT.FIS.-OBR.DE.ARTE </v>
          </cell>
          <cell r="C560">
            <v>0</v>
          </cell>
          <cell r="D560">
            <v>0</v>
          </cell>
          <cell r="E560">
            <v>0</v>
          </cell>
          <cell r="F560">
            <v>0</v>
          </cell>
          <cell r="G560">
            <v>0</v>
          </cell>
          <cell r="H560">
            <v>0</v>
          </cell>
          <cell r="I560">
            <v>0</v>
          </cell>
          <cell r="J560">
            <v>0</v>
          </cell>
          <cell r="K560">
            <v>0</v>
          </cell>
        </row>
        <row r="561">
          <cell r="A561" t="str">
            <v>-</v>
          </cell>
          <cell r="B561" t="str">
            <v>CORRECCION MONETARIA PROVIS. OBRAS DE ARTE,</v>
          </cell>
          <cell r="C561">
            <v>0</v>
          </cell>
          <cell r="D561">
            <v>0</v>
          </cell>
          <cell r="E561">
            <v>0</v>
          </cell>
          <cell r="F561">
            <v>0</v>
          </cell>
          <cell r="G561">
            <v>0</v>
          </cell>
          <cell r="H561">
            <v>0</v>
          </cell>
          <cell r="I561">
            <v>0</v>
          </cell>
          <cell r="J561">
            <v>0</v>
          </cell>
          <cell r="K561">
            <v>0</v>
          </cell>
        </row>
        <row r="562">
          <cell r="A562" t="str">
            <v>-</v>
          </cell>
          <cell r="B562" t="str">
            <v>OTR.INV.-MEDALLAS CONMEMOR.</v>
          </cell>
          <cell r="C562">
            <v>0</v>
          </cell>
          <cell r="D562">
            <v>0</v>
          </cell>
          <cell r="E562">
            <v>0</v>
          </cell>
          <cell r="F562">
            <v>0</v>
          </cell>
          <cell r="G562">
            <v>0</v>
          </cell>
          <cell r="H562">
            <v>0</v>
          </cell>
          <cell r="I562">
            <v>0</v>
          </cell>
          <cell r="J562">
            <v>0</v>
          </cell>
          <cell r="K562">
            <v>0</v>
          </cell>
        </row>
        <row r="563">
          <cell r="A563" t="str">
            <v>-</v>
          </cell>
          <cell r="B563" t="str">
            <v xml:space="preserve">CORRECCION MONETARIA PROVIS. MEDALLAS FRN Y OTROS, </v>
          </cell>
          <cell r="C563">
            <v>0</v>
          </cell>
          <cell r="D563">
            <v>0</v>
          </cell>
          <cell r="E563">
            <v>0</v>
          </cell>
          <cell r="F563">
            <v>0</v>
          </cell>
          <cell r="G563">
            <v>0</v>
          </cell>
          <cell r="H563">
            <v>0</v>
          </cell>
          <cell r="I563">
            <v>0</v>
          </cell>
          <cell r="J563">
            <v>0</v>
          </cell>
          <cell r="K563">
            <v>0</v>
          </cell>
        </row>
        <row r="564">
          <cell r="A564" t="str">
            <v>-</v>
          </cell>
          <cell r="B564" t="str">
            <v>MEDALLAS CONMEMOR ANOS DE SERVICIOS,</v>
          </cell>
          <cell r="C564">
            <v>0</v>
          </cell>
          <cell r="D564">
            <v>0</v>
          </cell>
          <cell r="E564">
            <v>0</v>
          </cell>
          <cell r="F564">
            <v>0</v>
          </cell>
          <cell r="G564">
            <v>0</v>
          </cell>
          <cell r="H564">
            <v>0</v>
          </cell>
          <cell r="I564">
            <v>0</v>
          </cell>
          <cell r="J564">
            <v>0</v>
          </cell>
          <cell r="K564">
            <v>0</v>
          </cell>
        </row>
        <row r="565">
          <cell r="A565" t="str">
            <v>13BUEZN</v>
          </cell>
          <cell r="B565" t="str">
            <v xml:space="preserve">PAEL P/IMPRESION BILLETES </v>
          </cell>
          <cell r="C565">
            <v>0</v>
          </cell>
          <cell r="D565">
            <v>0</v>
          </cell>
          <cell r="E565">
            <v>0</v>
          </cell>
          <cell r="F565">
            <v>0</v>
          </cell>
          <cell r="G565">
            <v>0</v>
          </cell>
          <cell r="H565">
            <v>0</v>
          </cell>
          <cell r="I565">
            <v>0</v>
          </cell>
          <cell r="J565">
            <v>0</v>
          </cell>
          <cell r="K565">
            <v>0</v>
          </cell>
        </row>
        <row r="566">
          <cell r="A566" t="str">
            <v>-</v>
          </cell>
          <cell r="B566" t="str">
            <v xml:space="preserve">METALES NO PREC.P/ACUNAC  </v>
          </cell>
          <cell r="C566">
            <v>0</v>
          </cell>
          <cell r="D566">
            <v>0</v>
          </cell>
          <cell r="E566">
            <v>0</v>
          </cell>
          <cell r="F566">
            <v>0</v>
          </cell>
          <cell r="G566">
            <v>0</v>
          </cell>
          <cell r="H566">
            <v>0</v>
          </cell>
          <cell r="I566">
            <v>0</v>
          </cell>
          <cell r="J566">
            <v>0</v>
          </cell>
          <cell r="K566">
            <v>0</v>
          </cell>
        </row>
        <row r="567">
          <cell r="A567" t="str">
            <v>-</v>
          </cell>
          <cell r="B567" t="str">
            <v xml:space="preserve">CORRECCION MON PROV RE EXISTENCIAS </v>
          </cell>
          <cell r="C567">
            <v>0</v>
          </cell>
          <cell r="D567">
            <v>0</v>
          </cell>
          <cell r="E567">
            <v>0</v>
          </cell>
          <cell r="F567">
            <v>0</v>
          </cell>
          <cell r="G567">
            <v>0</v>
          </cell>
          <cell r="H567">
            <v>0</v>
          </cell>
          <cell r="I567">
            <v>0</v>
          </cell>
          <cell r="J567">
            <v>0</v>
          </cell>
          <cell r="K567">
            <v>0</v>
          </cell>
        </row>
        <row r="568">
          <cell r="A568" t="str">
            <v>-</v>
          </cell>
          <cell r="B568" t="str">
            <v xml:space="preserve">PAPEL DE SEGURIDAD </v>
          </cell>
          <cell r="C568">
            <v>0</v>
          </cell>
          <cell r="D568">
            <v>0</v>
          </cell>
          <cell r="E568">
            <v>0</v>
          </cell>
          <cell r="F568">
            <v>0</v>
          </cell>
          <cell r="G568">
            <v>0</v>
          </cell>
          <cell r="H568">
            <v>0</v>
          </cell>
          <cell r="I568">
            <v>0</v>
          </cell>
          <cell r="J568">
            <v>0</v>
          </cell>
          <cell r="K568">
            <v>0</v>
          </cell>
        </row>
        <row r="569">
          <cell r="A569" t="str">
            <v>12BFWZN</v>
          </cell>
          <cell r="B569" t="str">
            <v xml:space="preserve">  .CUENTAS DIVERSAS M/N</v>
          </cell>
          <cell r="C569">
            <v>18034725</v>
          </cell>
          <cell r="D569">
            <v>18380936</v>
          </cell>
          <cell r="E569">
            <v>17743984</v>
          </cell>
          <cell r="F569">
            <v>17662759</v>
          </cell>
          <cell r="G569">
            <v>17833845</v>
          </cell>
          <cell r="H569">
            <v>17370216</v>
          </cell>
          <cell r="I569">
            <v>17419921</v>
          </cell>
          <cell r="J569">
            <v>17133335</v>
          </cell>
          <cell r="K569">
            <v>16501717</v>
          </cell>
        </row>
        <row r="570">
          <cell r="A570" t="str">
            <v>13AUNZN</v>
          </cell>
          <cell r="B570" t="str">
            <v>OFICINAS</v>
          </cell>
          <cell r="C570">
            <v>0</v>
          </cell>
          <cell r="D570">
            <v>0</v>
          </cell>
          <cell r="E570">
            <v>0</v>
          </cell>
          <cell r="F570">
            <v>0</v>
          </cell>
          <cell r="G570">
            <v>0</v>
          </cell>
          <cell r="H570">
            <v>0</v>
          </cell>
          <cell r="I570">
            <v>0</v>
          </cell>
          <cell r="J570">
            <v>0</v>
          </cell>
          <cell r="K570">
            <v>0</v>
          </cell>
        </row>
        <row r="571">
          <cell r="A571" t="str">
            <v>13ATNZN</v>
          </cell>
          <cell r="B571" t="str">
            <v xml:space="preserve">OPERACIONES PENDIENTES </v>
          </cell>
          <cell r="C571">
            <v>247</v>
          </cell>
          <cell r="D571">
            <v>247</v>
          </cell>
          <cell r="E571">
            <v>252</v>
          </cell>
          <cell r="F571">
            <v>241</v>
          </cell>
          <cell r="G571">
            <v>280</v>
          </cell>
          <cell r="H571">
            <v>281</v>
          </cell>
          <cell r="I571">
            <v>249</v>
          </cell>
          <cell r="J571">
            <v>277</v>
          </cell>
          <cell r="K571">
            <v>287</v>
          </cell>
        </row>
        <row r="572">
          <cell r="A572" t="str">
            <v>13BLNZN</v>
          </cell>
          <cell r="B572" t="str">
            <v xml:space="preserve">GASTOS ANTICIPADOS </v>
          </cell>
          <cell r="C572">
            <v>92</v>
          </cell>
          <cell r="D572">
            <v>82</v>
          </cell>
          <cell r="E572">
            <v>73</v>
          </cell>
          <cell r="F572">
            <v>63</v>
          </cell>
          <cell r="G572">
            <v>54</v>
          </cell>
          <cell r="H572">
            <v>45</v>
          </cell>
          <cell r="I572">
            <v>36</v>
          </cell>
          <cell r="J572">
            <v>27</v>
          </cell>
          <cell r="K572">
            <v>36</v>
          </cell>
        </row>
        <row r="573">
          <cell r="A573" t="str">
            <v>12MLNZN</v>
          </cell>
          <cell r="B573" t="str">
            <v xml:space="preserve">INTS.PAG.ANTIC.P/VTAS.PDBC </v>
          </cell>
          <cell r="C573">
            <v>40046</v>
          </cell>
          <cell r="D573">
            <v>37085</v>
          </cell>
          <cell r="E573">
            <v>32919</v>
          </cell>
          <cell r="F573">
            <v>30917</v>
          </cell>
          <cell r="G573">
            <v>27523</v>
          </cell>
          <cell r="H573">
            <v>24763</v>
          </cell>
          <cell r="I573">
            <v>22578</v>
          </cell>
          <cell r="J573">
            <v>20364</v>
          </cell>
          <cell r="K573">
            <v>18261</v>
          </cell>
        </row>
        <row r="574">
          <cell r="A574" t="str">
            <v>12AQNZN</v>
          </cell>
          <cell r="B574" t="str">
            <v xml:space="preserve">INTERES PAG.ANTICIP.POR VTAS DE PDBC </v>
          </cell>
          <cell r="C574">
            <v>115</v>
          </cell>
          <cell r="D574">
            <v>40</v>
          </cell>
          <cell r="E574">
            <v>7</v>
          </cell>
          <cell r="F574">
            <v>0</v>
          </cell>
          <cell r="G574">
            <v>27</v>
          </cell>
          <cell r="H574">
            <v>17</v>
          </cell>
          <cell r="I574">
            <v>7</v>
          </cell>
          <cell r="J574">
            <v>0</v>
          </cell>
          <cell r="K574">
            <v>0</v>
          </cell>
        </row>
        <row r="575">
          <cell r="A575" t="str">
            <v>13DNNZN</v>
          </cell>
          <cell r="B575" t="str">
            <v>INTERESES Y DESC.PAGADOS ANTICIPADAMENTE</v>
          </cell>
          <cell r="C575">
            <v>344745</v>
          </cell>
          <cell r="D575">
            <v>334783</v>
          </cell>
          <cell r="E575">
            <v>327170</v>
          </cell>
          <cell r="F575">
            <v>320576</v>
          </cell>
          <cell r="G575">
            <v>309547</v>
          </cell>
          <cell r="H575">
            <v>301220</v>
          </cell>
          <cell r="I575">
            <v>294380</v>
          </cell>
          <cell r="J575">
            <v>286522</v>
          </cell>
          <cell r="K575">
            <v>276834</v>
          </cell>
        </row>
        <row r="576">
          <cell r="A576" t="str">
            <v>-</v>
          </cell>
          <cell r="B576" t="str">
            <v xml:space="preserve">EGRESOS SUJETOS A LIQUID.FINAL S.CONT.EURODOLARES, </v>
          </cell>
          <cell r="C576">
            <v>0</v>
          </cell>
          <cell r="D576">
            <v>0</v>
          </cell>
          <cell r="E576">
            <v>0</v>
          </cell>
          <cell r="F576">
            <v>0</v>
          </cell>
          <cell r="G576">
            <v>0</v>
          </cell>
          <cell r="H576">
            <v>0</v>
          </cell>
          <cell r="I576">
            <v>0</v>
          </cell>
          <cell r="J576">
            <v>0</v>
          </cell>
          <cell r="K576">
            <v>0</v>
          </cell>
        </row>
        <row r="577">
          <cell r="A577" t="str">
            <v>-</v>
          </cell>
          <cell r="B577" t="str">
            <v xml:space="preserve">COMISIONES PAGADAS Y NO DEVENGADAS POR CRED.EXT </v>
          </cell>
          <cell r="C577">
            <v>0</v>
          </cell>
          <cell r="D577">
            <v>0</v>
          </cell>
          <cell r="E577">
            <v>0</v>
          </cell>
          <cell r="F577">
            <v>0</v>
          </cell>
          <cell r="G577">
            <v>0</v>
          </cell>
          <cell r="H577">
            <v>0</v>
          </cell>
          <cell r="I577">
            <v>0</v>
          </cell>
          <cell r="J577">
            <v>0</v>
          </cell>
          <cell r="K577">
            <v>0</v>
          </cell>
        </row>
        <row r="578">
          <cell r="A578" t="str">
            <v>13EYNZN</v>
          </cell>
          <cell r="B578" t="str">
            <v xml:space="preserve">CARGO DIFERIDO POR INDEMNIZACION ANOS DE SERVICIO, </v>
          </cell>
          <cell r="C578">
            <v>0</v>
          </cell>
          <cell r="D578">
            <v>0</v>
          </cell>
          <cell r="E578">
            <v>0</v>
          </cell>
          <cell r="F578">
            <v>0</v>
          </cell>
          <cell r="G578">
            <v>0</v>
          </cell>
          <cell r="H578">
            <v>0</v>
          </cell>
          <cell r="I578">
            <v>0</v>
          </cell>
          <cell r="J578">
            <v>0</v>
          </cell>
          <cell r="K578">
            <v>0</v>
          </cell>
        </row>
        <row r="579">
          <cell r="A579" t="str">
            <v>13FBNZN</v>
          </cell>
          <cell r="B579" t="str">
            <v xml:space="preserve">FONDOS POR RENDIR </v>
          </cell>
          <cell r="C579">
            <v>0</v>
          </cell>
          <cell r="D579">
            <v>7</v>
          </cell>
          <cell r="E579">
            <v>6</v>
          </cell>
          <cell r="F579">
            <v>11</v>
          </cell>
          <cell r="G579">
            <v>8</v>
          </cell>
          <cell r="H579">
            <v>6</v>
          </cell>
          <cell r="I579">
            <v>9</v>
          </cell>
          <cell r="J579">
            <v>5</v>
          </cell>
          <cell r="K579">
            <v>2</v>
          </cell>
        </row>
        <row r="580">
          <cell r="A580" t="str">
            <v>13FCNZN</v>
          </cell>
          <cell r="B580" t="str">
            <v>ANTICIPOS</v>
          </cell>
          <cell r="C580">
            <v>204</v>
          </cell>
          <cell r="D580">
            <v>250</v>
          </cell>
          <cell r="E580">
            <v>258</v>
          </cell>
          <cell r="F580">
            <v>213</v>
          </cell>
          <cell r="G580">
            <v>186</v>
          </cell>
          <cell r="H580">
            <v>215</v>
          </cell>
          <cell r="I580">
            <v>199</v>
          </cell>
          <cell r="J580">
            <v>215</v>
          </cell>
          <cell r="K580">
            <v>238</v>
          </cell>
        </row>
        <row r="581">
          <cell r="A581" t="str">
            <v>-</v>
          </cell>
          <cell r="B581" t="str">
            <v>DESCUENTOS POR PAGARES FISCO LEY 18768</v>
          </cell>
          <cell r="C581">
            <v>0</v>
          </cell>
          <cell r="D581">
            <v>0</v>
          </cell>
          <cell r="E581">
            <v>0</v>
          </cell>
          <cell r="F581">
            <v>0</v>
          </cell>
          <cell r="G581">
            <v>0</v>
          </cell>
          <cell r="H581">
            <v>0</v>
          </cell>
          <cell r="I581">
            <v>0</v>
          </cell>
          <cell r="J581">
            <v>0</v>
          </cell>
          <cell r="K581">
            <v>0</v>
          </cell>
        </row>
        <row r="582">
          <cell r="A582" t="str">
            <v>13FENZN</v>
          </cell>
          <cell r="B582" t="str">
            <v xml:space="preserve">DESCUENTOS POR EFECTUAR EN VENTA DE PAGARES A AFP, </v>
          </cell>
          <cell r="C582">
            <v>0</v>
          </cell>
          <cell r="D582">
            <v>0</v>
          </cell>
          <cell r="E582">
            <v>0</v>
          </cell>
          <cell r="F582">
            <v>0</v>
          </cell>
          <cell r="G582">
            <v>0</v>
          </cell>
          <cell r="H582">
            <v>0</v>
          </cell>
          <cell r="I582">
            <v>0</v>
          </cell>
          <cell r="J582">
            <v>0</v>
          </cell>
          <cell r="K582">
            <v>0</v>
          </cell>
        </row>
        <row r="583">
          <cell r="A583" t="str">
            <v>-</v>
          </cell>
          <cell r="B583" t="str">
            <v>TITULOS RECONOCIMIENTO DEUDA CAP XIX DEL CNCI POR,</v>
          </cell>
          <cell r="C583">
            <v>0</v>
          </cell>
          <cell r="D583">
            <v>0</v>
          </cell>
          <cell r="E583">
            <v>0</v>
          </cell>
          <cell r="F583">
            <v>0</v>
          </cell>
          <cell r="G583">
            <v>0</v>
          </cell>
          <cell r="H583">
            <v>0</v>
          </cell>
          <cell r="I583">
            <v>0</v>
          </cell>
          <cell r="J583">
            <v>0</v>
          </cell>
          <cell r="K583">
            <v>0</v>
          </cell>
        </row>
        <row r="584">
          <cell r="A584" t="str">
            <v>-</v>
          </cell>
          <cell r="B584" t="str">
            <v xml:space="preserve">DOLARES P.REC.DE BCOS.P.COMP.MESA DE DINERO </v>
          </cell>
          <cell r="C584">
            <v>0</v>
          </cell>
          <cell r="D584">
            <v>0</v>
          </cell>
          <cell r="E584">
            <v>0</v>
          </cell>
          <cell r="F584">
            <v>0</v>
          </cell>
          <cell r="G584">
            <v>0</v>
          </cell>
          <cell r="H584">
            <v>0</v>
          </cell>
          <cell r="I584">
            <v>0</v>
          </cell>
          <cell r="J584">
            <v>0</v>
          </cell>
          <cell r="K584">
            <v>0</v>
          </cell>
        </row>
        <row r="585">
          <cell r="A585" t="str">
            <v>13FGNZN</v>
          </cell>
          <cell r="B585" t="str">
            <v>PESOS P.REC.DE BCOS.P.VTA.DOLARES MESA DE DINERO</v>
          </cell>
          <cell r="C585">
            <v>0</v>
          </cell>
          <cell r="D585">
            <v>0</v>
          </cell>
          <cell r="E585">
            <v>0</v>
          </cell>
          <cell r="F585">
            <v>0</v>
          </cell>
          <cell r="G585">
            <v>0</v>
          </cell>
          <cell r="H585">
            <v>0</v>
          </cell>
          <cell r="I585">
            <v>0</v>
          </cell>
          <cell r="J585">
            <v>0</v>
          </cell>
          <cell r="K585">
            <v>0</v>
          </cell>
        </row>
        <row r="586">
          <cell r="A586" t="str">
            <v>12MKNZN</v>
          </cell>
          <cell r="B586" t="str">
            <v>CPRA.PDBC C/PACTO RETROVTA.</v>
          </cell>
          <cell r="C586">
            <v>0</v>
          </cell>
          <cell r="D586">
            <v>0</v>
          </cell>
          <cell r="E586">
            <v>0</v>
          </cell>
          <cell r="F586">
            <v>0</v>
          </cell>
          <cell r="G586">
            <v>0</v>
          </cell>
          <cell r="H586">
            <v>0</v>
          </cell>
          <cell r="I586">
            <v>0</v>
          </cell>
          <cell r="J586">
            <v>0</v>
          </cell>
          <cell r="K586">
            <v>0</v>
          </cell>
        </row>
        <row r="587">
          <cell r="A587" t="str">
            <v>12ARNZN</v>
          </cell>
          <cell r="B587" t="str">
            <v xml:space="preserve">COMPRA DE PDBC CON PACTO DE RETROVENTA </v>
          </cell>
          <cell r="C587">
            <v>0</v>
          </cell>
          <cell r="D587">
            <v>0</v>
          </cell>
          <cell r="E587">
            <v>0</v>
          </cell>
          <cell r="F587">
            <v>0</v>
          </cell>
          <cell r="G587">
            <v>0</v>
          </cell>
          <cell r="H587">
            <v>0</v>
          </cell>
          <cell r="I587">
            <v>0</v>
          </cell>
          <cell r="J587">
            <v>0</v>
          </cell>
          <cell r="K587">
            <v>0</v>
          </cell>
        </row>
        <row r="588">
          <cell r="A588" t="str">
            <v>12ASNZN</v>
          </cell>
          <cell r="B588" t="str">
            <v>REAJ.P/RECIBIR POR PDBC COMPRADOS CON PACTO RETR.</v>
          </cell>
          <cell r="C588">
            <v>0</v>
          </cell>
          <cell r="D588">
            <v>0</v>
          </cell>
          <cell r="E588">
            <v>0</v>
          </cell>
          <cell r="F588">
            <v>0</v>
          </cell>
          <cell r="G588">
            <v>0</v>
          </cell>
          <cell r="H588">
            <v>0</v>
          </cell>
          <cell r="I588">
            <v>0</v>
          </cell>
          <cell r="J588">
            <v>0</v>
          </cell>
          <cell r="K588">
            <v>0</v>
          </cell>
        </row>
        <row r="589">
          <cell r="A589" t="str">
            <v>13ASNZN</v>
          </cell>
          <cell r="B589" t="str">
            <v>CANJE</v>
          </cell>
          <cell r="C589">
            <v>17</v>
          </cell>
          <cell r="D589">
            <v>10</v>
          </cell>
          <cell r="E589">
            <v>4</v>
          </cell>
          <cell r="F589">
            <v>9177</v>
          </cell>
          <cell r="G589">
            <v>13</v>
          </cell>
          <cell r="H589">
            <v>12</v>
          </cell>
          <cell r="I589">
            <v>5</v>
          </cell>
          <cell r="J589">
            <v>14</v>
          </cell>
          <cell r="K589">
            <v>10</v>
          </cell>
        </row>
        <row r="590">
          <cell r="A590" t="str">
            <v>-</v>
          </cell>
          <cell r="B590" t="str">
            <v xml:space="preserve">DEUDORES P/ARBITRAJES A FUTURO </v>
          </cell>
          <cell r="C590">
            <v>0</v>
          </cell>
          <cell r="D590">
            <v>0</v>
          </cell>
          <cell r="E590">
            <v>0</v>
          </cell>
          <cell r="F590">
            <v>0</v>
          </cell>
          <cell r="G590">
            <v>0</v>
          </cell>
          <cell r="H590">
            <v>0</v>
          </cell>
          <cell r="I590">
            <v>0</v>
          </cell>
          <cell r="J590">
            <v>0</v>
          </cell>
          <cell r="K590">
            <v>0</v>
          </cell>
        </row>
        <row r="591">
          <cell r="A591" t="str">
            <v>13AGNZN</v>
          </cell>
          <cell r="B591" t="str">
            <v xml:space="preserve">DOCUMENTOS VENCIDOS  </v>
          </cell>
          <cell r="C591">
            <v>55</v>
          </cell>
          <cell r="D591">
            <v>55</v>
          </cell>
          <cell r="E591">
            <v>14</v>
          </cell>
          <cell r="F591">
            <v>9</v>
          </cell>
          <cell r="G591">
            <v>9</v>
          </cell>
          <cell r="H591">
            <v>9</v>
          </cell>
          <cell r="I591">
            <v>9</v>
          </cell>
          <cell r="J591">
            <v>9</v>
          </cell>
          <cell r="K591">
            <v>9</v>
          </cell>
        </row>
        <row r="592">
          <cell r="A592" t="str">
            <v>13AHNZN</v>
          </cell>
          <cell r="B592" t="str">
            <v xml:space="preserve">DOCUM.EN COBRO JUDICIAL </v>
          </cell>
          <cell r="C592">
            <v>0</v>
          </cell>
          <cell r="D592">
            <v>0</v>
          </cell>
          <cell r="E592">
            <v>0</v>
          </cell>
          <cell r="F592">
            <v>0</v>
          </cell>
          <cell r="G592">
            <v>0</v>
          </cell>
          <cell r="H592">
            <v>0</v>
          </cell>
          <cell r="I592">
            <v>0</v>
          </cell>
          <cell r="J592">
            <v>0</v>
          </cell>
          <cell r="K592">
            <v>0</v>
          </cell>
        </row>
        <row r="593">
          <cell r="A593" t="str">
            <v>13BMNZN</v>
          </cell>
          <cell r="B593" t="str">
            <v xml:space="preserve">DOCUMENTOS CASTIGADOS </v>
          </cell>
          <cell r="C593">
            <v>0</v>
          </cell>
          <cell r="D593">
            <v>0</v>
          </cell>
          <cell r="E593">
            <v>0</v>
          </cell>
          <cell r="F593">
            <v>0</v>
          </cell>
          <cell r="G593">
            <v>0</v>
          </cell>
          <cell r="H593">
            <v>0</v>
          </cell>
          <cell r="I593">
            <v>0</v>
          </cell>
          <cell r="J593">
            <v>0</v>
          </cell>
          <cell r="K593">
            <v>0</v>
          </cell>
        </row>
        <row r="594">
          <cell r="A594" t="str">
            <v>14AENZN</v>
          </cell>
          <cell r="B594" t="str">
            <v>CAJA ME  CUENTAS DIVERSAS,</v>
          </cell>
          <cell r="C594">
            <v>1945332</v>
          </cell>
          <cell r="D594">
            <v>1887051</v>
          </cell>
          <cell r="E594">
            <v>1793110</v>
          </cell>
          <cell r="F594">
            <v>2085568</v>
          </cell>
          <cell r="G594">
            <v>1995378</v>
          </cell>
          <cell r="H594">
            <v>2121063</v>
          </cell>
          <cell r="I594">
            <v>2077592</v>
          </cell>
          <cell r="J594">
            <v>2019148</v>
          </cell>
          <cell r="K594">
            <v>1947257</v>
          </cell>
        </row>
        <row r="595">
          <cell r="A595" t="str">
            <v>13CVNZN</v>
          </cell>
          <cell r="B595" t="str">
            <v xml:space="preserve">BILLETES INUTILIZADOS Y NO DESTRUIDOS </v>
          </cell>
          <cell r="C595">
            <v>0</v>
          </cell>
          <cell r="D595">
            <v>0</v>
          </cell>
          <cell r="E595">
            <v>0</v>
          </cell>
          <cell r="F595">
            <v>0</v>
          </cell>
          <cell r="G595">
            <v>0</v>
          </cell>
          <cell r="H595">
            <v>0</v>
          </cell>
          <cell r="I595">
            <v>0</v>
          </cell>
          <cell r="J595">
            <v>0</v>
          </cell>
          <cell r="K595">
            <v>0</v>
          </cell>
        </row>
        <row r="596">
          <cell r="A596" t="str">
            <v>13BQNZN</v>
          </cell>
          <cell r="B596" t="str">
            <v>CUENTA CON ESTADIO</v>
          </cell>
          <cell r="C596">
            <v>0</v>
          </cell>
          <cell r="D596">
            <v>0</v>
          </cell>
          <cell r="E596">
            <v>0</v>
          </cell>
          <cell r="F596">
            <v>0</v>
          </cell>
          <cell r="G596">
            <v>0</v>
          </cell>
          <cell r="H596">
            <v>0</v>
          </cell>
          <cell r="I596">
            <v>0</v>
          </cell>
          <cell r="J596">
            <v>0</v>
          </cell>
          <cell r="K596">
            <v>0</v>
          </cell>
        </row>
        <row r="597">
          <cell r="A597" t="str">
            <v>12FKNZN</v>
          </cell>
          <cell r="B597" t="str">
            <v xml:space="preserve">CORRESP.EN PAIS-BCO.ESTADO </v>
          </cell>
          <cell r="C597">
            <v>0</v>
          </cell>
          <cell r="D597">
            <v>0</v>
          </cell>
          <cell r="E597">
            <v>0</v>
          </cell>
          <cell r="F597">
            <v>0</v>
          </cell>
          <cell r="G597">
            <v>0</v>
          </cell>
          <cell r="H597">
            <v>0</v>
          </cell>
          <cell r="I597">
            <v>0</v>
          </cell>
          <cell r="J597">
            <v>0</v>
          </cell>
          <cell r="K597">
            <v>0</v>
          </cell>
        </row>
        <row r="598">
          <cell r="A598" t="str">
            <v>14AFNZN</v>
          </cell>
          <cell r="B598" t="str">
            <v xml:space="preserve">REMESAS EN TRANSITO </v>
          </cell>
          <cell r="C598">
            <v>-9000</v>
          </cell>
          <cell r="D598">
            <v>0</v>
          </cell>
          <cell r="E598">
            <v>20</v>
          </cell>
          <cell r="F598">
            <v>0</v>
          </cell>
          <cell r="G598">
            <v>0</v>
          </cell>
          <cell r="H598">
            <v>0</v>
          </cell>
          <cell r="I598">
            <v>0</v>
          </cell>
          <cell r="J598">
            <v>0</v>
          </cell>
          <cell r="K598">
            <v>0</v>
          </cell>
        </row>
        <row r="599">
          <cell r="A599" t="str">
            <v>13BPNZN</v>
          </cell>
          <cell r="B599" t="str">
            <v>CUENTA CON BALNEARIO</v>
          </cell>
          <cell r="C599">
            <v>0</v>
          </cell>
          <cell r="D599">
            <v>0</v>
          </cell>
          <cell r="E599">
            <v>0</v>
          </cell>
          <cell r="F599">
            <v>0</v>
          </cell>
          <cell r="G599">
            <v>0</v>
          </cell>
          <cell r="H599">
            <v>0</v>
          </cell>
          <cell r="I599">
            <v>0</v>
          </cell>
          <cell r="J599">
            <v>0</v>
          </cell>
          <cell r="K599">
            <v>0</v>
          </cell>
        </row>
        <row r="600">
          <cell r="A600" t="str">
            <v>-</v>
          </cell>
          <cell r="B600" t="str">
            <v xml:space="preserve">INTS.P/REC.SUJ.ANALISIS </v>
          </cell>
          <cell r="C600">
            <v>0</v>
          </cell>
          <cell r="D600">
            <v>0</v>
          </cell>
          <cell r="E600">
            <v>0</v>
          </cell>
          <cell r="F600">
            <v>0</v>
          </cell>
          <cell r="G600">
            <v>0</v>
          </cell>
          <cell r="H600">
            <v>0</v>
          </cell>
          <cell r="I600">
            <v>0</v>
          </cell>
          <cell r="J600">
            <v>0</v>
          </cell>
          <cell r="K600">
            <v>0</v>
          </cell>
        </row>
        <row r="601">
          <cell r="A601" t="str">
            <v>13AQNZN</v>
          </cell>
          <cell r="B601" t="str">
            <v xml:space="preserve">ANTICIPO CRED AGRIC BID IC-CH </v>
          </cell>
          <cell r="C601">
            <v>0</v>
          </cell>
          <cell r="D601">
            <v>0</v>
          </cell>
          <cell r="E601">
            <v>0</v>
          </cell>
          <cell r="F601">
            <v>0</v>
          </cell>
          <cell r="G601">
            <v>0</v>
          </cell>
          <cell r="H601">
            <v>0</v>
          </cell>
          <cell r="I601">
            <v>0</v>
          </cell>
          <cell r="J601">
            <v>0</v>
          </cell>
          <cell r="K601">
            <v>0</v>
          </cell>
        </row>
        <row r="602">
          <cell r="A602" t="str">
            <v>13AWNZN</v>
          </cell>
          <cell r="B602" t="str">
            <v>ANTICIPOS PARA BENEFICIO DEL PERSONAL</v>
          </cell>
          <cell r="C602">
            <v>14</v>
          </cell>
          <cell r="D602">
            <v>13</v>
          </cell>
          <cell r="E602">
            <v>12</v>
          </cell>
          <cell r="F602">
            <v>25</v>
          </cell>
          <cell r="G602">
            <v>39</v>
          </cell>
          <cell r="H602">
            <v>38</v>
          </cell>
          <cell r="I602">
            <v>31</v>
          </cell>
          <cell r="J602">
            <v>25</v>
          </cell>
          <cell r="K602">
            <v>20</v>
          </cell>
        </row>
        <row r="603">
          <cell r="A603" t="str">
            <v>12AFNZN</v>
          </cell>
          <cell r="B603" t="str">
            <v xml:space="preserve">IMPTOS.VTAS.SERV.IVA-CRE.FISC, </v>
          </cell>
          <cell r="C603">
            <v>2501</v>
          </cell>
          <cell r="D603">
            <v>2497</v>
          </cell>
          <cell r="E603">
            <v>2499</v>
          </cell>
          <cell r="F603">
            <v>2524</v>
          </cell>
          <cell r="G603">
            <v>2553</v>
          </cell>
          <cell r="H603">
            <v>2559</v>
          </cell>
          <cell r="I603">
            <v>2555</v>
          </cell>
          <cell r="J603">
            <v>2557</v>
          </cell>
          <cell r="K603">
            <v>2554</v>
          </cell>
        </row>
        <row r="604">
          <cell r="A604" t="str">
            <v>13ACNZN</v>
          </cell>
          <cell r="B604" t="str">
            <v xml:space="preserve">IMPORT.DEL BCO.EN TRAMITE </v>
          </cell>
          <cell r="C604">
            <v>3</v>
          </cell>
          <cell r="D604">
            <v>3</v>
          </cell>
          <cell r="E604">
            <v>3</v>
          </cell>
          <cell r="F604">
            <v>3</v>
          </cell>
          <cell r="G604">
            <v>0</v>
          </cell>
          <cell r="H604">
            <v>0</v>
          </cell>
          <cell r="I604">
            <v>0</v>
          </cell>
          <cell r="J604">
            <v>0</v>
          </cell>
          <cell r="K604">
            <v>0</v>
          </cell>
        </row>
        <row r="605">
          <cell r="A605" t="str">
            <v>13AENZN</v>
          </cell>
          <cell r="B605" t="str">
            <v xml:space="preserve">CUENTAS DIVERSAS  </v>
          </cell>
          <cell r="C605">
            <v>149</v>
          </cell>
          <cell r="D605">
            <v>149</v>
          </cell>
          <cell r="E605">
            <v>149</v>
          </cell>
          <cell r="F605">
            <v>149</v>
          </cell>
          <cell r="G605">
            <v>150</v>
          </cell>
          <cell r="H605">
            <v>150</v>
          </cell>
          <cell r="I605">
            <v>150</v>
          </cell>
          <cell r="J605">
            <v>150</v>
          </cell>
          <cell r="K605">
            <v>141</v>
          </cell>
        </row>
        <row r="606">
          <cell r="A606" t="str">
            <v>13AFNZN</v>
          </cell>
          <cell r="B606" t="str">
            <v xml:space="preserve">VARIOS DEUDORES  </v>
          </cell>
          <cell r="C606">
            <v>0</v>
          </cell>
          <cell r="D606">
            <v>1</v>
          </cell>
          <cell r="E606">
            <v>0</v>
          </cell>
          <cell r="F606">
            <v>0</v>
          </cell>
          <cell r="G606">
            <v>3</v>
          </cell>
          <cell r="H606">
            <v>0</v>
          </cell>
          <cell r="I606">
            <v>0</v>
          </cell>
          <cell r="J606">
            <v>227</v>
          </cell>
          <cell r="K606">
            <v>0</v>
          </cell>
        </row>
        <row r="607">
          <cell r="A607" t="str">
            <v>13DMNZN</v>
          </cell>
          <cell r="B607" t="str">
            <v xml:space="preserve">APORTE A ISAPRE </v>
          </cell>
          <cell r="C607">
            <v>0</v>
          </cell>
          <cell r="D607">
            <v>0</v>
          </cell>
          <cell r="E607">
            <v>0</v>
          </cell>
          <cell r="F607">
            <v>0</v>
          </cell>
          <cell r="G607">
            <v>0</v>
          </cell>
          <cell r="H607">
            <v>0</v>
          </cell>
          <cell r="I607">
            <v>0</v>
          </cell>
          <cell r="J607">
            <v>0</v>
          </cell>
          <cell r="K607">
            <v>0</v>
          </cell>
        </row>
        <row r="608">
          <cell r="A608" t="str">
            <v>-</v>
          </cell>
          <cell r="B608" t="str">
            <v>DIVISAS ARBITRADAS A FUTURO</v>
          </cell>
          <cell r="C608">
            <v>0</v>
          </cell>
          <cell r="D608">
            <v>0</v>
          </cell>
          <cell r="E608">
            <v>0</v>
          </cell>
          <cell r="F608">
            <v>0</v>
          </cell>
          <cell r="G608">
            <v>0</v>
          </cell>
          <cell r="H608">
            <v>0</v>
          </cell>
          <cell r="I608">
            <v>0</v>
          </cell>
          <cell r="J608">
            <v>0</v>
          </cell>
          <cell r="K608">
            <v>0</v>
          </cell>
        </row>
        <row r="609">
          <cell r="A609" t="str">
            <v>13DSNZN</v>
          </cell>
          <cell r="B609" t="str">
            <v>PAGARES FISCO POR TRANSFERENCIAS</v>
          </cell>
          <cell r="C609">
            <v>335102</v>
          </cell>
          <cell r="D609">
            <v>335102</v>
          </cell>
          <cell r="E609">
            <v>335102</v>
          </cell>
          <cell r="F609">
            <v>335102</v>
          </cell>
          <cell r="G609">
            <v>335102</v>
          </cell>
          <cell r="H609">
            <v>313149</v>
          </cell>
          <cell r="I609">
            <v>313149</v>
          </cell>
          <cell r="J609">
            <v>313149</v>
          </cell>
          <cell r="K609">
            <v>313149</v>
          </cell>
        </row>
        <row r="610">
          <cell r="A610" t="str">
            <v>13DTNZN</v>
          </cell>
          <cell r="B610" t="str">
            <v>REAJ.P.RECIB.S.PAGARES FISCO LEY 18267 ART.39,</v>
          </cell>
          <cell r="C610">
            <v>-1222</v>
          </cell>
          <cell r="D610">
            <v>-1384</v>
          </cell>
          <cell r="E610">
            <v>617</v>
          </cell>
          <cell r="F610">
            <v>4216</v>
          </cell>
          <cell r="G610">
            <v>5191</v>
          </cell>
          <cell r="H610">
            <v>-627</v>
          </cell>
          <cell r="I610">
            <v>-1002</v>
          </cell>
          <cell r="J610">
            <v>-1224</v>
          </cell>
          <cell r="K610">
            <v>-878</v>
          </cell>
        </row>
        <row r="611">
          <cell r="A611" t="str">
            <v>13DUNZN</v>
          </cell>
          <cell r="B611" t="str">
            <v>INTERESES POR RECIBIR SOBRE PAGARES FISCO</v>
          </cell>
          <cell r="C611">
            <v>425</v>
          </cell>
          <cell r="D611">
            <v>702</v>
          </cell>
          <cell r="E611">
            <v>985</v>
          </cell>
          <cell r="F611">
            <v>1278</v>
          </cell>
          <cell r="G611">
            <v>1565</v>
          </cell>
          <cell r="H611">
            <v>138</v>
          </cell>
          <cell r="I611">
            <v>397</v>
          </cell>
          <cell r="J611">
            <v>656</v>
          </cell>
          <cell r="K611">
            <v>916</v>
          </cell>
        </row>
        <row r="612">
          <cell r="A612" t="str">
            <v>-</v>
          </cell>
          <cell r="B612" t="str">
            <v xml:space="preserve">MONEDA CORRIENTE CONTRA FONDOS DE RESERVA, </v>
          </cell>
          <cell r="C612">
            <v>0</v>
          </cell>
          <cell r="D612">
            <v>0</v>
          </cell>
          <cell r="E612">
            <v>0</v>
          </cell>
          <cell r="F612">
            <v>0</v>
          </cell>
          <cell r="G612">
            <v>0</v>
          </cell>
          <cell r="H612">
            <v>0</v>
          </cell>
          <cell r="I612">
            <v>0</v>
          </cell>
          <cell r="J612">
            <v>0</v>
          </cell>
          <cell r="K612">
            <v>0</v>
          </cell>
        </row>
        <row r="613">
          <cell r="A613" t="str">
            <v>-</v>
          </cell>
          <cell r="B613" t="str">
            <v>EQUIVALENTE POR COMPRA DE CAMBIO FMI,</v>
          </cell>
          <cell r="C613">
            <v>0</v>
          </cell>
          <cell r="D613">
            <v>0</v>
          </cell>
          <cell r="E613">
            <v>0</v>
          </cell>
          <cell r="F613">
            <v>0</v>
          </cell>
          <cell r="G613">
            <v>0</v>
          </cell>
          <cell r="H613">
            <v>0</v>
          </cell>
          <cell r="I613">
            <v>0</v>
          </cell>
          <cell r="J613">
            <v>0</v>
          </cell>
          <cell r="K613">
            <v>0</v>
          </cell>
        </row>
        <row r="614">
          <cell r="A614" t="str">
            <v>-</v>
          </cell>
          <cell r="B614" t="str">
            <v xml:space="preserve">CAMBIO PROVISIONAL COMPRA DE DOLARES USA CON PACTO, </v>
          </cell>
          <cell r="C614">
            <v>0</v>
          </cell>
          <cell r="D614">
            <v>0</v>
          </cell>
          <cell r="E614">
            <v>0</v>
          </cell>
          <cell r="F614">
            <v>0</v>
          </cell>
          <cell r="G614">
            <v>0</v>
          </cell>
          <cell r="H614">
            <v>0</v>
          </cell>
          <cell r="I614">
            <v>0</v>
          </cell>
          <cell r="J614">
            <v>0</v>
          </cell>
          <cell r="K614">
            <v>0</v>
          </cell>
        </row>
        <row r="615">
          <cell r="A615" t="str">
            <v>-</v>
          </cell>
          <cell r="B615" t="str">
            <v>CAMBIO PROVISIONA</v>
          </cell>
          <cell r="C615">
            <v>534110</v>
          </cell>
          <cell r="D615">
            <v>894644</v>
          </cell>
          <cell r="E615">
            <v>340554</v>
          </cell>
          <cell r="F615">
            <v>-52603</v>
          </cell>
          <cell r="G615">
            <v>216687</v>
          </cell>
          <cell r="H615">
            <v>-139598</v>
          </cell>
          <cell r="I615">
            <v>2017</v>
          </cell>
          <cell r="J615">
            <v>-217554</v>
          </cell>
          <cell r="K615">
            <v>-720194</v>
          </cell>
        </row>
        <row r="616">
          <cell r="A616" t="str">
            <v>-</v>
          </cell>
          <cell r="B616" t="str">
            <v>CAMBIO DE US$</v>
          </cell>
          <cell r="C616">
            <v>11697185</v>
          </cell>
          <cell r="D616">
            <v>11751068</v>
          </cell>
          <cell r="E616">
            <v>11836487</v>
          </cell>
          <cell r="F616">
            <v>11963590</v>
          </cell>
          <cell r="G616">
            <v>12086421</v>
          </cell>
          <cell r="H616">
            <v>11949700</v>
          </cell>
          <cell r="I616">
            <v>11867504</v>
          </cell>
          <cell r="J616">
            <v>11852492</v>
          </cell>
          <cell r="K616">
            <v>11812422</v>
          </cell>
        </row>
        <row r="617">
          <cell r="A617" t="str">
            <v>-</v>
          </cell>
          <cell r="B617" t="str">
            <v>CAMBIO DE $ AUST</v>
          </cell>
          <cell r="C617">
            <v>114481</v>
          </cell>
          <cell r="D617">
            <v>66867</v>
          </cell>
          <cell r="E617">
            <v>-1195</v>
          </cell>
          <cell r="F617">
            <v>-1184</v>
          </cell>
          <cell r="G617">
            <v>-1184</v>
          </cell>
          <cell r="H617">
            <v>-1184</v>
          </cell>
          <cell r="I617">
            <v>-1184</v>
          </cell>
          <cell r="J617">
            <v>-1184</v>
          </cell>
          <cell r="K617">
            <v>66421</v>
          </cell>
        </row>
        <row r="618">
          <cell r="A618" t="str">
            <v>-</v>
          </cell>
          <cell r="B618" t="str">
            <v xml:space="preserve">CAMBIOS DE $ CAN, </v>
          </cell>
          <cell r="C618">
            <v>28527</v>
          </cell>
          <cell r="D618">
            <v>12918</v>
          </cell>
          <cell r="E618">
            <v>-1286</v>
          </cell>
          <cell r="F618">
            <v>-210</v>
          </cell>
          <cell r="G618">
            <v>-210</v>
          </cell>
          <cell r="H618">
            <v>-210</v>
          </cell>
          <cell r="I618">
            <v>-210</v>
          </cell>
          <cell r="J618">
            <v>-210</v>
          </cell>
          <cell r="K618">
            <v>-210</v>
          </cell>
        </row>
        <row r="619">
          <cell r="A619" t="str">
            <v>-</v>
          </cell>
          <cell r="B619" t="str">
            <v>CAMBIO DE CRD</v>
          </cell>
          <cell r="C619">
            <v>82997</v>
          </cell>
          <cell r="D619">
            <v>83534</v>
          </cell>
          <cell r="E619">
            <v>83534</v>
          </cell>
          <cell r="F619">
            <v>69318</v>
          </cell>
          <cell r="G619">
            <v>69318</v>
          </cell>
          <cell r="H619">
            <v>55183</v>
          </cell>
          <cell r="I619">
            <v>55183</v>
          </cell>
          <cell r="J619">
            <v>46544</v>
          </cell>
          <cell r="K619">
            <v>46544</v>
          </cell>
        </row>
        <row r="620">
          <cell r="A620" t="str">
            <v>-</v>
          </cell>
          <cell r="B620" t="str">
            <v>CAMBIO DE CR.N</v>
          </cell>
          <cell r="C620">
            <v>24976</v>
          </cell>
          <cell r="D620">
            <v>24976</v>
          </cell>
          <cell r="E620">
            <v>24976</v>
          </cell>
          <cell r="F620">
            <v>39929</v>
          </cell>
          <cell r="G620">
            <v>39929</v>
          </cell>
          <cell r="H620">
            <v>55355</v>
          </cell>
          <cell r="I620">
            <v>42767</v>
          </cell>
          <cell r="J620">
            <v>52106</v>
          </cell>
          <cell r="K620">
            <v>52106</v>
          </cell>
        </row>
        <row r="621">
          <cell r="A621" t="str">
            <v>-</v>
          </cell>
          <cell r="B621" t="str">
            <v>CAMBIOS DE CR.S</v>
          </cell>
          <cell r="C621">
            <v>9107</v>
          </cell>
          <cell r="D621">
            <v>1721</v>
          </cell>
          <cell r="E621">
            <v>-252</v>
          </cell>
          <cell r="F621">
            <v>-243</v>
          </cell>
          <cell r="G621">
            <v>652</v>
          </cell>
          <cell r="H621">
            <v>632</v>
          </cell>
          <cell r="I621">
            <v>1473</v>
          </cell>
          <cell r="J621">
            <v>1473</v>
          </cell>
          <cell r="K621">
            <v>1473</v>
          </cell>
        </row>
        <row r="622">
          <cell r="A622" t="str">
            <v>-</v>
          </cell>
          <cell r="B622" t="str">
            <v>CAMBIO DE PESOS ANDINOS</v>
          </cell>
          <cell r="C622">
            <v>0</v>
          </cell>
          <cell r="D622">
            <v>0</v>
          </cell>
          <cell r="E622">
            <v>0</v>
          </cell>
          <cell r="F622">
            <v>0</v>
          </cell>
          <cell r="G622">
            <v>0</v>
          </cell>
          <cell r="H622">
            <v>0</v>
          </cell>
          <cell r="I622">
            <v>0</v>
          </cell>
          <cell r="J622">
            <v>0</v>
          </cell>
          <cell r="K622">
            <v>0</v>
          </cell>
        </row>
        <row r="623">
          <cell r="A623" t="str">
            <v>-</v>
          </cell>
          <cell r="B623" t="str">
            <v>CAMBIO DE FL H</v>
          </cell>
          <cell r="C623">
            <v>0</v>
          </cell>
          <cell r="D623">
            <v>0</v>
          </cell>
          <cell r="E623">
            <v>0</v>
          </cell>
          <cell r="F623">
            <v>0</v>
          </cell>
          <cell r="G623">
            <v>0</v>
          </cell>
          <cell r="H623">
            <v>0</v>
          </cell>
          <cell r="I623">
            <v>0</v>
          </cell>
          <cell r="J623">
            <v>0</v>
          </cell>
          <cell r="K623">
            <v>0</v>
          </cell>
        </row>
        <row r="624">
          <cell r="A624" t="str">
            <v>-</v>
          </cell>
          <cell r="B624" t="str">
            <v>CAMBIO DE FR.B</v>
          </cell>
          <cell r="C624">
            <v>0</v>
          </cell>
          <cell r="D624">
            <v>0</v>
          </cell>
          <cell r="E624">
            <v>0</v>
          </cell>
          <cell r="F624">
            <v>0</v>
          </cell>
          <cell r="G624">
            <v>0</v>
          </cell>
          <cell r="H624">
            <v>0</v>
          </cell>
          <cell r="I624">
            <v>0</v>
          </cell>
          <cell r="J624">
            <v>0</v>
          </cell>
          <cell r="K624">
            <v>0</v>
          </cell>
        </row>
        <row r="625">
          <cell r="A625" t="str">
            <v>-</v>
          </cell>
          <cell r="B625" t="str">
            <v>CAMBIO DE FR.F</v>
          </cell>
          <cell r="C625">
            <v>0</v>
          </cell>
          <cell r="D625">
            <v>0</v>
          </cell>
          <cell r="E625">
            <v>0</v>
          </cell>
          <cell r="F625">
            <v>0</v>
          </cell>
          <cell r="G625">
            <v>0</v>
          </cell>
          <cell r="H625">
            <v>0</v>
          </cell>
          <cell r="I625">
            <v>0</v>
          </cell>
          <cell r="J625">
            <v>0</v>
          </cell>
          <cell r="K625">
            <v>0</v>
          </cell>
        </row>
        <row r="626">
          <cell r="A626" t="str">
            <v>-</v>
          </cell>
          <cell r="B626" t="str">
            <v>CAMBIO DE FR.S</v>
          </cell>
          <cell r="C626">
            <v>41</v>
          </cell>
          <cell r="D626">
            <v>45</v>
          </cell>
          <cell r="E626">
            <v>45</v>
          </cell>
          <cell r="F626">
            <v>43</v>
          </cell>
          <cell r="G626">
            <v>43</v>
          </cell>
          <cell r="H626">
            <v>44</v>
          </cell>
          <cell r="I626">
            <v>44</v>
          </cell>
          <cell r="J626">
            <v>44</v>
          </cell>
          <cell r="K626">
            <v>39</v>
          </cell>
        </row>
        <row r="627">
          <cell r="A627" t="str">
            <v>-</v>
          </cell>
          <cell r="B627" t="str">
            <v>CAMBIO DE L.E</v>
          </cell>
          <cell r="C627">
            <v>591938</v>
          </cell>
          <cell r="D627">
            <v>596790</v>
          </cell>
          <cell r="E627">
            <v>596902</v>
          </cell>
          <cell r="F627">
            <v>576152</v>
          </cell>
          <cell r="G627">
            <v>543184</v>
          </cell>
          <cell r="H627">
            <v>542826</v>
          </cell>
          <cell r="I627">
            <v>627397</v>
          </cell>
          <cell r="J627">
            <v>627141</v>
          </cell>
          <cell r="K627">
            <v>627908</v>
          </cell>
        </row>
        <row r="628">
          <cell r="A628" t="str">
            <v>-</v>
          </cell>
          <cell r="B628" t="str">
            <v>CAMBIO LIT</v>
          </cell>
          <cell r="C628">
            <v>0</v>
          </cell>
          <cell r="D628">
            <v>0</v>
          </cell>
          <cell r="E628">
            <v>0</v>
          </cell>
          <cell r="F628">
            <v>0</v>
          </cell>
          <cell r="G628">
            <v>0</v>
          </cell>
          <cell r="H628">
            <v>0</v>
          </cell>
          <cell r="I628">
            <v>0</v>
          </cell>
          <cell r="J628">
            <v>0</v>
          </cell>
          <cell r="K628">
            <v>0</v>
          </cell>
        </row>
        <row r="629">
          <cell r="A629" t="str">
            <v>-</v>
          </cell>
          <cell r="B629" t="str">
            <v>CAMBIO D.M</v>
          </cell>
          <cell r="C629">
            <v>0</v>
          </cell>
          <cell r="D629">
            <v>0</v>
          </cell>
          <cell r="E629">
            <v>0</v>
          </cell>
          <cell r="F629">
            <v>0</v>
          </cell>
          <cell r="G629">
            <v>0</v>
          </cell>
          <cell r="H629">
            <v>0</v>
          </cell>
          <cell r="I629">
            <v>0</v>
          </cell>
          <cell r="J629">
            <v>0</v>
          </cell>
          <cell r="K629">
            <v>0</v>
          </cell>
        </row>
        <row r="630">
          <cell r="A630" t="str">
            <v>-</v>
          </cell>
          <cell r="B630" t="str">
            <v>CAMBIO DE PESETAS</v>
          </cell>
          <cell r="C630">
            <v>0</v>
          </cell>
          <cell r="D630">
            <v>0</v>
          </cell>
          <cell r="E630">
            <v>0</v>
          </cell>
          <cell r="F630">
            <v>0</v>
          </cell>
          <cell r="G630">
            <v>0</v>
          </cell>
          <cell r="H630">
            <v>0</v>
          </cell>
          <cell r="I630">
            <v>0</v>
          </cell>
          <cell r="J630">
            <v>0</v>
          </cell>
          <cell r="K630">
            <v>0</v>
          </cell>
        </row>
        <row r="631">
          <cell r="A631" t="str">
            <v>-</v>
          </cell>
          <cell r="B631" t="str">
            <v>CAMBIO DE US$ MESA DE DINERO</v>
          </cell>
          <cell r="C631">
            <v>-572201</v>
          </cell>
          <cell r="D631">
            <v>-572201</v>
          </cell>
          <cell r="E631">
            <v>-572778</v>
          </cell>
          <cell r="F631">
            <v>-572778</v>
          </cell>
          <cell r="G631">
            <v>-572778</v>
          </cell>
          <cell r="H631">
            <v>-572778</v>
          </cell>
          <cell r="I631">
            <v>-572778</v>
          </cell>
          <cell r="J631">
            <v>-572778</v>
          </cell>
          <cell r="K631">
            <v>-572778</v>
          </cell>
        </row>
        <row r="632">
          <cell r="A632" t="str">
            <v>-</v>
          </cell>
          <cell r="B632" t="str">
            <v>CAMBIO DE SCH.AUST</v>
          </cell>
          <cell r="C632">
            <v>0</v>
          </cell>
          <cell r="D632">
            <v>0</v>
          </cell>
          <cell r="E632">
            <v>0</v>
          </cell>
          <cell r="F632">
            <v>0</v>
          </cell>
          <cell r="G632">
            <v>0</v>
          </cell>
          <cell r="H632">
            <v>0</v>
          </cell>
          <cell r="I632">
            <v>0</v>
          </cell>
          <cell r="J632">
            <v>0</v>
          </cell>
          <cell r="K632">
            <v>0</v>
          </cell>
        </row>
        <row r="633">
          <cell r="A633" t="str">
            <v>-</v>
          </cell>
          <cell r="B633" t="str">
            <v>CAMBIO UNIDAD DE CUENTA BID</v>
          </cell>
          <cell r="C633">
            <v>0</v>
          </cell>
          <cell r="D633">
            <v>0</v>
          </cell>
          <cell r="E633">
            <v>0</v>
          </cell>
          <cell r="F633">
            <v>0</v>
          </cell>
          <cell r="G633">
            <v>0</v>
          </cell>
          <cell r="H633">
            <v>0</v>
          </cell>
          <cell r="I633">
            <v>0</v>
          </cell>
          <cell r="J633">
            <v>0</v>
          </cell>
          <cell r="K633">
            <v>0</v>
          </cell>
        </row>
        <row r="634">
          <cell r="A634" t="str">
            <v>-</v>
          </cell>
          <cell r="B634" t="str">
            <v>CAMBIO DE YENS</v>
          </cell>
          <cell r="C634">
            <v>146061</v>
          </cell>
          <cell r="D634">
            <v>203345</v>
          </cell>
          <cell r="E634">
            <v>307681</v>
          </cell>
          <cell r="F634">
            <v>298178</v>
          </cell>
          <cell r="G634">
            <v>282359</v>
          </cell>
          <cell r="H634">
            <v>281217</v>
          </cell>
          <cell r="I634">
            <v>278596</v>
          </cell>
          <cell r="J634">
            <v>278327</v>
          </cell>
          <cell r="K634">
            <v>202944</v>
          </cell>
        </row>
        <row r="635">
          <cell r="A635" t="str">
            <v>-</v>
          </cell>
          <cell r="B635" t="str">
            <v xml:space="preserve">CAMBIO DE MARKKA, </v>
          </cell>
          <cell r="C635">
            <v>0</v>
          </cell>
          <cell r="D635">
            <v>0</v>
          </cell>
          <cell r="E635">
            <v>0</v>
          </cell>
          <cell r="F635">
            <v>0</v>
          </cell>
          <cell r="G635">
            <v>0</v>
          </cell>
          <cell r="H635">
            <v>0</v>
          </cell>
          <cell r="I635">
            <v>0</v>
          </cell>
          <cell r="J635">
            <v>0</v>
          </cell>
          <cell r="K635">
            <v>0</v>
          </cell>
        </row>
        <row r="636">
          <cell r="A636" t="str">
            <v>-</v>
          </cell>
          <cell r="B636" t="str">
            <v>CAMBIO DE DEG</v>
          </cell>
          <cell r="C636">
            <v>97655</v>
          </cell>
          <cell r="D636">
            <v>97655</v>
          </cell>
          <cell r="E636">
            <v>97655</v>
          </cell>
          <cell r="F636">
            <v>97655</v>
          </cell>
          <cell r="G636">
            <v>97655</v>
          </cell>
          <cell r="H636">
            <v>97655</v>
          </cell>
          <cell r="I636">
            <v>97655</v>
          </cell>
          <cell r="J636">
            <v>97655</v>
          </cell>
          <cell r="K636">
            <v>136907</v>
          </cell>
        </row>
        <row r="637">
          <cell r="A637" t="str">
            <v>-</v>
          </cell>
          <cell r="B637" t="str">
            <v>CAMBIO DE $ ORO</v>
          </cell>
          <cell r="C637">
            <v>2219</v>
          </cell>
          <cell r="D637">
            <v>2219</v>
          </cell>
          <cell r="E637">
            <v>2219</v>
          </cell>
          <cell r="F637">
            <v>2219</v>
          </cell>
          <cell r="G637">
            <v>2219</v>
          </cell>
          <cell r="H637">
            <v>2219</v>
          </cell>
          <cell r="I637">
            <v>2219</v>
          </cell>
          <cell r="J637">
            <v>2219</v>
          </cell>
          <cell r="K637">
            <v>2219</v>
          </cell>
        </row>
        <row r="638">
          <cell r="A638" t="str">
            <v>-</v>
          </cell>
          <cell r="B638" t="str">
            <v xml:space="preserve">DEUDORES POR ARBITRAJES A FUTURO </v>
          </cell>
          <cell r="C638">
            <v>0</v>
          </cell>
          <cell r="D638">
            <v>0</v>
          </cell>
          <cell r="E638">
            <v>0</v>
          </cell>
          <cell r="F638">
            <v>0</v>
          </cell>
          <cell r="G638">
            <v>0</v>
          </cell>
          <cell r="H638">
            <v>0</v>
          </cell>
          <cell r="I638">
            <v>0</v>
          </cell>
          <cell r="J638">
            <v>0</v>
          </cell>
          <cell r="K638">
            <v>0</v>
          </cell>
        </row>
        <row r="639">
          <cell r="A639" t="str">
            <v>-</v>
          </cell>
          <cell r="B639" t="str">
            <v>REPROG.DEUDA TRANSPORTE ACDO 1513</v>
          </cell>
          <cell r="C639">
            <v>0</v>
          </cell>
          <cell r="D639">
            <v>0</v>
          </cell>
          <cell r="E639">
            <v>0</v>
          </cell>
          <cell r="F639">
            <v>0</v>
          </cell>
          <cell r="G639">
            <v>0</v>
          </cell>
          <cell r="H639">
            <v>0</v>
          </cell>
          <cell r="I639">
            <v>0</v>
          </cell>
          <cell r="J639">
            <v>0</v>
          </cell>
          <cell r="K639">
            <v>0</v>
          </cell>
        </row>
        <row r="640">
          <cell r="A640" t="str">
            <v>-</v>
          </cell>
          <cell r="B640" t="str">
            <v>CAMBIO ESPECIAL DIFERENCIAL CAMBIARIO</v>
          </cell>
          <cell r="C640">
            <v>0</v>
          </cell>
          <cell r="D640">
            <v>0</v>
          </cell>
          <cell r="E640">
            <v>0</v>
          </cell>
          <cell r="F640">
            <v>0</v>
          </cell>
          <cell r="G640">
            <v>0</v>
          </cell>
          <cell r="H640">
            <v>0</v>
          </cell>
          <cell r="I640">
            <v>0</v>
          </cell>
          <cell r="J640">
            <v>0</v>
          </cell>
          <cell r="K640">
            <v>0</v>
          </cell>
        </row>
        <row r="641">
          <cell r="A641" t="str">
            <v>-</v>
          </cell>
          <cell r="B641" t="str">
            <v>CAMBIO ESPECIAL ACDO 1470</v>
          </cell>
          <cell r="C641">
            <v>0</v>
          </cell>
          <cell r="D641">
            <v>0</v>
          </cell>
          <cell r="E641">
            <v>0</v>
          </cell>
          <cell r="F641">
            <v>0</v>
          </cell>
          <cell r="G641">
            <v>0</v>
          </cell>
          <cell r="H641">
            <v>0</v>
          </cell>
          <cell r="I641">
            <v>0</v>
          </cell>
          <cell r="J641">
            <v>0</v>
          </cell>
          <cell r="K641">
            <v>0</v>
          </cell>
        </row>
        <row r="642">
          <cell r="A642" t="str">
            <v>-</v>
          </cell>
          <cell r="B642" t="str">
            <v>COMPRA DE DOLARES CON PACTO DE RETROVENTA</v>
          </cell>
          <cell r="C642">
            <v>0</v>
          </cell>
          <cell r="D642">
            <v>0</v>
          </cell>
          <cell r="E642">
            <v>0</v>
          </cell>
          <cell r="F642">
            <v>0</v>
          </cell>
          <cell r="G642">
            <v>0</v>
          </cell>
          <cell r="H642">
            <v>0</v>
          </cell>
          <cell r="I642">
            <v>0</v>
          </cell>
          <cell r="J642">
            <v>0</v>
          </cell>
          <cell r="K642">
            <v>0</v>
          </cell>
        </row>
        <row r="643">
          <cell r="A643" t="str">
            <v>-</v>
          </cell>
          <cell r="B643" t="str">
            <v>CAMBIO OPERACIONES EXPRESADAS EN DOLARES</v>
          </cell>
          <cell r="C643">
            <v>0</v>
          </cell>
          <cell r="D643">
            <v>0</v>
          </cell>
          <cell r="E643">
            <v>0</v>
          </cell>
          <cell r="F643">
            <v>0</v>
          </cell>
          <cell r="G643">
            <v>0</v>
          </cell>
          <cell r="H643">
            <v>0</v>
          </cell>
          <cell r="I643">
            <v>0</v>
          </cell>
          <cell r="J643">
            <v>0</v>
          </cell>
          <cell r="K643">
            <v>0</v>
          </cell>
        </row>
        <row r="644">
          <cell r="A644" t="str">
            <v>-</v>
          </cell>
          <cell r="B644" t="str">
            <v xml:space="preserve">CAMBIO COMPRA DOLARES CON PACTO RETROVENTA CAP IV, </v>
          </cell>
          <cell r="C644">
            <v>0</v>
          </cell>
          <cell r="D644">
            <v>0</v>
          </cell>
          <cell r="E644">
            <v>0</v>
          </cell>
          <cell r="F644">
            <v>0</v>
          </cell>
          <cell r="G644">
            <v>0</v>
          </cell>
          <cell r="H644">
            <v>0</v>
          </cell>
          <cell r="I644">
            <v>0</v>
          </cell>
          <cell r="J644">
            <v>0</v>
          </cell>
          <cell r="K644">
            <v>0</v>
          </cell>
        </row>
        <row r="645">
          <cell r="A645" t="str">
            <v>13DPNZN</v>
          </cell>
          <cell r="B645" t="str">
            <v>PRESTAMOS HIPOTECARIOS ESPECIALES</v>
          </cell>
          <cell r="C645">
            <v>47</v>
          </cell>
          <cell r="D645">
            <v>46</v>
          </cell>
          <cell r="E645">
            <v>45</v>
          </cell>
          <cell r="F645">
            <v>47</v>
          </cell>
          <cell r="G645">
            <v>48</v>
          </cell>
          <cell r="H645">
            <v>47</v>
          </cell>
          <cell r="I645">
            <v>55</v>
          </cell>
          <cell r="J645">
            <v>51</v>
          </cell>
          <cell r="K645">
            <v>53</v>
          </cell>
        </row>
        <row r="646">
          <cell r="A646" t="str">
            <v>13DQNZN</v>
          </cell>
          <cell r="B646" t="str">
            <v xml:space="preserve">REAJ.P.RECIBIR S.PRESTAMOS HIPOTECARIOS ESPECIALES, </v>
          </cell>
          <cell r="C646">
            <v>0</v>
          </cell>
          <cell r="D646">
            <v>0</v>
          </cell>
          <cell r="E646">
            <v>0</v>
          </cell>
          <cell r="F646">
            <v>0</v>
          </cell>
          <cell r="G646">
            <v>0</v>
          </cell>
          <cell r="H646">
            <v>0</v>
          </cell>
          <cell r="I646">
            <v>0</v>
          </cell>
          <cell r="J646">
            <v>0</v>
          </cell>
          <cell r="K646">
            <v>0</v>
          </cell>
        </row>
        <row r="647">
          <cell r="A647" t="str">
            <v>-</v>
          </cell>
          <cell r="B647" t="str">
            <v>CAMBIO DE ECU</v>
          </cell>
          <cell r="C647">
            <v>0</v>
          </cell>
          <cell r="D647">
            <v>0</v>
          </cell>
          <cell r="E647">
            <v>0</v>
          </cell>
          <cell r="F647">
            <v>0</v>
          </cell>
          <cell r="G647">
            <v>0</v>
          </cell>
          <cell r="H647">
            <v>0</v>
          </cell>
          <cell r="I647">
            <v>0</v>
          </cell>
          <cell r="J647">
            <v>0</v>
          </cell>
          <cell r="K647">
            <v>0</v>
          </cell>
        </row>
        <row r="648">
          <cell r="A648" t="str">
            <v>-</v>
          </cell>
          <cell r="B648" t="str">
            <v>CAMBIO REPROGRAMACION DEUDAS EXPRESADAS EN US$ ACD</v>
          </cell>
          <cell r="C648">
            <v>0</v>
          </cell>
          <cell r="D648">
            <v>0</v>
          </cell>
          <cell r="E648">
            <v>0</v>
          </cell>
          <cell r="F648">
            <v>0</v>
          </cell>
          <cell r="G648">
            <v>0</v>
          </cell>
          <cell r="H648">
            <v>0</v>
          </cell>
          <cell r="I648">
            <v>0</v>
          </cell>
          <cell r="J648">
            <v>0</v>
          </cell>
          <cell r="K648">
            <v>0</v>
          </cell>
        </row>
        <row r="649">
          <cell r="A649" t="str">
            <v>-</v>
          </cell>
          <cell r="B649" t="str">
            <v>PACTO RETROVENTA CON T/C EN U.F</v>
          </cell>
          <cell r="C649">
            <v>0</v>
          </cell>
          <cell r="D649">
            <v>0</v>
          </cell>
          <cell r="E649">
            <v>0</v>
          </cell>
          <cell r="F649">
            <v>0</v>
          </cell>
          <cell r="G649">
            <v>0</v>
          </cell>
          <cell r="H649">
            <v>0</v>
          </cell>
          <cell r="I649">
            <v>0</v>
          </cell>
          <cell r="J649">
            <v>0</v>
          </cell>
          <cell r="K649">
            <v>0</v>
          </cell>
        </row>
        <row r="650">
          <cell r="A650" t="str">
            <v>-</v>
          </cell>
          <cell r="B650" t="str">
            <v>CAMBIO DE DOLAR NEOZELANDEZ</v>
          </cell>
          <cell r="C650">
            <v>54594</v>
          </cell>
          <cell r="D650">
            <v>45411</v>
          </cell>
          <cell r="E650">
            <v>14400</v>
          </cell>
          <cell r="F650">
            <v>14400</v>
          </cell>
          <cell r="G650">
            <v>14400</v>
          </cell>
          <cell r="H650">
            <v>14400</v>
          </cell>
          <cell r="I650">
            <v>14400</v>
          </cell>
          <cell r="J650">
            <v>14400</v>
          </cell>
          <cell r="K650">
            <v>14400</v>
          </cell>
        </row>
        <row r="651">
          <cell r="A651" t="str">
            <v>13DYNZN</v>
          </cell>
          <cell r="B651" t="str">
            <v xml:space="preserve">BINES RECIBIDOS EN PAGO O ADJUDICADOS </v>
          </cell>
          <cell r="C651">
            <v>0</v>
          </cell>
          <cell r="D651">
            <v>0</v>
          </cell>
          <cell r="E651">
            <v>0</v>
          </cell>
          <cell r="F651">
            <v>0</v>
          </cell>
          <cell r="G651">
            <v>0</v>
          </cell>
          <cell r="H651">
            <v>0</v>
          </cell>
          <cell r="I651">
            <v>0</v>
          </cell>
          <cell r="J651">
            <v>0</v>
          </cell>
          <cell r="K651">
            <v>0</v>
          </cell>
        </row>
        <row r="652">
          <cell r="A652" t="str">
            <v>-</v>
          </cell>
          <cell r="B652" t="str">
            <v>CAMBIO ACUERDO 1578 (DESDOLARIZACION)</v>
          </cell>
          <cell r="C652">
            <v>0</v>
          </cell>
          <cell r="D652">
            <v>0</v>
          </cell>
          <cell r="E652">
            <v>0</v>
          </cell>
          <cell r="F652">
            <v>0</v>
          </cell>
          <cell r="G652">
            <v>0</v>
          </cell>
          <cell r="H652">
            <v>0</v>
          </cell>
          <cell r="I652">
            <v>0</v>
          </cell>
          <cell r="J652">
            <v>0</v>
          </cell>
          <cell r="K652">
            <v>0</v>
          </cell>
        </row>
        <row r="653">
          <cell r="A653" t="str">
            <v>13EENZN</v>
          </cell>
          <cell r="B653" t="str">
            <v>CUENTA CORRIENTE CON CORFO LEY N 18401</v>
          </cell>
          <cell r="C653">
            <v>0</v>
          </cell>
          <cell r="D653">
            <v>0</v>
          </cell>
          <cell r="E653">
            <v>0</v>
          </cell>
          <cell r="F653">
            <v>0</v>
          </cell>
          <cell r="G653">
            <v>0</v>
          </cell>
          <cell r="H653">
            <v>0</v>
          </cell>
          <cell r="I653">
            <v>0</v>
          </cell>
          <cell r="J653">
            <v>0</v>
          </cell>
          <cell r="K653">
            <v>0</v>
          </cell>
        </row>
        <row r="654">
          <cell r="A654" t="str">
            <v>13EDNZN</v>
          </cell>
          <cell r="B654" t="str">
            <v xml:space="preserve">TRANSFERENCIA FISCAL ARTICULO 13 LEY 18401 </v>
          </cell>
          <cell r="C654">
            <v>74864</v>
          </cell>
          <cell r="D654">
            <v>74864</v>
          </cell>
          <cell r="E654">
            <v>74864</v>
          </cell>
          <cell r="F654">
            <v>74864</v>
          </cell>
          <cell r="G654">
            <v>74864</v>
          </cell>
          <cell r="H654">
            <v>74864</v>
          </cell>
          <cell r="I654">
            <v>74864</v>
          </cell>
          <cell r="J654">
            <v>74864</v>
          </cell>
          <cell r="K654">
            <v>74864</v>
          </cell>
        </row>
        <row r="655">
          <cell r="A655" t="str">
            <v>13DINZN</v>
          </cell>
          <cell r="B655" t="str">
            <v>REAJ.P/REC.DE TRANSF.FISCAL ART 13 LEY N 18401</v>
          </cell>
          <cell r="C655">
            <v>115341</v>
          </cell>
          <cell r="D655">
            <v>115249</v>
          </cell>
          <cell r="E655">
            <v>116388</v>
          </cell>
          <cell r="F655">
            <v>118439</v>
          </cell>
          <cell r="G655">
            <v>118994</v>
          </cell>
          <cell r="H655">
            <v>118395</v>
          </cell>
          <cell r="I655">
            <v>118162</v>
          </cell>
          <cell r="J655">
            <v>118026</v>
          </cell>
          <cell r="K655">
            <v>118239</v>
          </cell>
        </row>
        <row r="656">
          <cell r="A656" t="str">
            <v>-</v>
          </cell>
          <cell r="B656" t="str">
            <v>PACTO RETROVENTA CAP IV E 3 CNF</v>
          </cell>
          <cell r="C656">
            <v>0</v>
          </cell>
          <cell r="D656">
            <v>0</v>
          </cell>
          <cell r="E656">
            <v>0</v>
          </cell>
          <cell r="F656">
            <v>0</v>
          </cell>
          <cell r="G656">
            <v>0</v>
          </cell>
          <cell r="H656">
            <v>0</v>
          </cell>
          <cell r="I656">
            <v>0</v>
          </cell>
          <cell r="J656">
            <v>0</v>
          </cell>
          <cell r="K656">
            <v>0</v>
          </cell>
        </row>
        <row r="657">
          <cell r="A657" t="str">
            <v>-</v>
          </cell>
          <cell r="B657" t="str">
            <v xml:space="preserve">CAMBIO SALDO PRECIO PAGARE ADQUIRIDO AL BECH EXPR, </v>
          </cell>
          <cell r="C657">
            <v>0</v>
          </cell>
          <cell r="D657">
            <v>0</v>
          </cell>
          <cell r="E657">
            <v>0</v>
          </cell>
          <cell r="F657">
            <v>0</v>
          </cell>
          <cell r="G657">
            <v>0</v>
          </cell>
          <cell r="H657">
            <v>0</v>
          </cell>
          <cell r="I657">
            <v>0</v>
          </cell>
          <cell r="J657">
            <v>0</v>
          </cell>
          <cell r="K657">
            <v>0</v>
          </cell>
        </row>
        <row r="658">
          <cell r="A658" t="str">
            <v>13ECNZN</v>
          </cell>
          <cell r="B658" t="str">
            <v>CTA CTE ADMINISTRACION BCO.CONTINENTAL L.18430</v>
          </cell>
          <cell r="C658">
            <v>0</v>
          </cell>
          <cell r="D658">
            <v>0</v>
          </cell>
          <cell r="E658">
            <v>0</v>
          </cell>
          <cell r="F658">
            <v>0</v>
          </cell>
          <cell r="G658">
            <v>0</v>
          </cell>
          <cell r="H658">
            <v>0</v>
          </cell>
          <cell r="I658">
            <v>0</v>
          </cell>
          <cell r="J658">
            <v>0</v>
          </cell>
          <cell r="K658">
            <v>0</v>
          </cell>
        </row>
        <row r="659">
          <cell r="A659" t="str">
            <v>-</v>
          </cell>
          <cell r="B659" t="str">
            <v>CAMBIO DE REMMIMBY</v>
          </cell>
          <cell r="C659">
            <v>0</v>
          </cell>
          <cell r="D659">
            <v>0</v>
          </cell>
          <cell r="E659">
            <v>0</v>
          </cell>
          <cell r="F659">
            <v>0</v>
          </cell>
          <cell r="G659">
            <v>0</v>
          </cell>
          <cell r="H659">
            <v>0</v>
          </cell>
          <cell r="I659">
            <v>0</v>
          </cell>
          <cell r="J659">
            <v>0</v>
          </cell>
          <cell r="K659">
            <v>0</v>
          </cell>
        </row>
        <row r="660">
          <cell r="A660" t="str">
            <v>-</v>
          </cell>
          <cell r="B660" t="str">
            <v xml:space="preserve">CAMBIO CERTIFICADOS DE DEPOSITOS EXPR EN US$ ACDO, </v>
          </cell>
          <cell r="C660">
            <v>-3611</v>
          </cell>
          <cell r="D660">
            <v>-3611</v>
          </cell>
          <cell r="E660">
            <v>-3611</v>
          </cell>
          <cell r="F660">
            <v>-3611</v>
          </cell>
          <cell r="G660">
            <v>-3611</v>
          </cell>
          <cell r="H660">
            <v>-3611</v>
          </cell>
          <cell r="I660">
            <v>-2889</v>
          </cell>
          <cell r="J660">
            <v>-2889</v>
          </cell>
          <cell r="K660">
            <v>-2889</v>
          </cell>
        </row>
        <row r="661">
          <cell r="A661" t="str">
            <v>13EGNZN</v>
          </cell>
          <cell r="B661" t="str">
            <v>CUENTA CORRIENTE ADMINISTRACION BCNV LEY 18412</v>
          </cell>
          <cell r="C661">
            <v>0</v>
          </cell>
          <cell r="D661">
            <v>0</v>
          </cell>
          <cell r="E661">
            <v>0</v>
          </cell>
          <cell r="F661">
            <v>0</v>
          </cell>
          <cell r="G661">
            <v>0</v>
          </cell>
          <cell r="H661">
            <v>0</v>
          </cell>
          <cell r="I661">
            <v>0</v>
          </cell>
          <cell r="J661">
            <v>0</v>
          </cell>
          <cell r="K661">
            <v>0</v>
          </cell>
        </row>
        <row r="662">
          <cell r="A662" t="str">
            <v>13EFNZN</v>
          </cell>
          <cell r="B662" t="str">
            <v xml:space="preserve">CREDITO FISCAL COTIZACION ADICIONAL DE SALUD </v>
          </cell>
          <cell r="C662">
            <v>0</v>
          </cell>
          <cell r="D662">
            <v>0</v>
          </cell>
          <cell r="E662">
            <v>0</v>
          </cell>
          <cell r="F662">
            <v>0</v>
          </cell>
          <cell r="G662">
            <v>0</v>
          </cell>
          <cell r="H662">
            <v>0</v>
          </cell>
          <cell r="I662">
            <v>0</v>
          </cell>
          <cell r="J662">
            <v>0</v>
          </cell>
          <cell r="K662">
            <v>0</v>
          </cell>
        </row>
        <row r="663">
          <cell r="A663" t="str">
            <v>13FHNZN</v>
          </cell>
          <cell r="B663" t="str">
            <v xml:space="preserve">MATERIALES EN EXISTENCIA </v>
          </cell>
          <cell r="C663">
            <v>31</v>
          </cell>
          <cell r="D663">
            <v>30</v>
          </cell>
          <cell r="E663">
            <v>30</v>
          </cell>
          <cell r="F663">
            <v>30</v>
          </cell>
          <cell r="G663">
            <v>30</v>
          </cell>
          <cell r="H663">
            <v>29</v>
          </cell>
          <cell r="I663">
            <v>30</v>
          </cell>
          <cell r="J663">
            <v>30</v>
          </cell>
          <cell r="K663">
            <v>30</v>
          </cell>
        </row>
        <row r="664">
          <cell r="A664" t="str">
            <v>12AGNZN</v>
          </cell>
          <cell r="B664" t="str">
            <v xml:space="preserve">CARTERA ADQUIRIDA A INST.FINANCIERAS </v>
          </cell>
          <cell r="C664">
            <v>0</v>
          </cell>
          <cell r="D664">
            <v>0</v>
          </cell>
          <cell r="E664">
            <v>0</v>
          </cell>
          <cell r="F664">
            <v>0</v>
          </cell>
          <cell r="G664">
            <v>0</v>
          </cell>
          <cell r="H664">
            <v>0</v>
          </cell>
          <cell r="I664">
            <v>0</v>
          </cell>
          <cell r="J664">
            <v>0</v>
          </cell>
          <cell r="K664">
            <v>0</v>
          </cell>
        </row>
        <row r="665">
          <cell r="A665" t="str">
            <v>12FZNZN</v>
          </cell>
          <cell r="B665" t="str">
            <v>REAJ.P.REC.S.CARTERA ADQUIRIDA A INST.FINANC.</v>
          </cell>
          <cell r="C665">
            <v>0</v>
          </cell>
          <cell r="D665">
            <v>0</v>
          </cell>
          <cell r="E665">
            <v>0</v>
          </cell>
          <cell r="F665">
            <v>0</v>
          </cell>
          <cell r="G665">
            <v>0</v>
          </cell>
          <cell r="H665">
            <v>0</v>
          </cell>
          <cell r="I665">
            <v>0</v>
          </cell>
          <cell r="J665">
            <v>0</v>
          </cell>
          <cell r="K665">
            <v>0</v>
          </cell>
        </row>
        <row r="666">
          <cell r="A666" t="str">
            <v>13DVNZN</v>
          </cell>
          <cell r="B666" t="str">
            <v xml:space="preserve">COMPRA CARTERA C/PACTO REVENTA PAG.LETRAS AC.1555, </v>
          </cell>
          <cell r="C666">
            <v>0</v>
          </cell>
          <cell r="D666">
            <v>0</v>
          </cell>
          <cell r="E666">
            <v>0</v>
          </cell>
          <cell r="F666">
            <v>0</v>
          </cell>
          <cell r="G666">
            <v>0</v>
          </cell>
          <cell r="H666">
            <v>0</v>
          </cell>
          <cell r="I666">
            <v>0</v>
          </cell>
          <cell r="J666">
            <v>0</v>
          </cell>
          <cell r="K666">
            <v>0</v>
          </cell>
        </row>
        <row r="667">
          <cell r="A667" t="str">
            <v>13DWNZN</v>
          </cell>
          <cell r="B667" t="str">
            <v xml:space="preserve">REAJ.COMP.CART.C/PACTO REVTA.PAG.C.LETRAS AC.1555, </v>
          </cell>
          <cell r="C667">
            <v>0</v>
          </cell>
          <cell r="D667">
            <v>0</v>
          </cell>
          <cell r="E667">
            <v>0</v>
          </cell>
          <cell r="F667">
            <v>0</v>
          </cell>
          <cell r="G667">
            <v>0</v>
          </cell>
          <cell r="H667">
            <v>0</v>
          </cell>
          <cell r="I667">
            <v>0</v>
          </cell>
          <cell r="J667">
            <v>0</v>
          </cell>
          <cell r="K667">
            <v>0</v>
          </cell>
        </row>
        <row r="668">
          <cell r="A668" t="str">
            <v>13EONZN</v>
          </cell>
          <cell r="B668" t="str">
            <v>ARTICULO 19 LEY N° 19396</v>
          </cell>
          <cell r="C668">
            <v>377981</v>
          </cell>
          <cell r="D668">
            <v>378360</v>
          </cell>
          <cell r="E668">
            <v>381396</v>
          </cell>
          <cell r="F668">
            <v>385571</v>
          </cell>
          <cell r="G668">
            <v>385191</v>
          </cell>
          <cell r="H668">
            <v>383673</v>
          </cell>
          <cell r="I668">
            <v>383673</v>
          </cell>
          <cell r="J668">
            <v>383673</v>
          </cell>
          <cell r="K668">
            <v>384053</v>
          </cell>
        </row>
        <row r="669">
          <cell r="A669" t="str">
            <v>13AINZN</v>
          </cell>
          <cell r="B669" t="str">
            <v xml:space="preserve">CUENTAS DE CAMBIOS </v>
          </cell>
          <cell r="C669">
            <v>0</v>
          </cell>
          <cell r="D669">
            <v>0</v>
          </cell>
          <cell r="E669">
            <v>0</v>
          </cell>
          <cell r="F669">
            <v>0</v>
          </cell>
          <cell r="G669">
            <v>0</v>
          </cell>
          <cell r="H669">
            <v>0</v>
          </cell>
          <cell r="I669">
            <v>0</v>
          </cell>
          <cell r="J669">
            <v>0</v>
          </cell>
          <cell r="K669">
            <v>0</v>
          </cell>
        </row>
        <row r="670">
          <cell r="A670" t="str">
            <v>13FINZN</v>
          </cell>
          <cell r="B670" t="str">
            <v>GASTOS ESTADIO EN ESPERA LIQUIDACION SEGURO</v>
          </cell>
          <cell r="C670">
            <v>0</v>
          </cell>
          <cell r="D670">
            <v>0</v>
          </cell>
          <cell r="E670">
            <v>0</v>
          </cell>
          <cell r="F670">
            <v>0</v>
          </cell>
          <cell r="G670">
            <v>0</v>
          </cell>
          <cell r="H670">
            <v>0</v>
          </cell>
          <cell r="I670">
            <v>0</v>
          </cell>
          <cell r="J670">
            <v>0</v>
          </cell>
          <cell r="K670">
            <v>0</v>
          </cell>
        </row>
        <row r="671">
          <cell r="A671" t="str">
            <v>13FJNZN</v>
          </cell>
          <cell r="B671" t="str">
            <v>VALORES P/REC EN REC.VTA. ACCIONES DACION PAGO</v>
          </cell>
          <cell r="C671">
            <v>0</v>
          </cell>
          <cell r="D671">
            <v>0</v>
          </cell>
          <cell r="E671">
            <v>0</v>
          </cell>
          <cell r="F671">
            <v>0</v>
          </cell>
          <cell r="G671">
            <v>0</v>
          </cell>
          <cell r="H671">
            <v>0</v>
          </cell>
          <cell r="I671">
            <v>0</v>
          </cell>
          <cell r="J671">
            <v>0</v>
          </cell>
          <cell r="K671">
            <v>0</v>
          </cell>
        </row>
        <row r="672">
          <cell r="A672" t="str">
            <v>-</v>
          </cell>
          <cell r="B672" t="str">
            <v>CAMBIO DE DOLAR SINGAPUR</v>
          </cell>
          <cell r="C672">
            <v>5</v>
          </cell>
          <cell r="D672">
            <v>5</v>
          </cell>
          <cell r="E672">
            <v>5</v>
          </cell>
          <cell r="F672">
            <v>5</v>
          </cell>
          <cell r="G672">
            <v>5</v>
          </cell>
          <cell r="H672">
            <v>5</v>
          </cell>
          <cell r="I672">
            <v>5</v>
          </cell>
          <cell r="J672">
            <v>5</v>
          </cell>
          <cell r="K672">
            <v>5</v>
          </cell>
        </row>
        <row r="673">
          <cell r="A673" t="str">
            <v>13FKNZN</v>
          </cell>
          <cell r="B673" t="str">
            <v>CUENTA CORRIENTE CON ESTADIO</v>
          </cell>
          <cell r="C673">
            <v>454</v>
          </cell>
          <cell r="D673">
            <v>464</v>
          </cell>
          <cell r="E673">
            <v>466</v>
          </cell>
          <cell r="F673">
            <v>472</v>
          </cell>
          <cell r="G673">
            <v>495</v>
          </cell>
          <cell r="H673">
            <v>502</v>
          </cell>
          <cell r="I673">
            <v>502</v>
          </cell>
          <cell r="J673">
            <v>505</v>
          </cell>
          <cell r="K673">
            <v>500</v>
          </cell>
        </row>
        <row r="674">
          <cell r="A674" t="str">
            <v>13FLNZN</v>
          </cell>
          <cell r="B674" t="str">
            <v>CUENTA CORRIENTE CON BALNEARIO</v>
          </cell>
          <cell r="C674">
            <v>22</v>
          </cell>
          <cell r="D674">
            <v>26</v>
          </cell>
          <cell r="E674">
            <v>29</v>
          </cell>
          <cell r="F674">
            <v>31</v>
          </cell>
          <cell r="G674">
            <v>31</v>
          </cell>
          <cell r="H674">
            <v>17</v>
          </cell>
          <cell r="I674">
            <v>11</v>
          </cell>
          <cell r="J674">
            <v>13</v>
          </cell>
          <cell r="K674">
            <v>16</v>
          </cell>
        </row>
        <row r="675">
          <cell r="A675" t="str">
            <v>-</v>
          </cell>
          <cell r="B675" t="str">
            <v>CAMBIO DE EURO</v>
          </cell>
          <cell r="C675">
            <v>1998343</v>
          </cell>
          <cell r="D675">
            <v>2009079</v>
          </cell>
          <cell r="E675">
            <v>1951530</v>
          </cell>
          <cell r="F675">
            <v>1861707</v>
          </cell>
          <cell r="G675">
            <v>1800781</v>
          </cell>
          <cell r="H675">
            <v>1747127</v>
          </cell>
          <cell r="I675">
            <v>1719418</v>
          </cell>
          <cell r="J675">
            <v>1735616</v>
          </cell>
          <cell r="K675">
            <v>1697206</v>
          </cell>
        </row>
        <row r="676">
          <cell r="A676" t="str">
            <v>22813FMNZN...</v>
          </cell>
          <cell r="B676" t="str">
            <v>INT. Y DESC. PAG ANTICIP. POR BONOS DEL BCENTRAL</v>
          </cell>
          <cell r="C676">
            <v>733</v>
          </cell>
          <cell r="D676">
            <v>739</v>
          </cell>
          <cell r="E676">
            <v>700</v>
          </cell>
          <cell r="F676">
            <v>666</v>
          </cell>
          <cell r="G676">
            <v>694</v>
          </cell>
          <cell r="H676">
            <v>669</v>
          </cell>
          <cell r="I676">
            <v>663</v>
          </cell>
          <cell r="J676">
            <v>645</v>
          </cell>
          <cell r="K676">
            <v>603</v>
          </cell>
        </row>
        <row r="677">
          <cell r="A677" t="str">
            <v>12BFXZN</v>
          </cell>
          <cell r="B677" t="str">
            <v xml:space="preserve">  .CUENTAS DIVERSAS M/E</v>
          </cell>
          <cell r="C677">
            <v>4304768</v>
          </cell>
          <cell r="D677">
            <v>4424383</v>
          </cell>
          <cell r="E677">
            <v>4277484</v>
          </cell>
          <cell r="F677">
            <v>4154481</v>
          </cell>
          <cell r="G677">
            <v>4189445</v>
          </cell>
          <cell r="H677">
            <v>3910045</v>
          </cell>
          <cell r="I677">
            <v>3962349</v>
          </cell>
          <cell r="J677">
            <v>3932349</v>
          </cell>
          <cell r="K677">
            <v>3744578</v>
          </cell>
        </row>
        <row r="678">
          <cell r="A678" t="str">
            <v>13AJEZN</v>
          </cell>
          <cell r="B678" t="str">
            <v xml:space="preserve">OFICINAS </v>
          </cell>
          <cell r="C678">
            <v>0</v>
          </cell>
          <cell r="D678">
            <v>0</v>
          </cell>
          <cell r="E678">
            <v>0</v>
          </cell>
          <cell r="F678">
            <v>0</v>
          </cell>
          <cell r="G678">
            <v>0</v>
          </cell>
          <cell r="H678">
            <v>0</v>
          </cell>
          <cell r="I678">
            <v>0</v>
          </cell>
          <cell r="J678">
            <v>0</v>
          </cell>
          <cell r="K678">
            <v>0</v>
          </cell>
        </row>
        <row r="679">
          <cell r="A679" t="str">
            <v>13AHEZN</v>
          </cell>
          <cell r="B679" t="str">
            <v>OPERACIONES PENDIENTES</v>
          </cell>
          <cell r="C679">
            <v>2</v>
          </cell>
          <cell r="D679">
            <v>2</v>
          </cell>
          <cell r="E679">
            <v>2</v>
          </cell>
          <cell r="F679">
            <v>2</v>
          </cell>
          <cell r="G679">
            <v>16</v>
          </cell>
          <cell r="H679">
            <v>0</v>
          </cell>
          <cell r="I679">
            <v>0</v>
          </cell>
          <cell r="J679">
            <v>1</v>
          </cell>
          <cell r="K679">
            <v>2</v>
          </cell>
        </row>
        <row r="680">
          <cell r="A680" t="str">
            <v>13AXEZN</v>
          </cell>
          <cell r="B680" t="str">
            <v xml:space="preserve">GASTOS ANTICIPADOS </v>
          </cell>
          <cell r="C680">
            <v>43</v>
          </cell>
          <cell r="D680">
            <v>45</v>
          </cell>
          <cell r="E680">
            <v>43</v>
          </cell>
          <cell r="F680">
            <v>42</v>
          </cell>
          <cell r="G680">
            <v>52</v>
          </cell>
          <cell r="H680">
            <v>41</v>
          </cell>
          <cell r="I680">
            <v>42</v>
          </cell>
          <cell r="J680">
            <v>40</v>
          </cell>
          <cell r="K680">
            <v>40</v>
          </cell>
        </row>
        <row r="681">
          <cell r="A681" t="str">
            <v>-</v>
          </cell>
          <cell r="B681" t="str">
            <v>INTS.PAG.ANTIC.P/VTAS.PDBC</v>
          </cell>
          <cell r="C681">
            <v>0</v>
          </cell>
          <cell r="D681">
            <v>0</v>
          </cell>
          <cell r="E681">
            <v>0</v>
          </cell>
          <cell r="F681">
            <v>0</v>
          </cell>
          <cell r="G681">
            <v>0</v>
          </cell>
          <cell r="H681">
            <v>0</v>
          </cell>
          <cell r="I681">
            <v>0</v>
          </cell>
          <cell r="J681">
            <v>0</v>
          </cell>
          <cell r="K681">
            <v>0</v>
          </cell>
        </row>
        <row r="682">
          <cell r="A682" t="str">
            <v>-</v>
          </cell>
          <cell r="B682" t="str">
            <v>INTERES PAG.ANTICIP.POR VTAS DE PDBC</v>
          </cell>
          <cell r="C682">
            <v>0</v>
          </cell>
          <cell r="D682">
            <v>0</v>
          </cell>
          <cell r="E682">
            <v>0</v>
          </cell>
          <cell r="F682">
            <v>0</v>
          </cell>
          <cell r="G682">
            <v>0</v>
          </cell>
          <cell r="H682">
            <v>0</v>
          </cell>
          <cell r="I682">
            <v>0</v>
          </cell>
          <cell r="J682">
            <v>0</v>
          </cell>
          <cell r="K682">
            <v>0</v>
          </cell>
        </row>
        <row r="683">
          <cell r="A683" t="str">
            <v>13DNEZN</v>
          </cell>
          <cell r="B683" t="str">
            <v>INTERESES Y DESC.PAGADOS ANTICIPADAMENTE</v>
          </cell>
          <cell r="C683">
            <v>0</v>
          </cell>
          <cell r="D683">
            <v>0</v>
          </cell>
          <cell r="E683">
            <v>0</v>
          </cell>
          <cell r="F683">
            <v>0</v>
          </cell>
          <cell r="G683">
            <v>0</v>
          </cell>
          <cell r="H683">
            <v>0</v>
          </cell>
          <cell r="I683">
            <v>0</v>
          </cell>
          <cell r="J683">
            <v>0</v>
          </cell>
          <cell r="K683">
            <v>0</v>
          </cell>
        </row>
        <row r="684">
          <cell r="A684" t="str">
            <v>13DVEZN</v>
          </cell>
          <cell r="B684" t="str">
            <v xml:space="preserve">EGRESOS SUJETOS A LIQUID.FINAL S.CONT.EURODOLARES, </v>
          </cell>
          <cell r="C684">
            <v>0</v>
          </cell>
          <cell r="D684">
            <v>0</v>
          </cell>
          <cell r="E684">
            <v>0</v>
          </cell>
          <cell r="F684">
            <v>0</v>
          </cell>
          <cell r="G684">
            <v>0</v>
          </cell>
          <cell r="H684">
            <v>0</v>
          </cell>
          <cell r="I684">
            <v>0</v>
          </cell>
          <cell r="J684">
            <v>0</v>
          </cell>
          <cell r="K684">
            <v>0</v>
          </cell>
        </row>
        <row r="685">
          <cell r="A685" t="str">
            <v>13DOEZN</v>
          </cell>
          <cell r="B685" t="str">
            <v xml:space="preserve">COMISIONES PAGADAS Y NO DEVENGADAS POR CRED.EXT </v>
          </cell>
          <cell r="C685">
            <v>0</v>
          </cell>
          <cell r="D685">
            <v>0</v>
          </cell>
          <cell r="E685">
            <v>0</v>
          </cell>
          <cell r="F685">
            <v>0</v>
          </cell>
          <cell r="G685">
            <v>0</v>
          </cell>
          <cell r="H685">
            <v>0</v>
          </cell>
          <cell r="I685">
            <v>0</v>
          </cell>
          <cell r="J685">
            <v>0</v>
          </cell>
          <cell r="K685">
            <v>0</v>
          </cell>
        </row>
        <row r="686">
          <cell r="A686" t="str">
            <v>-</v>
          </cell>
          <cell r="B686" t="str">
            <v xml:space="preserve">CARGO DIFERIDO POR INDEMNIZACION ANOS DE SERVICIO, </v>
          </cell>
          <cell r="C686">
            <v>0</v>
          </cell>
          <cell r="D686">
            <v>0</v>
          </cell>
          <cell r="E686">
            <v>0</v>
          </cell>
          <cell r="F686">
            <v>0</v>
          </cell>
          <cell r="G686">
            <v>0</v>
          </cell>
          <cell r="H686">
            <v>0</v>
          </cell>
          <cell r="I686">
            <v>0</v>
          </cell>
          <cell r="J686">
            <v>0</v>
          </cell>
          <cell r="K686">
            <v>0</v>
          </cell>
        </row>
        <row r="687">
          <cell r="A687" t="str">
            <v>13FBEZN</v>
          </cell>
          <cell r="B687" t="str">
            <v xml:space="preserve">FONDOS POR RENDIR </v>
          </cell>
          <cell r="C687">
            <v>0</v>
          </cell>
          <cell r="D687">
            <v>0</v>
          </cell>
          <cell r="E687">
            <v>0</v>
          </cell>
          <cell r="F687">
            <v>0</v>
          </cell>
          <cell r="G687">
            <v>0</v>
          </cell>
          <cell r="H687">
            <v>0</v>
          </cell>
          <cell r="I687">
            <v>0</v>
          </cell>
          <cell r="J687">
            <v>0</v>
          </cell>
          <cell r="K687">
            <v>0</v>
          </cell>
        </row>
        <row r="688">
          <cell r="A688" t="str">
            <v>-</v>
          </cell>
          <cell r="B688" t="str">
            <v>ANTICIPOS</v>
          </cell>
          <cell r="C688">
            <v>0</v>
          </cell>
          <cell r="D688">
            <v>0</v>
          </cell>
          <cell r="E688">
            <v>0</v>
          </cell>
          <cell r="F688">
            <v>0</v>
          </cell>
          <cell r="G688">
            <v>0</v>
          </cell>
          <cell r="H688">
            <v>0</v>
          </cell>
          <cell r="I688">
            <v>0</v>
          </cell>
          <cell r="J688">
            <v>0</v>
          </cell>
          <cell r="K688">
            <v>0</v>
          </cell>
        </row>
        <row r="689">
          <cell r="A689" t="str">
            <v>13FDEZN</v>
          </cell>
          <cell r="B689" t="str">
            <v xml:space="preserve">DESCUENTOS POR PAGARES FISCO LEY 18768 </v>
          </cell>
          <cell r="C689">
            <v>0</v>
          </cell>
          <cell r="D689">
            <v>0</v>
          </cell>
          <cell r="E689">
            <v>0</v>
          </cell>
          <cell r="F689">
            <v>0</v>
          </cell>
          <cell r="G689">
            <v>0</v>
          </cell>
          <cell r="H689">
            <v>0</v>
          </cell>
          <cell r="I689">
            <v>0</v>
          </cell>
          <cell r="J689">
            <v>0</v>
          </cell>
          <cell r="K689">
            <v>0</v>
          </cell>
        </row>
        <row r="690">
          <cell r="A690" t="str">
            <v>-</v>
          </cell>
          <cell r="B690" t="str">
            <v xml:space="preserve">DESCUENTOS POR EFECTUAR EN VENTA DE PAGARES A AFP, </v>
          </cell>
          <cell r="C690">
            <v>0</v>
          </cell>
          <cell r="D690">
            <v>0</v>
          </cell>
          <cell r="E690">
            <v>0</v>
          </cell>
          <cell r="F690">
            <v>0</v>
          </cell>
          <cell r="G690">
            <v>0</v>
          </cell>
          <cell r="H690">
            <v>0</v>
          </cell>
          <cell r="I690">
            <v>0</v>
          </cell>
          <cell r="J690">
            <v>0</v>
          </cell>
          <cell r="K690">
            <v>0</v>
          </cell>
        </row>
        <row r="691">
          <cell r="A691" t="str">
            <v>-</v>
          </cell>
          <cell r="B691" t="str">
            <v xml:space="preserve">TITULOS RECONOCIMIENTO DEUDA CAP XIX DEL CNCI POR, </v>
          </cell>
          <cell r="C691">
            <v>0</v>
          </cell>
          <cell r="D691">
            <v>0</v>
          </cell>
          <cell r="E691">
            <v>0</v>
          </cell>
          <cell r="F691">
            <v>0</v>
          </cell>
          <cell r="G691">
            <v>0</v>
          </cell>
          <cell r="H691">
            <v>0</v>
          </cell>
          <cell r="I691">
            <v>0</v>
          </cell>
          <cell r="J691">
            <v>0</v>
          </cell>
          <cell r="K691">
            <v>0</v>
          </cell>
        </row>
        <row r="692">
          <cell r="A692" t="str">
            <v>13FFEZN</v>
          </cell>
          <cell r="B692" t="str">
            <v xml:space="preserve">DOLARES P.REC.DE BCOS.P.COMP.MESA DE DINERO </v>
          </cell>
          <cell r="C692">
            <v>0</v>
          </cell>
          <cell r="D692">
            <v>0</v>
          </cell>
          <cell r="E692">
            <v>0</v>
          </cell>
          <cell r="F692">
            <v>0</v>
          </cell>
          <cell r="G692">
            <v>0</v>
          </cell>
          <cell r="H692">
            <v>0</v>
          </cell>
          <cell r="I692">
            <v>0</v>
          </cell>
          <cell r="J692">
            <v>0</v>
          </cell>
          <cell r="K692">
            <v>0</v>
          </cell>
        </row>
        <row r="693">
          <cell r="A693" t="str">
            <v>-</v>
          </cell>
          <cell r="B693" t="str">
            <v xml:space="preserve">PESOS P.REC.DE BCOS.P.VTA.DOLARES MESA DE DINERO </v>
          </cell>
          <cell r="C693">
            <v>0</v>
          </cell>
          <cell r="D693">
            <v>0</v>
          </cell>
          <cell r="E693">
            <v>0</v>
          </cell>
          <cell r="F693">
            <v>0</v>
          </cell>
          <cell r="G693">
            <v>0</v>
          </cell>
          <cell r="H693">
            <v>0</v>
          </cell>
          <cell r="I693">
            <v>0</v>
          </cell>
          <cell r="J693">
            <v>0</v>
          </cell>
          <cell r="K693">
            <v>0</v>
          </cell>
        </row>
        <row r="694">
          <cell r="A694" t="str">
            <v>-</v>
          </cell>
          <cell r="B694" t="str">
            <v>CPRA.PDBC C/PACTO RETROVTA.</v>
          </cell>
          <cell r="C694">
            <v>0</v>
          </cell>
          <cell r="D694">
            <v>0</v>
          </cell>
          <cell r="E694">
            <v>0</v>
          </cell>
          <cell r="F694">
            <v>0</v>
          </cell>
          <cell r="G694">
            <v>0</v>
          </cell>
          <cell r="H694">
            <v>0</v>
          </cell>
          <cell r="I694">
            <v>0</v>
          </cell>
          <cell r="J694">
            <v>0</v>
          </cell>
          <cell r="K694">
            <v>0</v>
          </cell>
        </row>
        <row r="695">
          <cell r="A695" t="str">
            <v>-</v>
          </cell>
          <cell r="B695" t="str">
            <v xml:space="preserve">COMPRA DE PDBC CON PACTO DE RETROVENTA </v>
          </cell>
          <cell r="C695">
            <v>0</v>
          </cell>
          <cell r="D695">
            <v>0</v>
          </cell>
          <cell r="E695">
            <v>0</v>
          </cell>
          <cell r="F695">
            <v>0</v>
          </cell>
          <cell r="G695">
            <v>0</v>
          </cell>
          <cell r="H695">
            <v>0</v>
          </cell>
          <cell r="I695">
            <v>0</v>
          </cell>
          <cell r="J695">
            <v>0</v>
          </cell>
          <cell r="K695">
            <v>0</v>
          </cell>
        </row>
        <row r="696">
          <cell r="A696" t="str">
            <v>-</v>
          </cell>
          <cell r="B696" t="str">
            <v xml:space="preserve">REAJ.P/RECIBIR POR PDBC COMPRADOS CON PACTO RETR.M, </v>
          </cell>
          <cell r="C696">
            <v>0</v>
          </cell>
          <cell r="D696">
            <v>0</v>
          </cell>
          <cell r="E696">
            <v>0</v>
          </cell>
          <cell r="F696">
            <v>0</v>
          </cell>
          <cell r="G696">
            <v>0</v>
          </cell>
          <cell r="H696">
            <v>0</v>
          </cell>
          <cell r="I696">
            <v>0</v>
          </cell>
          <cell r="J696">
            <v>0</v>
          </cell>
          <cell r="K696">
            <v>0</v>
          </cell>
        </row>
        <row r="697">
          <cell r="A697" t="str">
            <v>-</v>
          </cell>
          <cell r="B697" t="str">
            <v xml:space="preserve">CANJE </v>
          </cell>
          <cell r="C697">
            <v>0</v>
          </cell>
          <cell r="D697">
            <v>0</v>
          </cell>
          <cell r="E697">
            <v>0</v>
          </cell>
          <cell r="F697">
            <v>0</v>
          </cell>
          <cell r="G697">
            <v>0</v>
          </cell>
          <cell r="H697">
            <v>0</v>
          </cell>
          <cell r="I697">
            <v>0</v>
          </cell>
          <cell r="J697">
            <v>0</v>
          </cell>
          <cell r="K697">
            <v>0</v>
          </cell>
        </row>
        <row r="698">
          <cell r="A698" t="str">
            <v>13AIEZN</v>
          </cell>
          <cell r="B698" t="str">
            <v>DEUDORES P/ARBITRAJES A FUTURO</v>
          </cell>
          <cell r="C698">
            <v>0</v>
          </cell>
          <cell r="D698">
            <v>0</v>
          </cell>
          <cell r="E698">
            <v>0</v>
          </cell>
          <cell r="F698">
            <v>0</v>
          </cell>
          <cell r="G698">
            <v>0</v>
          </cell>
          <cell r="H698">
            <v>0</v>
          </cell>
          <cell r="I698">
            <v>0</v>
          </cell>
          <cell r="J698">
            <v>0</v>
          </cell>
          <cell r="K698">
            <v>0</v>
          </cell>
        </row>
        <row r="699">
          <cell r="A699" t="str">
            <v>13ADEZN</v>
          </cell>
          <cell r="B699" t="str">
            <v xml:space="preserve">DOCUMENTOS VENCIDOS  </v>
          </cell>
          <cell r="C699">
            <v>0</v>
          </cell>
          <cell r="D699">
            <v>0</v>
          </cell>
          <cell r="E699">
            <v>0</v>
          </cell>
          <cell r="F699">
            <v>0</v>
          </cell>
          <cell r="G699">
            <v>0</v>
          </cell>
          <cell r="H699">
            <v>0</v>
          </cell>
          <cell r="I699">
            <v>0</v>
          </cell>
          <cell r="J699">
            <v>0</v>
          </cell>
          <cell r="K699">
            <v>0</v>
          </cell>
        </row>
        <row r="700">
          <cell r="A700" t="str">
            <v>-</v>
          </cell>
          <cell r="B700" t="str">
            <v xml:space="preserve">DOCUM.EN COBRO JUDICIAL </v>
          </cell>
          <cell r="C700">
            <v>0</v>
          </cell>
          <cell r="D700">
            <v>0</v>
          </cell>
          <cell r="E700">
            <v>0</v>
          </cell>
          <cell r="F700">
            <v>0</v>
          </cell>
          <cell r="G700">
            <v>0</v>
          </cell>
          <cell r="H700">
            <v>0</v>
          </cell>
          <cell r="I700">
            <v>0</v>
          </cell>
          <cell r="J700">
            <v>0</v>
          </cell>
          <cell r="K700">
            <v>0</v>
          </cell>
        </row>
        <row r="701">
          <cell r="A701" t="str">
            <v>-</v>
          </cell>
          <cell r="B701" t="str">
            <v xml:space="preserve">DOCUMENTOS CASTIGADOS  </v>
          </cell>
          <cell r="C701">
            <v>0</v>
          </cell>
          <cell r="D701">
            <v>0</v>
          </cell>
          <cell r="E701">
            <v>0</v>
          </cell>
          <cell r="F701">
            <v>0</v>
          </cell>
          <cell r="G701">
            <v>0</v>
          </cell>
          <cell r="H701">
            <v>0</v>
          </cell>
          <cell r="I701">
            <v>0</v>
          </cell>
          <cell r="J701">
            <v>0</v>
          </cell>
          <cell r="K701">
            <v>0</v>
          </cell>
        </row>
        <row r="702">
          <cell r="A702" t="str">
            <v>14AEEZN</v>
          </cell>
          <cell r="B702" t="str">
            <v xml:space="preserve">CAJA </v>
          </cell>
          <cell r="C702">
            <v>0</v>
          </cell>
          <cell r="D702">
            <v>0</v>
          </cell>
          <cell r="E702">
            <v>0</v>
          </cell>
          <cell r="F702">
            <v>0</v>
          </cell>
          <cell r="G702">
            <v>0</v>
          </cell>
          <cell r="H702">
            <v>0</v>
          </cell>
          <cell r="I702">
            <v>0</v>
          </cell>
          <cell r="J702">
            <v>0</v>
          </cell>
          <cell r="K702">
            <v>0</v>
          </cell>
        </row>
        <row r="703">
          <cell r="A703" t="str">
            <v>-</v>
          </cell>
          <cell r="B703" t="str">
            <v xml:space="preserve">BILLETES INUTILIZADOS Y NO DESTRUIDOS </v>
          </cell>
          <cell r="C703">
            <v>0</v>
          </cell>
          <cell r="D703">
            <v>0</v>
          </cell>
          <cell r="E703">
            <v>0</v>
          </cell>
          <cell r="F703">
            <v>0</v>
          </cell>
          <cell r="G703">
            <v>0</v>
          </cell>
          <cell r="H703">
            <v>0</v>
          </cell>
          <cell r="I703">
            <v>0</v>
          </cell>
          <cell r="J703">
            <v>0</v>
          </cell>
          <cell r="K703">
            <v>0</v>
          </cell>
        </row>
        <row r="704">
          <cell r="A704" t="str">
            <v>-</v>
          </cell>
          <cell r="B704" t="str">
            <v xml:space="preserve">CUENTA CON ESTADIO    </v>
          </cell>
          <cell r="C704">
            <v>0</v>
          </cell>
          <cell r="D704">
            <v>0</v>
          </cell>
          <cell r="E704">
            <v>0</v>
          </cell>
          <cell r="F704">
            <v>0</v>
          </cell>
          <cell r="G704">
            <v>0</v>
          </cell>
          <cell r="H704">
            <v>0</v>
          </cell>
          <cell r="I704">
            <v>0</v>
          </cell>
          <cell r="J704">
            <v>0</v>
          </cell>
          <cell r="K704">
            <v>0</v>
          </cell>
        </row>
        <row r="705">
          <cell r="A705" t="str">
            <v>-</v>
          </cell>
          <cell r="B705" t="str">
            <v xml:space="preserve">CORRESP.EN PAIS-BCO.ESTADO </v>
          </cell>
          <cell r="C705">
            <v>0</v>
          </cell>
          <cell r="D705">
            <v>0</v>
          </cell>
          <cell r="E705">
            <v>0</v>
          </cell>
          <cell r="F705">
            <v>0</v>
          </cell>
          <cell r="G705">
            <v>0</v>
          </cell>
          <cell r="H705">
            <v>0</v>
          </cell>
          <cell r="I705">
            <v>0</v>
          </cell>
          <cell r="J705">
            <v>0</v>
          </cell>
          <cell r="K705">
            <v>0</v>
          </cell>
        </row>
        <row r="706">
          <cell r="A706" t="str">
            <v>-</v>
          </cell>
          <cell r="B706" t="str">
            <v xml:space="preserve">REMESAS EN TRANSITO </v>
          </cell>
          <cell r="C706">
            <v>0</v>
          </cell>
          <cell r="D706">
            <v>0</v>
          </cell>
          <cell r="E706">
            <v>0</v>
          </cell>
          <cell r="F706">
            <v>0</v>
          </cell>
          <cell r="G706">
            <v>0</v>
          </cell>
          <cell r="H706">
            <v>0</v>
          </cell>
          <cell r="I706">
            <v>0</v>
          </cell>
          <cell r="J706">
            <v>0</v>
          </cell>
          <cell r="K706">
            <v>0</v>
          </cell>
        </row>
        <row r="707">
          <cell r="A707" t="str">
            <v>12AEEZN</v>
          </cell>
          <cell r="B707" t="str">
            <v xml:space="preserve">CUENTA CON BALNEARIO </v>
          </cell>
          <cell r="C707">
            <v>0</v>
          </cell>
          <cell r="D707">
            <v>0</v>
          </cell>
          <cell r="E707">
            <v>0</v>
          </cell>
          <cell r="F707">
            <v>0</v>
          </cell>
          <cell r="G707">
            <v>0</v>
          </cell>
          <cell r="H707">
            <v>0</v>
          </cell>
          <cell r="I707">
            <v>0</v>
          </cell>
          <cell r="J707">
            <v>0</v>
          </cell>
          <cell r="K707">
            <v>0</v>
          </cell>
        </row>
        <row r="708">
          <cell r="A708" t="str">
            <v>13APEZN</v>
          </cell>
          <cell r="B708" t="str">
            <v xml:space="preserve">INTS.P/REC.SUJ.ANALISIS </v>
          </cell>
          <cell r="C708">
            <v>0</v>
          </cell>
          <cell r="D708">
            <v>0</v>
          </cell>
          <cell r="E708">
            <v>0</v>
          </cell>
          <cell r="F708">
            <v>0</v>
          </cell>
          <cell r="G708">
            <v>0</v>
          </cell>
          <cell r="H708">
            <v>0</v>
          </cell>
          <cell r="I708">
            <v>0</v>
          </cell>
          <cell r="J708">
            <v>0</v>
          </cell>
          <cell r="K708">
            <v>9</v>
          </cell>
        </row>
        <row r="709">
          <cell r="A709" t="str">
            <v>13AQEZN</v>
          </cell>
          <cell r="B709" t="str">
            <v xml:space="preserve">ANTICIPO CRED AGRIC BID IC-CH ME, </v>
          </cell>
          <cell r="C709">
            <v>0</v>
          </cell>
          <cell r="D709">
            <v>0</v>
          </cell>
          <cell r="E709">
            <v>0</v>
          </cell>
          <cell r="F709">
            <v>0</v>
          </cell>
          <cell r="G709">
            <v>0</v>
          </cell>
          <cell r="H709">
            <v>0</v>
          </cell>
          <cell r="I709">
            <v>0</v>
          </cell>
          <cell r="J709">
            <v>0</v>
          </cell>
          <cell r="K709">
            <v>0</v>
          </cell>
        </row>
        <row r="710">
          <cell r="A710" t="str">
            <v>-</v>
          </cell>
          <cell r="B710" t="str">
            <v xml:space="preserve">ANTICIPOS PARA BENEFICIO DEL PERSONAL </v>
          </cell>
          <cell r="C710">
            <v>0</v>
          </cell>
          <cell r="D710">
            <v>0</v>
          </cell>
          <cell r="E710">
            <v>0</v>
          </cell>
          <cell r="F710">
            <v>0</v>
          </cell>
          <cell r="G710">
            <v>0</v>
          </cell>
          <cell r="H710">
            <v>0</v>
          </cell>
          <cell r="I710">
            <v>0</v>
          </cell>
          <cell r="J710">
            <v>0</v>
          </cell>
          <cell r="K710">
            <v>0</v>
          </cell>
        </row>
        <row r="711">
          <cell r="A711" t="str">
            <v>-</v>
          </cell>
          <cell r="B711" t="str">
            <v xml:space="preserve">IMPTOS.VTAS.SERV.IVA-CRE.FISC, </v>
          </cell>
          <cell r="C711">
            <v>0</v>
          </cell>
          <cell r="D711">
            <v>0</v>
          </cell>
          <cell r="E711">
            <v>0</v>
          </cell>
          <cell r="F711">
            <v>0</v>
          </cell>
          <cell r="G711">
            <v>0</v>
          </cell>
          <cell r="H711">
            <v>0</v>
          </cell>
          <cell r="I711">
            <v>0</v>
          </cell>
          <cell r="J711">
            <v>0</v>
          </cell>
          <cell r="K711">
            <v>0</v>
          </cell>
        </row>
        <row r="712">
          <cell r="A712" t="str">
            <v>13ABEZN</v>
          </cell>
          <cell r="B712" t="str">
            <v xml:space="preserve">IMPORT.DEL BCO.EN TRAMITE </v>
          </cell>
          <cell r="C712">
            <v>0</v>
          </cell>
          <cell r="D712">
            <v>0</v>
          </cell>
          <cell r="E712">
            <v>0</v>
          </cell>
          <cell r="F712">
            <v>0</v>
          </cell>
          <cell r="G712">
            <v>13</v>
          </cell>
          <cell r="H712">
            <v>13</v>
          </cell>
          <cell r="I712">
            <v>13</v>
          </cell>
          <cell r="J712">
            <v>13</v>
          </cell>
          <cell r="K712">
            <v>12</v>
          </cell>
        </row>
        <row r="713">
          <cell r="A713" t="str">
            <v>13AEEZN</v>
          </cell>
          <cell r="B713" t="str">
            <v xml:space="preserve">CUENTAS DIVERSAS </v>
          </cell>
          <cell r="C713">
            <v>0</v>
          </cell>
          <cell r="D713">
            <v>0</v>
          </cell>
          <cell r="E713">
            <v>0</v>
          </cell>
          <cell r="F713">
            <v>0</v>
          </cell>
          <cell r="G713">
            <v>0</v>
          </cell>
          <cell r="H713">
            <v>0</v>
          </cell>
          <cell r="I713">
            <v>0</v>
          </cell>
          <cell r="J713">
            <v>0</v>
          </cell>
          <cell r="K713">
            <v>0</v>
          </cell>
        </row>
        <row r="714">
          <cell r="A714" t="str">
            <v>13ACEZN</v>
          </cell>
          <cell r="B714" t="str">
            <v xml:space="preserve">VARIOS DEUDORES </v>
          </cell>
          <cell r="C714">
            <v>0</v>
          </cell>
          <cell r="D714">
            <v>0</v>
          </cell>
          <cell r="E714">
            <v>0</v>
          </cell>
          <cell r="F714">
            <v>0</v>
          </cell>
          <cell r="G714">
            <v>0</v>
          </cell>
          <cell r="H714">
            <v>0</v>
          </cell>
          <cell r="I714">
            <v>0</v>
          </cell>
          <cell r="J714">
            <v>0</v>
          </cell>
          <cell r="K714">
            <v>0</v>
          </cell>
        </row>
        <row r="715">
          <cell r="A715" t="str">
            <v>-</v>
          </cell>
          <cell r="B715" t="str">
            <v>APORTE A ISAPRE SPB,</v>
          </cell>
          <cell r="C715">
            <v>0</v>
          </cell>
          <cell r="D715">
            <v>0</v>
          </cell>
          <cell r="E715">
            <v>0</v>
          </cell>
          <cell r="F715">
            <v>0</v>
          </cell>
          <cell r="G715">
            <v>0</v>
          </cell>
          <cell r="H715">
            <v>0</v>
          </cell>
          <cell r="I715">
            <v>0</v>
          </cell>
          <cell r="J715">
            <v>0</v>
          </cell>
          <cell r="K715">
            <v>0</v>
          </cell>
        </row>
        <row r="716">
          <cell r="A716" t="str">
            <v>13AVEZN</v>
          </cell>
          <cell r="B716" t="str">
            <v>DIVISAS ARBITRADAS A FUTURO,</v>
          </cell>
          <cell r="C716">
            <v>0</v>
          </cell>
          <cell r="D716">
            <v>0</v>
          </cell>
          <cell r="E716">
            <v>0</v>
          </cell>
          <cell r="F716">
            <v>0</v>
          </cell>
          <cell r="G716">
            <v>0</v>
          </cell>
          <cell r="H716">
            <v>0</v>
          </cell>
          <cell r="I716">
            <v>0</v>
          </cell>
          <cell r="J716">
            <v>0</v>
          </cell>
          <cell r="K716">
            <v>0</v>
          </cell>
        </row>
        <row r="717">
          <cell r="A717" t="str">
            <v>13DSEZN</v>
          </cell>
          <cell r="B717" t="str">
            <v>PAGARES FISCO POR TRANSFERENCIAS</v>
          </cell>
          <cell r="C717">
            <v>4294171</v>
          </cell>
          <cell r="D717">
            <v>4406446</v>
          </cell>
          <cell r="E717">
            <v>4253354</v>
          </cell>
          <cell r="F717">
            <v>4124472</v>
          </cell>
          <cell r="G717">
            <v>4152540</v>
          </cell>
          <cell r="H717">
            <v>3907282</v>
          </cell>
          <cell r="I717">
            <v>3954412</v>
          </cell>
          <cell r="J717">
            <v>3919387</v>
          </cell>
          <cell r="K717">
            <v>3727394</v>
          </cell>
        </row>
        <row r="718">
          <cell r="A718" t="str">
            <v>-</v>
          </cell>
          <cell r="B718" t="str">
            <v>REAJ.P.RECIB.S.PAGARES FISCO LEY 18267 ART.39</v>
          </cell>
          <cell r="C718">
            <v>0</v>
          </cell>
          <cell r="D718">
            <v>0</v>
          </cell>
          <cell r="E718">
            <v>0</v>
          </cell>
          <cell r="F718">
            <v>0</v>
          </cell>
          <cell r="G718">
            <v>0</v>
          </cell>
          <cell r="H718">
            <v>0</v>
          </cell>
          <cell r="I718">
            <v>0</v>
          </cell>
          <cell r="J718">
            <v>0</v>
          </cell>
          <cell r="K718">
            <v>0</v>
          </cell>
        </row>
        <row r="719">
          <cell r="A719" t="str">
            <v>13DUEZN</v>
          </cell>
          <cell r="B719" t="str">
            <v xml:space="preserve">INTERESES POR RECIBIR SOBRE PAGARES FISCO </v>
          </cell>
          <cell r="C719">
            <v>10552</v>
          </cell>
          <cell r="D719">
            <v>17890</v>
          </cell>
          <cell r="E719">
            <v>24085</v>
          </cell>
          <cell r="F719">
            <v>29965</v>
          </cell>
          <cell r="G719">
            <v>36824</v>
          </cell>
          <cell r="H719">
            <v>2709</v>
          </cell>
          <cell r="I719">
            <v>7882</v>
          </cell>
          <cell r="J719">
            <v>12908</v>
          </cell>
          <cell r="K719">
            <v>17121</v>
          </cell>
        </row>
        <row r="720">
          <cell r="A720" t="str">
            <v>-</v>
          </cell>
          <cell r="B720" t="str">
            <v>MONEDA CORRIENTE CONTRA FONDOS DE RESERVA</v>
          </cell>
          <cell r="C720">
            <v>0</v>
          </cell>
          <cell r="D720">
            <v>0</v>
          </cell>
          <cell r="E720">
            <v>0</v>
          </cell>
          <cell r="F720">
            <v>0</v>
          </cell>
          <cell r="G720">
            <v>0</v>
          </cell>
          <cell r="H720">
            <v>0</v>
          </cell>
          <cell r="I720">
            <v>0</v>
          </cell>
          <cell r="J720">
            <v>0</v>
          </cell>
          <cell r="K720">
            <v>0</v>
          </cell>
        </row>
        <row r="721">
          <cell r="A721" t="str">
            <v>-</v>
          </cell>
          <cell r="B721" t="str">
            <v>EQUIVALENTE POR COMPRA DE CAMBIO FMI,</v>
          </cell>
          <cell r="C721">
            <v>0</v>
          </cell>
          <cell r="D721">
            <v>0</v>
          </cell>
          <cell r="E721">
            <v>0</v>
          </cell>
          <cell r="F721">
            <v>0</v>
          </cell>
          <cell r="G721">
            <v>0</v>
          </cell>
          <cell r="H721">
            <v>0</v>
          </cell>
          <cell r="I721">
            <v>0</v>
          </cell>
          <cell r="J721">
            <v>0</v>
          </cell>
          <cell r="K721">
            <v>0</v>
          </cell>
        </row>
        <row r="722">
          <cell r="A722" t="str">
            <v>-</v>
          </cell>
          <cell r="B722" t="str">
            <v xml:space="preserve">CAMBIO PROVISIONAL COMPRA DE DOLARES USA CON PACTO, </v>
          </cell>
          <cell r="C722">
            <v>0</v>
          </cell>
          <cell r="D722">
            <v>0</v>
          </cell>
          <cell r="E722">
            <v>0</v>
          </cell>
          <cell r="F722">
            <v>0</v>
          </cell>
          <cell r="G722">
            <v>0</v>
          </cell>
          <cell r="H722">
            <v>0</v>
          </cell>
          <cell r="I722">
            <v>0</v>
          </cell>
          <cell r="J722">
            <v>0</v>
          </cell>
          <cell r="K722">
            <v>0</v>
          </cell>
        </row>
        <row r="723">
          <cell r="A723" t="str">
            <v>-</v>
          </cell>
          <cell r="B723" t="str">
            <v>CAMBIO PROVISIONAL</v>
          </cell>
          <cell r="C723">
            <v>0</v>
          </cell>
          <cell r="D723">
            <v>0</v>
          </cell>
          <cell r="E723">
            <v>0</v>
          </cell>
          <cell r="F723">
            <v>0</v>
          </cell>
          <cell r="G723">
            <v>0</v>
          </cell>
          <cell r="H723">
            <v>0</v>
          </cell>
          <cell r="I723">
            <v>0</v>
          </cell>
          <cell r="J723">
            <v>0</v>
          </cell>
          <cell r="K723">
            <v>0</v>
          </cell>
        </row>
        <row r="724">
          <cell r="A724" t="str">
            <v>-</v>
          </cell>
          <cell r="B724" t="str">
            <v>CAMBIO DE US$,</v>
          </cell>
          <cell r="C724">
            <v>0</v>
          </cell>
          <cell r="D724">
            <v>0</v>
          </cell>
          <cell r="E724">
            <v>0</v>
          </cell>
          <cell r="F724">
            <v>0</v>
          </cell>
          <cell r="G724">
            <v>0</v>
          </cell>
          <cell r="H724">
            <v>0</v>
          </cell>
          <cell r="I724">
            <v>0</v>
          </cell>
          <cell r="J724">
            <v>0</v>
          </cell>
          <cell r="K724">
            <v>0</v>
          </cell>
        </row>
        <row r="725">
          <cell r="A725" t="str">
            <v>-</v>
          </cell>
          <cell r="B725" t="str">
            <v>CAMBIO DE $ AUST</v>
          </cell>
          <cell r="C725">
            <v>0</v>
          </cell>
          <cell r="D725">
            <v>0</v>
          </cell>
          <cell r="E725">
            <v>0</v>
          </cell>
          <cell r="F725">
            <v>0</v>
          </cell>
          <cell r="G725">
            <v>0</v>
          </cell>
          <cell r="H725">
            <v>0</v>
          </cell>
          <cell r="I725">
            <v>0</v>
          </cell>
          <cell r="J725">
            <v>0</v>
          </cell>
          <cell r="K725">
            <v>0</v>
          </cell>
        </row>
        <row r="726">
          <cell r="A726" t="str">
            <v>-</v>
          </cell>
          <cell r="B726" t="str">
            <v>CAMBIOS DE $ CAN</v>
          </cell>
          <cell r="C726">
            <v>0</v>
          </cell>
          <cell r="D726">
            <v>0</v>
          </cell>
          <cell r="E726">
            <v>0</v>
          </cell>
          <cell r="F726">
            <v>0</v>
          </cell>
          <cell r="G726">
            <v>0</v>
          </cell>
          <cell r="H726">
            <v>0</v>
          </cell>
          <cell r="I726">
            <v>0</v>
          </cell>
          <cell r="J726">
            <v>0</v>
          </cell>
          <cell r="K726">
            <v>0</v>
          </cell>
        </row>
        <row r="727">
          <cell r="A727" t="str">
            <v>-</v>
          </cell>
          <cell r="B727" t="str">
            <v>CAMBIO DE CRD</v>
          </cell>
          <cell r="C727">
            <v>0</v>
          </cell>
          <cell r="D727">
            <v>0</v>
          </cell>
          <cell r="E727">
            <v>0</v>
          </cell>
          <cell r="F727">
            <v>0</v>
          </cell>
          <cell r="G727">
            <v>0</v>
          </cell>
          <cell r="H727">
            <v>0</v>
          </cell>
          <cell r="I727">
            <v>0</v>
          </cell>
          <cell r="J727">
            <v>0</v>
          </cell>
          <cell r="K727">
            <v>0</v>
          </cell>
        </row>
        <row r="728">
          <cell r="A728" t="str">
            <v>-</v>
          </cell>
          <cell r="B728" t="str">
            <v>CAMBIO DE CR.N,</v>
          </cell>
          <cell r="C728">
            <v>0</v>
          </cell>
          <cell r="D728">
            <v>0</v>
          </cell>
          <cell r="E728">
            <v>0</v>
          </cell>
          <cell r="F728">
            <v>0</v>
          </cell>
          <cell r="G728">
            <v>0</v>
          </cell>
          <cell r="H728">
            <v>0</v>
          </cell>
          <cell r="I728">
            <v>0</v>
          </cell>
          <cell r="J728">
            <v>0</v>
          </cell>
          <cell r="K728">
            <v>0</v>
          </cell>
        </row>
        <row r="729">
          <cell r="A729" t="str">
            <v>-</v>
          </cell>
          <cell r="B729" t="str">
            <v>CAMBIOS DE CR.S.</v>
          </cell>
          <cell r="C729">
            <v>0</v>
          </cell>
          <cell r="D729">
            <v>0</v>
          </cell>
          <cell r="E729">
            <v>0</v>
          </cell>
          <cell r="F729">
            <v>0</v>
          </cell>
          <cell r="G729">
            <v>0</v>
          </cell>
          <cell r="H729">
            <v>0</v>
          </cell>
          <cell r="I729">
            <v>0</v>
          </cell>
          <cell r="J729">
            <v>0</v>
          </cell>
          <cell r="K729">
            <v>0</v>
          </cell>
        </row>
        <row r="730">
          <cell r="A730" t="str">
            <v>-</v>
          </cell>
          <cell r="B730" t="str">
            <v>CAMBIO DE PESOS ANDINOS,</v>
          </cell>
          <cell r="C730">
            <v>0</v>
          </cell>
          <cell r="D730">
            <v>0</v>
          </cell>
          <cell r="E730">
            <v>0</v>
          </cell>
          <cell r="F730">
            <v>0</v>
          </cell>
          <cell r="G730">
            <v>0</v>
          </cell>
          <cell r="H730">
            <v>0</v>
          </cell>
          <cell r="I730">
            <v>0</v>
          </cell>
          <cell r="J730">
            <v>0</v>
          </cell>
          <cell r="K730">
            <v>0</v>
          </cell>
        </row>
        <row r="731">
          <cell r="A731" t="str">
            <v>-</v>
          </cell>
          <cell r="B731" t="str">
            <v>CAMBIO DE FL H</v>
          </cell>
          <cell r="C731">
            <v>0</v>
          </cell>
          <cell r="D731">
            <v>0</v>
          </cell>
          <cell r="E731">
            <v>0</v>
          </cell>
          <cell r="F731">
            <v>0</v>
          </cell>
          <cell r="G731">
            <v>0</v>
          </cell>
          <cell r="H731">
            <v>0</v>
          </cell>
          <cell r="I731">
            <v>0</v>
          </cell>
          <cell r="J731">
            <v>0</v>
          </cell>
          <cell r="K731">
            <v>0</v>
          </cell>
        </row>
        <row r="732">
          <cell r="A732" t="str">
            <v>-</v>
          </cell>
          <cell r="B732" t="str">
            <v>CAMBIO DE FR.B</v>
          </cell>
          <cell r="C732">
            <v>0</v>
          </cell>
          <cell r="D732">
            <v>0</v>
          </cell>
          <cell r="E732">
            <v>0</v>
          </cell>
          <cell r="F732">
            <v>0</v>
          </cell>
          <cell r="G732">
            <v>0</v>
          </cell>
          <cell r="H732">
            <v>0</v>
          </cell>
          <cell r="I732">
            <v>0</v>
          </cell>
          <cell r="J732">
            <v>0</v>
          </cell>
          <cell r="K732">
            <v>0</v>
          </cell>
        </row>
        <row r="733">
          <cell r="A733" t="str">
            <v>-</v>
          </cell>
          <cell r="B733" t="str">
            <v>CAMBIO DE FR.F</v>
          </cell>
          <cell r="C733">
            <v>0</v>
          </cell>
          <cell r="D733">
            <v>0</v>
          </cell>
          <cell r="E733">
            <v>0</v>
          </cell>
          <cell r="F733">
            <v>0</v>
          </cell>
          <cell r="G733">
            <v>0</v>
          </cell>
          <cell r="H733">
            <v>0</v>
          </cell>
          <cell r="I733">
            <v>0</v>
          </cell>
          <cell r="J733">
            <v>0</v>
          </cell>
          <cell r="K733">
            <v>0</v>
          </cell>
        </row>
        <row r="734">
          <cell r="A734" t="str">
            <v>-</v>
          </cell>
          <cell r="B734" t="str">
            <v>CAMBIO DE FR.S</v>
          </cell>
          <cell r="C734">
            <v>0</v>
          </cell>
          <cell r="D734">
            <v>0</v>
          </cell>
          <cell r="E734">
            <v>0</v>
          </cell>
          <cell r="F734">
            <v>0</v>
          </cell>
          <cell r="G734">
            <v>0</v>
          </cell>
          <cell r="H734">
            <v>0</v>
          </cell>
          <cell r="I734">
            <v>0</v>
          </cell>
          <cell r="J734">
            <v>0</v>
          </cell>
          <cell r="K734">
            <v>0</v>
          </cell>
        </row>
        <row r="735">
          <cell r="A735" t="str">
            <v>-</v>
          </cell>
          <cell r="B735" t="str">
            <v>CAMBIO DE L.E</v>
          </cell>
          <cell r="C735">
            <v>0</v>
          </cell>
          <cell r="D735">
            <v>0</v>
          </cell>
          <cell r="E735">
            <v>0</v>
          </cell>
          <cell r="F735">
            <v>0</v>
          </cell>
          <cell r="G735">
            <v>0</v>
          </cell>
          <cell r="H735">
            <v>0</v>
          </cell>
          <cell r="I735">
            <v>0</v>
          </cell>
          <cell r="J735">
            <v>0</v>
          </cell>
          <cell r="K735">
            <v>0</v>
          </cell>
        </row>
        <row r="736">
          <cell r="A736" t="str">
            <v>-</v>
          </cell>
          <cell r="B736" t="str">
            <v>CAMBIO LIT</v>
          </cell>
          <cell r="C736">
            <v>0</v>
          </cell>
          <cell r="D736">
            <v>0</v>
          </cell>
          <cell r="E736">
            <v>0</v>
          </cell>
          <cell r="F736">
            <v>0</v>
          </cell>
          <cell r="G736">
            <v>0</v>
          </cell>
          <cell r="H736">
            <v>0</v>
          </cell>
          <cell r="I736">
            <v>0</v>
          </cell>
          <cell r="J736">
            <v>0</v>
          </cell>
          <cell r="K736">
            <v>0</v>
          </cell>
        </row>
        <row r="737">
          <cell r="A737" t="str">
            <v>-</v>
          </cell>
          <cell r="B737" t="str">
            <v>CAMBIO D.M</v>
          </cell>
          <cell r="C737">
            <v>0</v>
          </cell>
          <cell r="D737">
            <v>0</v>
          </cell>
          <cell r="E737">
            <v>0</v>
          </cell>
          <cell r="F737">
            <v>0</v>
          </cell>
          <cell r="G737">
            <v>0</v>
          </cell>
          <cell r="H737">
            <v>0</v>
          </cell>
          <cell r="I737">
            <v>0</v>
          </cell>
          <cell r="J737">
            <v>0</v>
          </cell>
          <cell r="K737">
            <v>0</v>
          </cell>
        </row>
        <row r="738">
          <cell r="A738" t="str">
            <v>-</v>
          </cell>
          <cell r="B738" t="str">
            <v>CAMBIO DE PESETAS</v>
          </cell>
          <cell r="C738">
            <v>0</v>
          </cell>
          <cell r="D738">
            <v>0</v>
          </cell>
          <cell r="E738">
            <v>0</v>
          </cell>
          <cell r="F738">
            <v>0</v>
          </cell>
          <cell r="G738">
            <v>0</v>
          </cell>
          <cell r="H738">
            <v>0</v>
          </cell>
          <cell r="I738">
            <v>0</v>
          </cell>
          <cell r="J738">
            <v>0</v>
          </cell>
          <cell r="K738">
            <v>0</v>
          </cell>
        </row>
        <row r="739">
          <cell r="A739" t="str">
            <v>-</v>
          </cell>
          <cell r="B739" t="str">
            <v>CAMBIO DE US$ MESA DE DINERO</v>
          </cell>
          <cell r="C739">
            <v>0</v>
          </cell>
          <cell r="D739">
            <v>0</v>
          </cell>
          <cell r="E739">
            <v>0</v>
          </cell>
          <cell r="F739">
            <v>0</v>
          </cell>
          <cell r="G739">
            <v>0</v>
          </cell>
          <cell r="H739">
            <v>0</v>
          </cell>
          <cell r="I739">
            <v>0</v>
          </cell>
          <cell r="J739">
            <v>0</v>
          </cell>
          <cell r="K739">
            <v>0</v>
          </cell>
        </row>
        <row r="740">
          <cell r="A740" t="str">
            <v>-</v>
          </cell>
          <cell r="B740" t="str">
            <v>CAMBIO DE SCH.AUST</v>
          </cell>
          <cell r="C740">
            <v>0</v>
          </cell>
          <cell r="D740">
            <v>0</v>
          </cell>
          <cell r="E740">
            <v>0</v>
          </cell>
          <cell r="F740">
            <v>0</v>
          </cell>
          <cell r="G740">
            <v>0</v>
          </cell>
          <cell r="H740">
            <v>0</v>
          </cell>
          <cell r="I740">
            <v>0</v>
          </cell>
          <cell r="J740">
            <v>0</v>
          </cell>
          <cell r="K740">
            <v>0</v>
          </cell>
        </row>
        <row r="741">
          <cell r="A741" t="str">
            <v>-</v>
          </cell>
          <cell r="B741" t="str">
            <v>CAMBIO UNIDAD DE CUENTA BID</v>
          </cell>
          <cell r="C741">
            <v>0</v>
          </cell>
          <cell r="D741">
            <v>0</v>
          </cell>
          <cell r="E741">
            <v>0</v>
          </cell>
          <cell r="F741">
            <v>0</v>
          </cell>
          <cell r="G741">
            <v>0</v>
          </cell>
          <cell r="H741">
            <v>0</v>
          </cell>
          <cell r="I741">
            <v>0</v>
          </cell>
          <cell r="J741">
            <v>0</v>
          </cell>
          <cell r="K741">
            <v>0</v>
          </cell>
        </row>
        <row r="742">
          <cell r="A742" t="str">
            <v>-</v>
          </cell>
          <cell r="B742" t="str">
            <v>CAMBIO DE YENS</v>
          </cell>
          <cell r="C742">
            <v>0</v>
          </cell>
          <cell r="D742">
            <v>0</v>
          </cell>
          <cell r="E742">
            <v>0</v>
          </cell>
          <cell r="F742">
            <v>0</v>
          </cell>
          <cell r="G742">
            <v>0</v>
          </cell>
          <cell r="H742">
            <v>0</v>
          </cell>
          <cell r="I742">
            <v>0</v>
          </cell>
          <cell r="J742">
            <v>0</v>
          </cell>
          <cell r="K742">
            <v>0</v>
          </cell>
        </row>
        <row r="743">
          <cell r="A743" t="str">
            <v>-</v>
          </cell>
          <cell r="B743" t="str">
            <v>CAMBIO DE MARKKA,</v>
          </cell>
          <cell r="C743">
            <v>0</v>
          </cell>
          <cell r="D743">
            <v>0</v>
          </cell>
          <cell r="E743">
            <v>0</v>
          </cell>
          <cell r="F743">
            <v>0</v>
          </cell>
          <cell r="G743">
            <v>0</v>
          </cell>
          <cell r="H743">
            <v>0</v>
          </cell>
          <cell r="I743">
            <v>0</v>
          </cell>
          <cell r="J743">
            <v>0</v>
          </cell>
          <cell r="K743">
            <v>0</v>
          </cell>
        </row>
        <row r="744">
          <cell r="A744" t="str">
            <v>-</v>
          </cell>
          <cell r="B744" t="str">
            <v>CAMBIO DE DEG</v>
          </cell>
          <cell r="C744">
            <v>0</v>
          </cell>
          <cell r="D744">
            <v>0</v>
          </cell>
          <cell r="E744">
            <v>0</v>
          </cell>
          <cell r="F744">
            <v>0</v>
          </cell>
          <cell r="G744">
            <v>0</v>
          </cell>
          <cell r="H744">
            <v>0</v>
          </cell>
          <cell r="I744">
            <v>0</v>
          </cell>
          <cell r="J744">
            <v>0</v>
          </cell>
          <cell r="K744">
            <v>0</v>
          </cell>
        </row>
        <row r="745">
          <cell r="A745" t="str">
            <v>-</v>
          </cell>
          <cell r="B745" t="str">
            <v>CAMBIO DE $ ORO</v>
          </cell>
          <cell r="C745">
            <v>0</v>
          </cell>
          <cell r="D745">
            <v>0</v>
          </cell>
          <cell r="E745">
            <v>0</v>
          </cell>
          <cell r="F745">
            <v>0</v>
          </cell>
          <cell r="G745">
            <v>0</v>
          </cell>
          <cell r="H745">
            <v>0</v>
          </cell>
          <cell r="I745">
            <v>0</v>
          </cell>
          <cell r="J745">
            <v>0</v>
          </cell>
          <cell r="K745">
            <v>0</v>
          </cell>
        </row>
        <row r="746">
          <cell r="A746" t="str">
            <v>13EWEZN</v>
          </cell>
          <cell r="B746" t="str">
            <v>DEUDORES POR ARBITRAJES A FUTURO</v>
          </cell>
          <cell r="C746">
            <v>0</v>
          </cell>
          <cell r="D746">
            <v>0</v>
          </cell>
          <cell r="E746">
            <v>0</v>
          </cell>
          <cell r="F746">
            <v>0</v>
          </cell>
          <cell r="G746">
            <v>0</v>
          </cell>
          <cell r="H746">
            <v>0</v>
          </cell>
          <cell r="I746">
            <v>0</v>
          </cell>
          <cell r="J746">
            <v>0</v>
          </cell>
          <cell r="K746">
            <v>0</v>
          </cell>
        </row>
        <row r="747">
          <cell r="A747" t="str">
            <v>-</v>
          </cell>
          <cell r="B747" t="str">
            <v>REPROG.DEUDA TRANSPORTE ACDO 1513</v>
          </cell>
          <cell r="C747">
            <v>0</v>
          </cell>
          <cell r="D747">
            <v>0</v>
          </cell>
          <cell r="E747">
            <v>0</v>
          </cell>
          <cell r="F747">
            <v>0</v>
          </cell>
          <cell r="G747">
            <v>0</v>
          </cell>
          <cell r="H747">
            <v>0</v>
          </cell>
          <cell r="I747">
            <v>0</v>
          </cell>
          <cell r="J747">
            <v>0</v>
          </cell>
          <cell r="K747">
            <v>0</v>
          </cell>
        </row>
        <row r="748">
          <cell r="A748" t="str">
            <v>-</v>
          </cell>
          <cell r="B748" t="str">
            <v>CAMBIO ESPECIAL DIFERENCIAL CAMBIARIO</v>
          </cell>
          <cell r="C748">
            <v>0</v>
          </cell>
          <cell r="D748">
            <v>0</v>
          </cell>
          <cell r="E748">
            <v>0</v>
          </cell>
          <cell r="F748">
            <v>0</v>
          </cell>
          <cell r="G748">
            <v>0</v>
          </cell>
          <cell r="H748">
            <v>0</v>
          </cell>
          <cell r="I748">
            <v>0</v>
          </cell>
          <cell r="J748">
            <v>0</v>
          </cell>
          <cell r="K748">
            <v>0</v>
          </cell>
        </row>
        <row r="749">
          <cell r="A749" t="str">
            <v>-</v>
          </cell>
          <cell r="B749" t="str">
            <v>CAMBIO ESPECIAL ACDO 1470,</v>
          </cell>
          <cell r="C749">
            <v>0</v>
          </cell>
          <cell r="D749">
            <v>0</v>
          </cell>
          <cell r="E749">
            <v>0</v>
          </cell>
          <cell r="F749">
            <v>0</v>
          </cell>
          <cell r="G749">
            <v>0</v>
          </cell>
          <cell r="H749">
            <v>0</v>
          </cell>
          <cell r="I749">
            <v>0</v>
          </cell>
          <cell r="J749">
            <v>0</v>
          </cell>
          <cell r="K749">
            <v>0</v>
          </cell>
        </row>
        <row r="750">
          <cell r="A750" t="str">
            <v>12AYEZN</v>
          </cell>
          <cell r="B750" t="str">
            <v>COMPRA DE DOLARES CON PACTO DE RETROVENTA,</v>
          </cell>
          <cell r="C750">
            <v>0</v>
          </cell>
          <cell r="D750">
            <v>0</v>
          </cell>
          <cell r="E750">
            <v>0</v>
          </cell>
          <cell r="F750">
            <v>0</v>
          </cell>
          <cell r="G750">
            <v>0</v>
          </cell>
          <cell r="H750">
            <v>0</v>
          </cell>
          <cell r="I750">
            <v>0</v>
          </cell>
          <cell r="J750">
            <v>0</v>
          </cell>
          <cell r="K750">
            <v>0</v>
          </cell>
        </row>
        <row r="751">
          <cell r="A751" t="str">
            <v>-</v>
          </cell>
          <cell r="B751" t="str">
            <v>CAMBIO OPERACIONES EXPRESADAS EN DOLARES</v>
          </cell>
          <cell r="C751">
            <v>0</v>
          </cell>
          <cell r="D751">
            <v>0</v>
          </cell>
          <cell r="E751">
            <v>0</v>
          </cell>
          <cell r="F751">
            <v>0</v>
          </cell>
          <cell r="G751">
            <v>0</v>
          </cell>
          <cell r="H751">
            <v>0</v>
          </cell>
          <cell r="I751">
            <v>0</v>
          </cell>
          <cell r="J751">
            <v>0</v>
          </cell>
          <cell r="K751">
            <v>0</v>
          </cell>
        </row>
        <row r="752">
          <cell r="A752" t="str">
            <v>-</v>
          </cell>
          <cell r="B752" t="str">
            <v xml:space="preserve">CAMBIO COMPRA DOLARES CON PACTO RETROVENTA CAP IV, </v>
          </cell>
          <cell r="C752">
            <v>0</v>
          </cell>
          <cell r="D752">
            <v>0</v>
          </cell>
          <cell r="E752">
            <v>0</v>
          </cell>
          <cell r="F752">
            <v>0</v>
          </cell>
          <cell r="G752">
            <v>0</v>
          </cell>
          <cell r="H752">
            <v>0</v>
          </cell>
          <cell r="I752">
            <v>0</v>
          </cell>
          <cell r="J752">
            <v>0</v>
          </cell>
          <cell r="K752">
            <v>0</v>
          </cell>
        </row>
        <row r="753">
          <cell r="A753" t="str">
            <v>-</v>
          </cell>
          <cell r="B753" t="str">
            <v xml:space="preserve">PRESTAMOS HIPOTECARIOS ESPECIALES </v>
          </cell>
          <cell r="C753">
            <v>0</v>
          </cell>
          <cell r="D753">
            <v>0</v>
          </cell>
          <cell r="E753">
            <v>0</v>
          </cell>
          <cell r="F753">
            <v>0</v>
          </cell>
          <cell r="G753">
            <v>0</v>
          </cell>
          <cell r="H753">
            <v>0</v>
          </cell>
          <cell r="I753">
            <v>0</v>
          </cell>
          <cell r="J753">
            <v>0</v>
          </cell>
          <cell r="K753">
            <v>0</v>
          </cell>
        </row>
        <row r="754">
          <cell r="A754" t="str">
            <v>-</v>
          </cell>
          <cell r="B754" t="str">
            <v xml:space="preserve">REAJ.P.RECIBIR S.PRESTAMOS HIPOTECARIOS ESPECIALES, </v>
          </cell>
          <cell r="C754">
            <v>0</v>
          </cell>
          <cell r="D754">
            <v>0</v>
          </cell>
          <cell r="E754">
            <v>0</v>
          </cell>
          <cell r="F754">
            <v>0</v>
          </cell>
          <cell r="G754">
            <v>0</v>
          </cell>
          <cell r="H754">
            <v>0</v>
          </cell>
          <cell r="I754">
            <v>0</v>
          </cell>
          <cell r="J754">
            <v>0</v>
          </cell>
          <cell r="K754">
            <v>0</v>
          </cell>
        </row>
        <row r="755">
          <cell r="A755" t="str">
            <v>-</v>
          </cell>
          <cell r="B755" t="str">
            <v>CAMBIO DE ECU</v>
          </cell>
          <cell r="C755">
            <v>0</v>
          </cell>
          <cell r="D755">
            <v>0</v>
          </cell>
          <cell r="E755">
            <v>0</v>
          </cell>
          <cell r="F755">
            <v>0</v>
          </cell>
          <cell r="G755">
            <v>0</v>
          </cell>
          <cell r="H755">
            <v>0</v>
          </cell>
          <cell r="I755">
            <v>0</v>
          </cell>
          <cell r="J755">
            <v>0</v>
          </cell>
          <cell r="K755">
            <v>0</v>
          </cell>
        </row>
        <row r="756">
          <cell r="A756" t="str">
            <v>-</v>
          </cell>
          <cell r="B756" t="str">
            <v>CAMBIO REPROGRAMACION DEUDAS EXPRESADAS EN US$ ACD</v>
          </cell>
          <cell r="C756">
            <v>0</v>
          </cell>
          <cell r="D756">
            <v>0</v>
          </cell>
          <cell r="E756">
            <v>0</v>
          </cell>
          <cell r="F756">
            <v>0</v>
          </cell>
          <cell r="G756">
            <v>0</v>
          </cell>
          <cell r="H756">
            <v>0</v>
          </cell>
          <cell r="I756">
            <v>0</v>
          </cell>
          <cell r="J756">
            <v>0</v>
          </cell>
          <cell r="K756">
            <v>0</v>
          </cell>
        </row>
        <row r="757">
          <cell r="A757" t="str">
            <v>-</v>
          </cell>
          <cell r="B757" t="str">
            <v>PACTO RETROVENTA CON T/C EN U.F.</v>
          </cell>
          <cell r="C757">
            <v>0</v>
          </cell>
          <cell r="D757">
            <v>0</v>
          </cell>
          <cell r="E757">
            <v>0</v>
          </cell>
          <cell r="F757">
            <v>0</v>
          </cell>
          <cell r="G757">
            <v>0</v>
          </cell>
          <cell r="H757">
            <v>0</v>
          </cell>
          <cell r="I757">
            <v>0</v>
          </cell>
          <cell r="J757">
            <v>0</v>
          </cell>
          <cell r="K757">
            <v>0</v>
          </cell>
        </row>
        <row r="758">
          <cell r="A758" t="str">
            <v>-</v>
          </cell>
          <cell r="B758" t="str">
            <v>C REPROG DEUDAS SECTOR PROD EXPR EN US$ AC1578,</v>
          </cell>
          <cell r="C758">
            <v>0</v>
          </cell>
          <cell r="D758">
            <v>0</v>
          </cell>
          <cell r="E758">
            <v>0</v>
          </cell>
          <cell r="F758">
            <v>0</v>
          </cell>
          <cell r="G758">
            <v>0</v>
          </cell>
          <cell r="H758">
            <v>0</v>
          </cell>
          <cell r="I758">
            <v>0</v>
          </cell>
          <cell r="J758">
            <v>0</v>
          </cell>
          <cell r="K758">
            <v>0</v>
          </cell>
        </row>
        <row r="759">
          <cell r="A759" t="str">
            <v>-</v>
          </cell>
          <cell r="B759" t="str">
            <v xml:space="preserve">BINES RECIBIDOS EN PAGO O ADJUDICADOS </v>
          </cell>
          <cell r="C759">
            <v>0</v>
          </cell>
          <cell r="D759">
            <v>0</v>
          </cell>
          <cell r="E759">
            <v>0</v>
          </cell>
          <cell r="F759">
            <v>0</v>
          </cell>
          <cell r="G759">
            <v>0</v>
          </cell>
          <cell r="H759">
            <v>0</v>
          </cell>
          <cell r="I759">
            <v>0</v>
          </cell>
          <cell r="J759">
            <v>0</v>
          </cell>
          <cell r="K759">
            <v>0</v>
          </cell>
        </row>
        <row r="760">
          <cell r="A760" t="str">
            <v>-</v>
          </cell>
          <cell r="B760" t="str">
            <v>CAMBIO ACUERDO 1578 (DESDOLARIZACION)</v>
          </cell>
          <cell r="C760">
            <v>0</v>
          </cell>
          <cell r="D760">
            <v>0</v>
          </cell>
          <cell r="E760">
            <v>0</v>
          </cell>
          <cell r="F760">
            <v>0</v>
          </cell>
          <cell r="G760">
            <v>0</v>
          </cell>
          <cell r="H760">
            <v>0</v>
          </cell>
          <cell r="I760">
            <v>0</v>
          </cell>
          <cell r="J760">
            <v>0</v>
          </cell>
          <cell r="K760">
            <v>0</v>
          </cell>
        </row>
        <row r="761">
          <cell r="A761" t="str">
            <v>-</v>
          </cell>
          <cell r="B761" t="str">
            <v>CUENTA CORRIENTE CON CORFO LEY N 18401</v>
          </cell>
          <cell r="C761">
            <v>0</v>
          </cell>
          <cell r="D761">
            <v>0</v>
          </cell>
          <cell r="E761">
            <v>0</v>
          </cell>
          <cell r="F761">
            <v>0</v>
          </cell>
          <cell r="G761">
            <v>0</v>
          </cell>
          <cell r="H761">
            <v>0</v>
          </cell>
          <cell r="I761">
            <v>0</v>
          </cell>
          <cell r="J761">
            <v>0</v>
          </cell>
          <cell r="K761">
            <v>0</v>
          </cell>
        </row>
        <row r="762">
          <cell r="A762" t="str">
            <v>-</v>
          </cell>
          <cell r="B762" t="str">
            <v>TRANSFERENCIA FISCAL ARTICULO 13 LEY 18401</v>
          </cell>
          <cell r="C762">
            <v>0</v>
          </cell>
          <cell r="D762">
            <v>0</v>
          </cell>
          <cell r="E762">
            <v>0</v>
          </cell>
          <cell r="F762">
            <v>0</v>
          </cell>
          <cell r="G762">
            <v>0</v>
          </cell>
          <cell r="H762">
            <v>0</v>
          </cell>
          <cell r="I762">
            <v>0</v>
          </cell>
          <cell r="J762">
            <v>0</v>
          </cell>
          <cell r="K762">
            <v>0</v>
          </cell>
        </row>
        <row r="763">
          <cell r="A763" t="str">
            <v>-</v>
          </cell>
          <cell r="B763" t="str">
            <v xml:space="preserve">REAJ.P/REC.DE TRANSF.FISCAL ART 13 LEY N 18401 </v>
          </cell>
          <cell r="C763">
            <v>0</v>
          </cell>
          <cell r="D763">
            <v>0</v>
          </cell>
          <cell r="E763">
            <v>0</v>
          </cell>
          <cell r="F763">
            <v>0</v>
          </cell>
          <cell r="G763">
            <v>0</v>
          </cell>
          <cell r="H763">
            <v>0</v>
          </cell>
          <cell r="I763">
            <v>0</v>
          </cell>
          <cell r="J763">
            <v>0</v>
          </cell>
          <cell r="K763">
            <v>0</v>
          </cell>
        </row>
        <row r="764">
          <cell r="A764" t="str">
            <v>-</v>
          </cell>
          <cell r="B764" t="str">
            <v>PACTO RETROVENTA CAP IV E 3 CNF</v>
          </cell>
          <cell r="C764">
            <v>0</v>
          </cell>
          <cell r="D764">
            <v>0</v>
          </cell>
          <cell r="E764">
            <v>0</v>
          </cell>
          <cell r="F764">
            <v>0</v>
          </cell>
          <cell r="G764">
            <v>0</v>
          </cell>
          <cell r="H764">
            <v>0</v>
          </cell>
          <cell r="I764">
            <v>0</v>
          </cell>
          <cell r="J764">
            <v>0</v>
          </cell>
          <cell r="K764">
            <v>0</v>
          </cell>
        </row>
        <row r="765">
          <cell r="A765" t="str">
            <v>-</v>
          </cell>
          <cell r="B765" t="str">
            <v xml:space="preserve">CAMBIO SALDO PRECIO PAGARE ADQUIRIDO AL BECH EXPR, </v>
          </cell>
          <cell r="C765">
            <v>0</v>
          </cell>
          <cell r="D765">
            <v>0</v>
          </cell>
          <cell r="E765">
            <v>0</v>
          </cell>
          <cell r="F765">
            <v>0</v>
          </cell>
          <cell r="G765">
            <v>0</v>
          </cell>
          <cell r="H765">
            <v>0</v>
          </cell>
          <cell r="I765">
            <v>0</v>
          </cell>
          <cell r="J765">
            <v>0</v>
          </cell>
          <cell r="K765">
            <v>0</v>
          </cell>
        </row>
        <row r="766">
          <cell r="A766" t="str">
            <v>13ECEZN</v>
          </cell>
          <cell r="B766" t="str">
            <v xml:space="preserve">CTA CTE ADMINISTRACION BCO.CONTINENTAL L.18430 </v>
          </cell>
          <cell r="C766">
            <v>0</v>
          </cell>
          <cell r="D766">
            <v>0</v>
          </cell>
          <cell r="E766">
            <v>0</v>
          </cell>
          <cell r="F766">
            <v>0</v>
          </cell>
          <cell r="G766">
            <v>0</v>
          </cell>
          <cell r="H766">
            <v>0</v>
          </cell>
          <cell r="I766">
            <v>0</v>
          </cell>
          <cell r="J766">
            <v>0</v>
          </cell>
          <cell r="K766">
            <v>0</v>
          </cell>
        </row>
        <row r="767">
          <cell r="A767" t="str">
            <v>-</v>
          </cell>
          <cell r="B767" t="str">
            <v>CAMBIO DE REMMIMBY</v>
          </cell>
          <cell r="C767">
            <v>0</v>
          </cell>
          <cell r="D767">
            <v>0</v>
          </cell>
          <cell r="E767">
            <v>0</v>
          </cell>
          <cell r="F767">
            <v>0</v>
          </cell>
          <cell r="G767">
            <v>0</v>
          </cell>
          <cell r="H767">
            <v>0</v>
          </cell>
          <cell r="I767">
            <v>0</v>
          </cell>
          <cell r="J767">
            <v>0</v>
          </cell>
          <cell r="K767">
            <v>0</v>
          </cell>
        </row>
        <row r="768">
          <cell r="A768" t="str">
            <v>-</v>
          </cell>
          <cell r="B768" t="str">
            <v xml:space="preserve">CAMBIO CERTIFICADOS DE DEPOSITOS EXPR EN US$ ACDO, </v>
          </cell>
          <cell r="C768">
            <v>0</v>
          </cell>
          <cell r="D768">
            <v>0</v>
          </cell>
          <cell r="E768">
            <v>0</v>
          </cell>
          <cell r="F768">
            <v>0</v>
          </cell>
          <cell r="G768">
            <v>0</v>
          </cell>
          <cell r="H768">
            <v>0</v>
          </cell>
          <cell r="I768">
            <v>0</v>
          </cell>
          <cell r="J768">
            <v>0</v>
          </cell>
          <cell r="K768">
            <v>0</v>
          </cell>
        </row>
        <row r="769">
          <cell r="A769" t="str">
            <v>-</v>
          </cell>
          <cell r="B769" t="str">
            <v xml:space="preserve">CUENTA CORRIENTE ADMINISTRACION BCNV LEY 18412 </v>
          </cell>
          <cell r="C769">
            <v>0</v>
          </cell>
          <cell r="D769">
            <v>0</v>
          </cell>
          <cell r="E769">
            <v>0</v>
          </cell>
          <cell r="F769">
            <v>0</v>
          </cell>
          <cell r="G769">
            <v>0</v>
          </cell>
          <cell r="H769">
            <v>0</v>
          </cell>
          <cell r="I769">
            <v>0</v>
          </cell>
          <cell r="J769">
            <v>0</v>
          </cell>
          <cell r="K769">
            <v>0</v>
          </cell>
        </row>
        <row r="770">
          <cell r="A770" t="str">
            <v>-</v>
          </cell>
          <cell r="B770" t="str">
            <v>CREDITO FISCAL COTIZACION ADICIONAL DE SALUD</v>
          </cell>
          <cell r="C770">
            <v>0</v>
          </cell>
          <cell r="D770">
            <v>0</v>
          </cell>
          <cell r="E770">
            <v>0</v>
          </cell>
          <cell r="F770">
            <v>0</v>
          </cell>
          <cell r="G770">
            <v>0</v>
          </cell>
          <cell r="H770">
            <v>0</v>
          </cell>
          <cell r="I770">
            <v>0</v>
          </cell>
          <cell r="J770">
            <v>0</v>
          </cell>
          <cell r="K770">
            <v>0</v>
          </cell>
        </row>
        <row r="771">
          <cell r="A771" t="str">
            <v>-</v>
          </cell>
          <cell r="B771" t="str">
            <v xml:space="preserve">MATERIALES EN EXISTENCIA </v>
          </cell>
          <cell r="C771">
            <v>0</v>
          </cell>
          <cell r="D771">
            <v>0</v>
          </cell>
          <cell r="E771">
            <v>0</v>
          </cell>
          <cell r="F771">
            <v>0</v>
          </cell>
          <cell r="G771">
            <v>0</v>
          </cell>
          <cell r="H771">
            <v>0</v>
          </cell>
          <cell r="I771">
            <v>0</v>
          </cell>
          <cell r="J771">
            <v>0</v>
          </cell>
          <cell r="K771">
            <v>0</v>
          </cell>
        </row>
        <row r="772">
          <cell r="A772" t="str">
            <v>13DREZN</v>
          </cell>
          <cell r="B772" t="str">
            <v xml:space="preserve">CARTERA ADQUIRIDA A INST.FINANCIERAS </v>
          </cell>
          <cell r="C772">
            <v>0</v>
          </cell>
          <cell r="D772">
            <v>0</v>
          </cell>
          <cell r="E772">
            <v>0</v>
          </cell>
          <cell r="F772">
            <v>0</v>
          </cell>
          <cell r="G772">
            <v>0</v>
          </cell>
          <cell r="H772">
            <v>0</v>
          </cell>
          <cell r="I772">
            <v>0</v>
          </cell>
          <cell r="J772">
            <v>0</v>
          </cell>
          <cell r="K772">
            <v>0</v>
          </cell>
        </row>
        <row r="773">
          <cell r="A773" t="str">
            <v>-</v>
          </cell>
          <cell r="B773" t="str">
            <v>REAJ.P.REC.S.CARTERA ADQUIRIDA A INST.FINANC.</v>
          </cell>
          <cell r="C773">
            <v>0</v>
          </cell>
          <cell r="D773">
            <v>0</v>
          </cell>
          <cell r="E773">
            <v>0</v>
          </cell>
          <cell r="F773">
            <v>0</v>
          </cell>
          <cell r="G773">
            <v>0</v>
          </cell>
          <cell r="H773">
            <v>0</v>
          </cell>
          <cell r="I773">
            <v>0</v>
          </cell>
          <cell r="J773">
            <v>0</v>
          </cell>
          <cell r="K773">
            <v>0</v>
          </cell>
        </row>
        <row r="774">
          <cell r="A774" t="str">
            <v>-</v>
          </cell>
          <cell r="B774" t="str">
            <v xml:space="preserve">COMPRA CARTERA C/PACTO REVENTA PAG.LETRAS AC.1555, </v>
          </cell>
          <cell r="C774">
            <v>0</v>
          </cell>
          <cell r="D774">
            <v>0</v>
          </cell>
          <cell r="E774">
            <v>0</v>
          </cell>
          <cell r="F774">
            <v>0</v>
          </cell>
          <cell r="G774">
            <v>0</v>
          </cell>
          <cell r="H774">
            <v>0</v>
          </cell>
          <cell r="I774">
            <v>0</v>
          </cell>
          <cell r="J774">
            <v>0</v>
          </cell>
          <cell r="K774">
            <v>0</v>
          </cell>
        </row>
        <row r="775">
          <cell r="A775" t="str">
            <v>-</v>
          </cell>
          <cell r="B775" t="str">
            <v>REAJ.COMP.CART.C/PACTO REVTA.PAG.C.LETRAS AC.1555</v>
          </cell>
          <cell r="C775">
            <v>0</v>
          </cell>
          <cell r="D775">
            <v>0</v>
          </cell>
          <cell r="E775">
            <v>0</v>
          </cell>
          <cell r="F775">
            <v>0</v>
          </cell>
          <cell r="G775">
            <v>0</v>
          </cell>
          <cell r="H775">
            <v>0</v>
          </cell>
          <cell r="I775">
            <v>0</v>
          </cell>
          <cell r="J775">
            <v>0</v>
          </cell>
          <cell r="K775">
            <v>0</v>
          </cell>
        </row>
        <row r="776">
          <cell r="A776" t="str">
            <v>12BHWZN</v>
          </cell>
          <cell r="B776" t="str">
            <v xml:space="preserve">  .PERDIDAS MONETARIAS MN</v>
          </cell>
          <cell r="C776">
            <v>132492</v>
          </cell>
          <cell r="D776">
            <v>266435</v>
          </cell>
          <cell r="E776">
            <v>130419</v>
          </cell>
          <cell r="F776">
            <v>204500</v>
          </cell>
          <cell r="G776">
            <v>155015</v>
          </cell>
          <cell r="H776">
            <v>279386</v>
          </cell>
          <cell r="I776">
            <v>178327</v>
          </cell>
          <cell r="J776">
            <v>257036</v>
          </cell>
          <cell r="K776">
            <v>601702</v>
          </cell>
        </row>
        <row r="777">
          <cell r="A777" t="str">
            <v>13PANZN</v>
          </cell>
          <cell r="B777" t="str">
            <v>REAJUSTES PAGADOS</v>
          </cell>
          <cell r="C777">
            <v>0</v>
          </cell>
          <cell r="D777">
            <v>0</v>
          </cell>
          <cell r="E777">
            <v>0</v>
          </cell>
          <cell r="F777">
            <v>0</v>
          </cell>
          <cell r="G777">
            <v>0</v>
          </cell>
          <cell r="H777">
            <v>0</v>
          </cell>
          <cell r="I777">
            <v>0</v>
          </cell>
          <cell r="J777">
            <v>0</v>
          </cell>
          <cell r="K777">
            <v>0</v>
          </cell>
        </row>
        <row r="778">
          <cell r="A778" t="str">
            <v>13PBNZN</v>
          </cell>
          <cell r="B778" t="str">
            <v xml:space="preserve">REAJUSTES PAGADOS S/OBL.FIS.P.ADM.LC.PROG OI BC </v>
          </cell>
          <cell r="C778">
            <v>0</v>
          </cell>
          <cell r="D778">
            <v>0</v>
          </cell>
          <cell r="E778">
            <v>0</v>
          </cell>
          <cell r="F778">
            <v>0</v>
          </cell>
          <cell r="G778">
            <v>0</v>
          </cell>
          <cell r="H778">
            <v>0</v>
          </cell>
          <cell r="I778">
            <v>0</v>
          </cell>
          <cell r="J778">
            <v>0</v>
          </cell>
          <cell r="K778">
            <v>0</v>
          </cell>
        </row>
        <row r="779">
          <cell r="A779" t="str">
            <v>13PCNZN</v>
          </cell>
          <cell r="B779" t="str">
            <v>REAJUSTES PAGADOS S/OBL.FIS.P.ADM.LC.PROG OI BECH, BBC, BCC,</v>
          </cell>
          <cell r="C779">
            <v>0</v>
          </cell>
          <cell r="D779">
            <v>0</v>
          </cell>
          <cell r="E779">
            <v>0</v>
          </cell>
          <cell r="F779">
            <v>0</v>
          </cell>
          <cell r="G779">
            <v>0</v>
          </cell>
          <cell r="H779">
            <v>0</v>
          </cell>
          <cell r="I779">
            <v>0</v>
          </cell>
          <cell r="J779">
            <v>0</v>
          </cell>
          <cell r="K779">
            <v>0</v>
          </cell>
        </row>
        <row r="780">
          <cell r="A780" t="str">
            <v>13PDNZN</v>
          </cell>
          <cell r="B780" t="str">
            <v>REAJUSTES PAGADOS S/OBL.FIS.P.ADM.LC.PROG OI O.INS</v>
          </cell>
          <cell r="C780">
            <v>0</v>
          </cell>
          <cell r="D780">
            <v>0</v>
          </cell>
          <cell r="E780">
            <v>0</v>
          </cell>
          <cell r="F780">
            <v>0</v>
          </cell>
          <cell r="G780">
            <v>0</v>
          </cell>
          <cell r="H780">
            <v>0</v>
          </cell>
          <cell r="I780">
            <v>0</v>
          </cell>
          <cell r="J780">
            <v>0</v>
          </cell>
          <cell r="K780">
            <v>0</v>
          </cell>
        </row>
        <row r="781">
          <cell r="A781" t="str">
            <v>13PENZN</v>
          </cell>
          <cell r="B781" t="str">
            <v>REAJUSTES PAGADOS S/OBL.FIS.P.ADM.LC.PROG OI INS.S,</v>
          </cell>
          <cell r="C781">
            <v>0</v>
          </cell>
          <cell r="D781">
            <v>0</v>
          </cell>
          <cell r="E781">
            <v>0</v>
          </cell>
          <cell r="F781">
            <v>0</v>
          </cell>
          <cell r="G781">
            <v>0</v>
          </cell>
          <cell r="H781">
            <v>0</v>
          </cell>
          <cell r="I781">
            <v>0</v>
          </cell>
          <cell r="J781">
            <v>0</v>
          </cell>
          <cell r="K781">
            <v>0</v>
          </cell>
        </row>
        <row r="782">
          <cell r="A782" t="str">
            <v>13PFNZN</v>
          </cell>
          <cell r="B782" t="str">
            <v>REAJUSTES PAGADOS POR PRBC SOC.FIN.</v>
          </cell>
          <cell r="C782">
            <v>-180</v>
          </cell>
          <cell r="D782">
            <v>-208</v>
          </cell>
          <cell r="E782">
            <v>-118</v>
          </cell>
          <cell r="F782">
            <v>-79</v>
          </cell>
          <cell r="G782">
            <v>-79</v>
          </cell>
          <cell r="H782">
            <v>-84</v>
          </cell>
          <cell r="I782">
            <v>-86</v>
          </cell>
          <cell r="J782">
            <v>-87</v>
          </cell>
          <cell r="K782">
            <v>-87</v>
          </cell>
        </row>
        <row r="783">
          <cell r="A783" t="str">
            <v>13PGNZN</v>
          </cell>
          <cell r="B783" t="str">
            <v xml:space="preserve">REAJUSTES PAGADOS POR PRBC-INTS.S.ENCAJE </v>
          </cell>
          <cell r="C783">
            <v>33060</v>
          </cell>
          <cell r="D783">
            <v>66689</v>
          </cell>
          <cell r="E783">
            <v>21486</v>
          </cell>
          <cell r="F783">
            <v>-19673</v>
          </cell>
          <cell r="G783">
            <v>-4562</v>
          </cell>
          <cell r="H783">
            <v>-40369</v>
          </cell>
          <cell r="I783">
            <v>-18566</v>
          </cell>
          <cell r="J783">
            <v>-36227</v>
          </cell>
          <cell r="K783">
            <v>-135783</v>
          </cell>
        </row>
        <row r="784">
          <cell r="A784" t="str">
            <v>13PHNZN</v>
          </cell>
          <cell r="B784" t="str">
            <v>REAJUSTES PAGADOS S/DEPOSITOS TESGRAL</v>
          </cell>
          <cell r="C784">
            <v>0</v>
          </cell>
          <cell r="D784">
            <v>0</v>
          </cell>
          <cell r="E784">
            <v>0</v>
          </cell>
          <cell r="F784">
            <v>0</v>
          </cell>
          <cell r="G784">
            <v>0</v>
          </cell>
          <cell r="H784">
            <v>0</v>
          </cell>
          <cell r="I784">
            <v>0</v>
          </cell>
          <cell r="J784">
            <v>0</v>
          </cell>
          <cell r="K784">
            <v>0</v>
          </cell>
        </row>
        <row r="785">
          <cell r="A785" t="str">
            <v>13PINZN</v>
          </cell>
          <cell r="B785" t="str">
            <v xml:space="preserve">REAJUSTES PAGADOS S/PAGARES DIF.CAMBIARIO </v>
          </cell>
          <cell r="C785">
            <v>0</v>
          </cell>
          <cell r="D785">
            <v>0</v>
          </cell>
          <cell r="E785">
            <v>0</v>
          </cell>
          <cell r="F785">
            <v>0</v>
          </cell>
          <cell r="G785">
            <v>0</v>
          </cell>
          <cell r="H785">
            <v>0</v>
          </cell>
          <cell r="I785">
            <v>0</v>
          </cell>
          <cell r="J785">
            <v>0</v>
          </cell>
          <cell r="K785">
            <v>0</v>
          </cell>
        </row>
        <row r="786">
          <cell r="A786" t="str">
            <v>13PJNZN</v>
          </cell>
          <cell r="B786" t="str">
            <v xml:space="preserve">REAJUSTES PAGADOS S/PAGARES BC.LETRAS DE CREDITO </v>
          </cell>
          <cell r="C786">
            <v>0</v>
          </cell>
          <cell r="D786">
            <v>0</v>
          </cell>
          <cell r="E786">
            <v>0</v>
          </cell>
          <cell r="F786">
            <v>0</v>
          </cell>
          <cell r="G786">
            <v>0</v>
          </cell>
          <cell r="H786">
            <v>0</v>
          </cell>
          <cell r="I786">
            <v>0</v>
          </cell>
          <cell r="J786">
            <v>0</v>
          </cell>
          <cell r="K786">
            <v>0</v>
          </cell>
        </row>
        <row r="787">
          <cell r="A787" t="str">
            <v>13PKNZN</v>
          </cell>
          <cell r="B787" t="str">
            <v>REAJUSTES PAGADOS S/PAGARES BC.REPROGRAMAC.DEUDAS</v>
          </cell>
          <cell r="C787">
            <v>0</v>
          </cell>
          <cell r="D787">
            <v>0</v>
          </cell>
          <cell r="E787">
            <v>0</v>
          </cell>
          <cell r="F787">
            <v>0</v>
          </cell>
          <cell r="G787">
            <v>0</v>
          </cell>
          <cell r="H787">
            <v>0</v>
          </cell>
          <cell r="I787">
            <v>0</v>
          </cell>
          <cell r="J787">
            <v>0</v>
          </cell>
          <cell r="K787">
            <v>0</v>
          </cell>
        </row>
        <row r="788">
          <cell r="A788" t="str">
            <v>13PLNZN</v>
          </cell>
          <cell r="B788" t="str">
            <v>REAJUSTES PAGADOS S/PAGARES BC.ADQ.BONOS BANCARIOS</v>
          </cell>
          <cell r="C788">
            <v>0</v>
          </cell>
          <cell r="D788">
            <v>0</v>
          </cell>
          <cell r="E788">
            <v>0</v>
          </cell>
          <cell r="F788">
            <v>0</v>
          </cell>
          <cell r="G788">
            <v>0</v>
          </cell>
          <cell r="H788">
            <v>0</v>
          </cell>
          <cell r="I788">
            <v>0</v>
          </cell>
          <cell r="J788">
            <v>0</v>
          </cell>
          <cell r="K788">
            <v>0</v>
          </cell>
        </row>
        <row r="789">
          <cell r="A789" t="str">
            <v>13PMNZN</v>
          </cell>
          <cell r="B789" t="str">
            <v xml:space="preserve">REAJUSTES PAGADOS S/OBLIGAC.C.BANCO ESTADO </v>
          </cell>
          <cell r="C789">
            <v>0</v>
          </cell>
          <cell r="D789">
            <v>0</v>
          </cell>
          <cell r="E789">
            <v>0</v>
          </cell>
          <cell r="F789">
            <v>0</v>
          </cell>
          <cell r="G789">
            <v>0</v>
          </cell>
          <cell r="H789">
            <v>0</v>
          </cell>
          <cell r="I789">
            <v>0</v>
          </cell>
          <cell r="J789">
            <v>0</v>
          </cell>
          <cell r="K789">
            <v>0</v>
          </cell>
        </row>
        <row r="790">
          <cell r="A790" t="str">
            <v>13PNNZN</v>
          </cell>
          <cell r="B790" t="str">
            <v>REAJUSTES PAGADOS S/PAGARES REPROG.DEUDAS HIPOT.</v>
          </cell>
          <cell r="C790">
            <v>0</v>
          </cell>
          <cell r="D790">
            <v>0</v>
          </cell>
          <cell r="E790">
            <v>0</v>
          </cell>
          <cell r="F790">
            <v>0</v>
          </cell>
          <cell r="G790">
            <v>0</v>
          </cell>
          <cell r="H790">
            <v>0</v>
          </cell>
          <cell r="I790">
            <v>0</v>
          </cell>
          <cell r="J790">
            <v>0</v>
          </cell>
          <cell r="K790">
            <v>0</v>
          </cell>
        </row>
        <row r="791">
          <cell r="A791" t="str">
            <v>13PPNZN</v>
          </cell>
          <cell r="B791" t="str">
            <v xml:space="preserve">REAJUSTES PAGADOS S/LETRAS EM.CPRA.CART.ACDO 1555, </v>
          </cell>
          <cell r="C791">
            <v>0</v>
          </cell>
          <cell r="D791">
            <v>0</v>
          </cell>
          <cell r="E791">
            <v>0</v>
          </cell>
          <cell r="F791">
            <v>0</v>
          </cell>
          <cell r="G791">
            <v>0</v>
          </cell>
          <cell r="H791">
            <v>0</v>
          </cell>
          <cell r="I791">
            <v>0</v>
          </cell>
          <cell r="J791">
            <v>0</v>
          </cell>
          <cell r="K791">
            <v>0</v>
          </cell>
        </row>
        <row r="792">
          <cell r="A792" t="str">
            <v>13PQNZN</v>
          </cell>
          <cell r="B792" t="str">
            <v xml:space="preserve">REAJUSTES PAGADOS S/PAGARES CPRA.CART.ACDO.1555, </v>
          </cell>
          <cell r="C792">
            <v>0</v>
          </cell>
          <cell r="D792">
            <v>0</v>
          </cell>
          <cell r="E792">
            <v>0</v>
          </cell>
          <cell r="F792">
            <v>0</v>
          </cell>
          <cell r="G792">
            <v>0</v>
          </cell>
          <cell r="H792">
            <v>0</v>
          </cell>
          <cell r="I792">
            <v>0</v>
          </cell>
          <cell r="J792">
            <v>0</v>
          </cell>
          <cell r="K792">
            <v>0</v>
          </cell>
        </row>
        <row r="793">
          <cell r="A793" t="str">
            <v>13PRNZN</v>
          </cell>
          <cell r="B793" t="str">
            <v>REAJUSTES PAGADOS S/PAGARES BC REPROG.CREDITO CONS</v>
          </cell>
          <cell r="C793">
            <v>0</v>
          </cell>
          <cell r="D793">
            <v>0</v>
          </cell>
          <cell r="E793">
            <v>0</v>
          </cell>
          <cell r="F793">
            <v>0</v>
          </cell>
          <cell r="G793">
            <v>0</v>
          </cell>
          <cell r="H793">
            <v>0</v>
          </cell>
          <cell r="I793">
            <v>0</v>
          </cell>
          <cell r="J793">
            <v>0</v>
          </cell>
          <cell r="K793">
            <v>0</v>
          </cell>
        </row>
        <row r="794">
          <cell r="A794" t="str">
            <v>13PSNZN</v>
          </cell>
          <cell r="B794" t="str">
            <v xml:space="preserve">REAJUSTES PAGADOS S/DEPOS.REPROG.DEUDAS SEC.PROD., </v>
          </cell>
          <cell r="C794">
            <v>0</v>
          </cell>
          <cell r="D794">
            <v>0</v>
          </cell>
          <cell r="E794">
            <v>0</v>
          </cell>
          <cell r="F794">
            <v>0</v>
          </cell>
          <cell r="G794">
            <v>0</v>
          </cell>
          <cell r="H794">
            <v>0</v>
          </cell>
          <cell r="I794">
            <v>0</v>
          </cell>
          <cell r="J794">
            <v>0</v>
          </cell>
          <cell r="K794">
            <v>0</v>
          </cell>
        </row>
        <row r="795">
          <cell r="A795" t="str">
            <v>13PTNZN</v>
          </cell>
          <cell r="B795" t="str">
            <v xml:space="preserve">REAJUSTES PAGADOS S/PAGARES BC REPR.DEV.SEC.PROD., </v>
          </cell>
          <cell r="C795">
            <v>0</v>
          </cell>
          <cell r="D795">
            <v>0</v>
          </cell>
          <cell r="E795">
            <v>0</v>
          </cell>
          <cell r="F795">
            <v>0</v>
          </cell>
          <cell r="G795">
            <v>0</v>
          </cell>
          <cell r="H795">
            <v>0</v>
          </cell>
          <cell r="I795">
            <v>0</v>
          </cell>
          <cell r="J795">
            <v>0</v>
          </cell>
          <cell r="K795">
            <v>0</v>
          </cell>
        </row>
        <row r="796">
          <cell r="A796" t="str">
            <v>13PXNZN</v>
          </cell>
          <cell r="B796" t="str">
            <v>REVAL.CRED.CITIBANK-CHILE AC.1634</v>
          </cell>
          <cell r="C796">
            <v>0</v>
          </cell>
          <cell r="D796">
            <v>0</v>
          </cell>
          <cell r="E796">
            <v>0</v>
          </cell>
          <cell r="F796">
            <v>0</v>
          </cell>
          <cell r="G796">
            <v>0</v>
          </cell>
          <cell r="H796">
            <v>0</v>
          </cell>
          <cell r="I796">
            <v>0</v>
          </cell>
          <cell r="J796">
            <v>0</v>
          </cell>
          <cell r="K796">
            <v>0</v>
          </cell>
        </row>
        <row r="797">
          <cell r="A797" t="str">
            <v>13PYNZN</v>
          </cell>
          <cell r="B797" t="str">
            <v xml:space="preserve">REAJ.PAG.P.CERTIFICADO DE DEPOSITO AC 1695 </v>
          </cell>
          <cell r="C797">
            <v>0</v>
          </cell>
          <cell r="D797">
            <v>0</v>
          </cell>
          <cell r="E797">
            <v>0</v>
          </cell>
          <cell r="F797">
            <v>0</v>
          </cell>
          <cell r="G797">
            <v>0</v>
          </cell>
          <cell r="H797">
            <v>0</v>
          </cell>
          <cell r="I797">
            <v>0</v>
          </cell>
          <cell r="J797">
            <v>0</v>
          </cell>
          <cell r="K797">
            <v>0</v>
          </cell>
        </row>
        <row r="798">
          <cell r="A798" t="str">
            <v>13EHNZN</v>
          </cell>
          <cell r="B798" t="str">
            <v>REVALORIZ.TIT.RECON.DEUDA CAP.19 C.CAMB.INTERN.</v>
          </cell>
          <cell r="C798">
            <v>0</v>
          </cell>
          <cell r="D798">
            <v>0</v>
          </cell>
          <cell r="E798">
            <v>0</v>
          </cell>
          <cell r="F798">
            <v>0</v>
          </cell>
          <cell r="G798">
            <v>0</v>
          </cell>
          <cell r="H798">
            <v>0</v>
          </cell>
          <cell r="I798">
            <v>0</v>
          </cell>
          <cell r="J798">
            <v>0</v>
          </cell>
          <cell r="K798">
            <v>0</v>
          </cell>
        </row>
        <row r="799">
          <cell r="A799" t="str">
            <v>13EJNZN</v>
          </cell>
          <cell r="B799" t="str">
            <v>REAJ.PAG.P/CERTIF.EXPRESADOS EN UF ACDO.1691</v>
          </cell>
          <cell r="C799">
            <v>0</v>
          </cell>
          <cell r="D799">
            <v>0</v>
          </cell>
          <cell r="E799">
            <v>0</v>
          </cell>
          <cell r="F799">
            <v>0</v>
          </cell>
          <cell r="G799">
            <v>0</v>
          </cell>
          <cell r="H799">
            <v>0</v>
          </cell>
          <cell r="I799">
            <v>0</v>
          </cell>
          <cell r="J799">
            <v>0</v>
          </cell>
          <cell r="K799">
            <v>0</v>
          </cell>
        </row>
        <row r="800">
          <cell r="A800" t="str">
            <v>13EKNZN</v>
          </cell>
          <cell r="B800" t="str">
            <v xml:space="preserve">REAJ.PAG.S/OBLIG.P/CONV.DE CRED.REDEN.AC.1674 </v>
          </cell>
          <cell r="C800">
            <v>0</v>
          </cell>
          <cell r="D800">
            <v>0</v>
          </cell>
          <cell r="E800">
            <v>0</v>
          </cell>
          <cell r="F800">
            <v>0</v>
          </cell>
          <cell r="G800">
            <v>0</v>
          </cell>
          <cell r="H800">
            <v>0</v>
          </cell>
          <cell r="I800">
            <v>0</v>
          </cell>
          <cell r="J800">
            <v>0</v>
          </cell>
          <cell r="K800">
            <v>0</v>
          </cell>
        </row>
        <row r="801">
          <cell r="A801" t="str">
            <v>13ELNZN</v>
          </cell>
          <cell r="B801" t="str">
            <v>REAJ.PAG.S/PAGARES BC REPROG.DEUD.INST.FIN.LIQ.158,</v>
          </cell>
          <cell r="C801">
            <v>0</v>
          </cell>
          <cell r="D801">
            <v>0</v>
          </cell>
          <cell r="E801">
            <v>0</v>
          </cell>
          <cell r="F801">
            <v>0</v>
          </cell>
          <cell r="G801">
            <v>0</v>
          </cell>
          <cell r="H801">
            <v>0</v>
          </cell>
          <cell r="I801">
            <v>0</v>
          </cell>
          <cell r="J801">
            <v>0</v>
          </cell>
          <cell r="K801">
            <v>0</v>
          </cell>
        </row>
        <row r="802">
          <cell r="A802" t="str">
            <v>13EMNZN</v>
          </cell>
          <cell r="B802" t="str">
            <v xml:space="preserve">REAJ.PAG.POR DEPOSITOS PARA RESERVA TECNICA, </v>
          </cell>
          <cell r="C802">
            <v>0</v>
          </cell>
          <cell r="D802">
            <v>0</v>
          </cell>
          <cell r="E802">
            <v>0</v>
          </cell>
          <cell r="F802">
            <v>0</v>
          </cell>
          <cell r="G802">
            <v>0</v>
          </cell>
          <cell r="H802">
            <v>0</v>
          </cell>
          <cell r="I802">
            <v>0</v>
          </cell>
          <cell r="J802">
            <v>0</v>
          </cell>
          <cell r="K802">
            <v>0</v>
          </cell>
        </row>
        <row r="803">
          <cell r="A803" t="str">
            <v>13ENNZN</v>
          </cell>
          <cell r="B803" t="str">
            <v xml:space="preserve">REAJ.PAG.P/EFECTOS DE COMERCIO REDENOM.TIT.DEU.EXT, </v>
          </cell>
          <cell r="C803">
            <v>-350</v>
          </cell>
          <cell r="D803">
            <v>-405</v>
          </cell>
          <cell r="E803">
            <v>264</v>
          </cell>
          <cell r="F803">
            <v>1455</v>
          </cell>
          <cell r="G803">
            <v>1776</v>
          </cell>
          <cell r="H803">
            <v>1433</v>
          </cell>
          <cell r="I803">
            <v>1301</v>
          </cell>
          <cell r="J803">
            <v>1224</v>
          </cell>
          <cell r="K803">
            <v>1344</v>
          </cell>
        </row>
        <row r="804">
          <cell r="A804" t="str">
            <v>13EPNZN</v>
          </cell>
          <cell r="B804" t="str">
            <v xml:space="preserve">REAJ.PAG.P.PAGARES REAJ.TASA DE INTERES FLOTANTE </v>
          </cell>
          <cell r="C804">
            <v>-2</v>
          </cell>
          <cell r="D804">
            <v>-3</v>
          </cell>
          <cell r="E804">
            <v>2</v>
          </cell>
          <cell r="F804">
            <v>8</v>
          </cell>
          <cell r="G804">
            <v>9</v>
          </cell>
          <cell r="H804">
            <v>8</v>
          </cell>
          <cell r="I804">
            <v>8</v>
          </cell>
          <cell r="J804">
            <v>8</v>
          </cell>
          <cell r="K804">
            <v>8</v>
          </cell>
        </row>
        <row r="805">
          <cell r="A805" t="str">
            <v>13EQNZN</v>
          </cell>
          <cell r="B805" t="str">
            <v>REAJ.PAG.DE C/DEL BANCO POR SALDOS EN CTAS.ESP</v>
          </cell>
          <cell r="C805">
            <v>-335</v>
          </cell>
          <cell r="D805">
            <v>-387</v>
          </cell>
          <cell r="E805">
            <v>253</v>
          </cell>
          <cell r="F805">
            <v>1404</v>
          </cell>
          <cell r="G805">
            <v>1743</v>
          </cell>
          <cell r="H805">
            <v>1743</v>
          </cell>
          <cell r="I805">
            <v>1743</v>
          </cell>
          <cell r="J805">
            <v>1743</v>
          </cell>
          <cell r="K805">
            <v>1743</v>
          </cell>
        </row>
        <row r="806">
          <cell r="A806" t="str">
            <v>13ERNZN</v>
          </cell>
          <cell r="B806" t="str">
            <v>REAJ.PAG.POR PAGARES EN UF ACDO.1836</v>
          </cell>
          <cell r="C806">
            <v>-523</v>
          </cell>
          <cell r="D806">
            <v>-602</v>
          </cell>
          <cell r="E806">
            <v>375</v>
          </cell>
          <cell r="F806">
            <v>418</v>
          </cell>
          <cell r="G806">
            <v>418</v>
          </cell>
          <cell r="H806">
            <v>418</v>
          </cell>
          <cell r="I806">
            <v>418</v>
          </cell>
          <cell r="J806">
            <v>418</v>
          </cell>
          <cell r="K806">
            <v>418</v>
          </cell>
        </row>
        <row r="807">
          <cell r="A807" t="str">
            <v>13ETNZN</v>
          </cell>
          <cell r="B807" t="str">
            <v>REAJ.PAG.P/DEP.A PLAZO EN UF BECH AC.1868</v>
          </cell>
          <cell r="C807">
            <v>0</v>
          </cell>
          <cell r="D807">
            <v>0</v>
          </cell>
          <cell r="E807">
            <v>0</v>
          </cell>
          <cell r="F807">
            <v>0</v>
          </cell>
          <cell r="G807">
            <v>0</v>
          </cell>
          <cell r="H807">
            <v>0</v>
          </cell>
          <cell r="I807">
            <v>0</v>
          </cell>
          <cell r="J807">
            <v>0</v>
          </cell>
          <cell r="K807">
            <v>0</v>
          </cell>
        </row>
        <row r="808">
          <cell r="A808" t="str">
            <v>13EUNZN</v>
          </cell>
          <cell r="B808" t="str">
            <v xml:space="preserve">REAJ.PAG.S/PAGARES REAJUSTABLES C.PAGO CUPONES PRC, </v>
          </cell>
          <cell r="C808">
            <v>80179</v>
          </cell>
          <cell r="D808">
            <v>162508</v>
          </cell>
          <cell r="E808">
            <v>79647</v>
          </cell>
          <cell r="F808">
            <v>45278</v>
          </cell>
          <cell r="G808">
            <v>77314</v>
          </cell>
          <cell r="H808">
            <v>13437</v>
          </cell>
          <cell r="I808">
            <v>38375</v>
          </cell>
          <cell r="J808">
            <v>11804</v>
          </cell>
          <cell r="K808">
            <v>-103730</v>
          </cell>
        </row>
        <row r="809">
          <cell r="A809" t="str">
            <v>13EZNZN</v>
          </cell>
          <cell r="B809" t="str">
            <v xml:space="preserve">REAJ.POR PAGAR S/PAGARES UF BECH.DEUD.ASUM.DE BUF, </v>
          </cell>
          <cell r="C809">
            <v>0</v>
          </cell>
          <cell r="D809">
            <v>0</v>
          </cell>
          <cell r="E809">
            <v>0</v>
          </cell>
          <cell r="F809">
            <v>0</v>
          </cell>
          <cell r="G809">
            <v>0</v>
          </cell>
          <cell r="H809">
            <v>0</v>
          </cell>
          <cell r="I809">
            <v>0</v>
          </cell>
          <cell r="J809">
            <v>0</v>
          </cell>
          <cell r="K809">
            <v>0</v>
          </cell>
        </row>
        <row r="810">
          <cell r="A810" t="str">
            <v>13PZNZN</v>
          </cell>
          <cell r="B810" t="str">
            <v xml:space="preserve">REAJ.PAGADOS POR SALDO PRECIO EXPRESADO EN US$ 162, </v>
          </cell>
          <cell r="C810">
            <v>0</v>
          </cell>
          <cell r="D810">
            <v>0</v>
          </cell>
          <cell r="E810">
            <v>0</v>
          </cell>
          <cell r="F810">
            <v>0</v>
          </cell>
          <cell r="G810">
            <v>0</v>
          </cell>
          <cell r="H810">
            <v>0</v>
          </cell>
          <cell r="I810">
            <v>0</v>
          </cell>
          <cell r="J810">
            <v>0</v>
          </cell>
          <cell r="K810">
            <v>0</v>
          </cell>
        </row>
        <row r="811">
          <cell r="A811" t="str">
            <v>13QBNZN</v>
          </cell>
          <cell r="B811" t="str">
            <v xml:space="preserve">REAJ.PAG.ACUERDO MARCO SOBRE MEDIO AMBIENTE, BBC, </v>
          </cell>
          <cell r="C811">
            <v>736</v>
          </cell>
          <cell r="D811">
            <v>969</v>
          </cell>
          <cell r="E811">
            <v>651</v>
          </cell>
          <cell r="F811">
            <v>752</v>
          </cell>
          <cell r="G811">
            <v>752</v>
          </cell>
          <cell r="H811">
            <v>752</v>
          </cell>
          <cell r="I811">
            <v>752</v>
          </cell>
          <cell r="J811">
            <v>752</v>
          </cell>
          <cell r="K811">
            <v>752</v>
          </cell>
        </row>
        <row r="812">
          <cell r="A812" t="str">
            <v>13PUNZN</v>
          </cell>
          <cell r="B812" t="str">
            <v>PERDIDAS CAMBIO MONETARIAS</v>
          </cell>
          <cell r="C812">
            <v>17750</v>
          </cell>
          <cell r="D812">
            <v>33270</v>
          </cell>
          <cell r="E812">
            <v>17693</v>
          </cell>
          <cell r="F812">
            <v>152519</v>
          </cell>
          <cell r="G812">
            <v>55394</v>
          </cell>
          <cell r="H812">
            <v>280524</v>
          </cell>
          <cell r="I812">
            <v>133159</v>
          </cell>
          <cell r="J812">
            <v>253983</v>
          </cell>
          <cell r="K812">
            <v>808816</v>
          </cell>
        </row>
        <row r="813">
          <cell r="A813" t="str">
            <v>13PVNZN</v>
          </cell>
          <cell r="B813" t="str">
            <v>PROD.REVAL.CTAS.C.ORG.INTER.</v>
          </cell>
          <cell r="C813">
            <v>0</v>
          </cell>
          <cell r="D813">
            <v>0</v>
          </cell>
          <cell r="E813">
            <v>0</v>
          </cell>
          <cell r="F813">
            <v>0</v>
          </cell>
          <cell r="G813">
            <v>0</v>
          </cell>
          <cell r="H813">
            <v>1246</v>
          </cell>
          <cell r="I813">
            <v>0</v>
          </cell>
          <cell r="J813">
            <v>1701</v>
          </cell>
          <cell r="K813">
            <v>3890</v>
          </cell>
        </row>
        <row r="814">
          <cell r="A814" t="str">
            <v>13PWNZN</v>
          </cell>
          <cell r="B814" t="str">
            <v>CORRECCION MONETARIA DEBE</v>
          </cell>
          <cell r="C814">
            <v>2157</v>
          </cell>
          <cell r="D814">
            <v>4604</v>
          </cell>
          <cell r="E814">
            <v>10166</v>
          </cell>
          <cell r="F814">
            <v>22418</v>
          </cell>
          <cell r="G814">
            <v>22250</v>
          </cell>
          <cell r="H814">
            <v>20278</v>
          </cell>
          <cell r="I814">
            <v>21223</v>
          </cell>
          <cell r="J814">
            <v>21717</v>
          </cell>
          <cell r="K814">
            <v>24331</v>
          </cell>
        </row>
        <row r="815">
          <cell r="A815" t="str">
            <v>13ESNZN</v>
          </cell>
          <cell r="B815" t="str">
            <v>PERDIDAS</v>
          </cell>
          <cell r="C815">
            <v>0</v>
          </cell>
          <cell r="D815">
            <v>0</v>
          </cell>
          <cell r="E815">
            <v>0</v>
          </cell>
          <cell r="F815">
            <v>0</v>
          </cell>
          <cell r="G815">
            <v>0</v>
          </cell>
          <cell r="H815">
            <v>0</v>
          </cell>
          <cell r="I815">
            <v>0</v>
          </cell>
          <cell r="J815">
            <v>0</v>
          </cell>
          <cell r="K815">
            <v>0</v>
          </cell>
        </row>
        <row r="816">
          <cell r="A816" t="str">
            <v>12BIWZN</v>
          </cell>
          <cell r="B816" t="str">
            <v xml:space="preserve">  .OTROS ACTIVOS M/N</v>
          </cell>
          <cell r="C816">
            <v>88777</v>
          </cell>
          <cell r="D816">
            <v>161789</v>
          </cell>
          <cell r="E816">
            <v>236559</v>
          </cell>
          <cell r="F816">
            <v>310794</v>
          </cell>
          <cell r="G816">
            <v>389934</v>
          </cell>
          <cell r="H816">
            <v>457116</v>
          </cell>
          <cell r="I816">
            <v>532048</v>
          </cell>
          <cell r="J816">
            <v>601989</v>
          </cell>
          <cell r="K816">
            <v>742202</v>
          </cell>
        </row>
        <row r="817">
          <cell r="A817" t="str">
            <v>12BJWZN</v>
          </cell>
          <cell r="B817" t="str">
            <v xml:space="preserve"> . .GASTOS DE OPERACIÓN M/N</v>
          </cell>
          <cell r="C817">
            <v>87285</v>
          </cell>
          <cell r="D817">
            <v>159286</v>
          </cell>
          <cell r="E817">
            <v>232090</v>
          </cell>
          <cell r="F817">
            <v>303975</v>
          </cell>
          <cell r="G817">
            <v>381511</v>
          </cell>
          <cell r="H817">
            <v>447278</v>
          </cell>
          <cell r="I817">
            <v>519937</v>
          </cell>
          <cell r="J817">
            <v>587900</v>
          </cell>
          <cell r="K817">
            <v>726283</v>
          </cell>
        </row>
        <row r="818">
          <cell r="A818" t="str">
            <v>12BKWZN</v>
          </cell>
          <cell r="B818" t="str">
            <v xml:space="preserve"> .. GASTOS APOYO OPERACIONAL M/N</v>
          </cell>
          <cell r="C818">
            <v>1492</v>
          </cell>
          <cell r="D818">
            <v>2503</v>
          </cell>
          <cell r="E818">
            <v>4469</v>
          </cell>
          <cell r="F818">
            <v>6819</v>
          </cell>
          <cell r="G818">
            <v>8423</v>
          </cell>
          <cell r="H818">
            <v>9838</v>
          </cell>
          <cell r="I818">
            <v>12111</v>
          </cell>
          <cell r="J818">
            <v>14089</v>
          </cell>
          <cell r="K818">
            <v>15919</v>
          </cell>
        </row>
        <row r="819">
          <cell r="A819" t="str">
            <v>12BIXZN</v>
          </cell>
          <cell r="B819" t="str">
            <v xml:space="preserve">  .OTROS ACTIVOS M/E</v>
          </cell>
          <cell r="C819">
            <v>5110</v>
          </cell>
          <cell r="D819">
            <v>4985</v>
          </cell>
          <cell r="E819">
            <v>12423</v>
          </cell>
          <cell r="F819">
            <v>17537</v>
          </cell>
          <cell r="G819">
            <v>16267</v>
          </cell>
          <cell r="H819">
            <v>24431</v>
          </cell>
          <cell r="I819">
            <v>62768</v>
          </cell>
          <cell r="J819">
            <v>67567</v>
          </cell>
          <cell r="K819">
            <v>48849</v>
          </cell>
        </row>
        <row r="820">
          <cell r="A820" t="str">
            <v>12BJXZN</v>
          </cell>
          <cell r="B820" t="str">
            <v xml:space="preserve">  .  .GASTOS DE OPERACIÓN M/E</v>
          </cell>
          <cell r="C820">
            <v>4942</v>
          </cell>
          <cell r="D820">
            <v>4697</v>
          </cell>
          <cell r="E820">
            <v>12203</v>
          </cell>
          <cell r="F820">
            <v>17033</v>
          </cell>
          <cell r="G820">
            <v>15811</v>
          </cell>
          <cell r="H820">
            <v>23538</v>
          </cell>
          <cell r="I820">
            <v>60053</v>
          </cell>
          <cell r="J820">
            <v>64864</v>
          </cell>
          <cell r="K820">
            <v>47582</v>
          </cell>
        </row>
        <row r="821">
          <cell r="A821" t="str">
            <v>12BKXZN</v>
          </cell>
          <cell r="B821" t="str">
            <v xml:space="preserve">  .  .GASTOS APOYO OPERACIONAL M/E</v>
          </cell>
          <cell r="C821">
            <v>168</v>
          </cell>
          <cell r="D821">
            <v>288</v>
          </cell>
          <cell r="E821">
            <v>220</v>
          </cell>
          <cell r="F821">
            <v>504</v>
          </cell>
          <cell r="G821">
            <v>456</v>
          </cell>
          <cell r="H821">
            <v>893</v>
          </cell>
          <cell r="I821">
            <v>2715</v>
          </cell>
          <cell r="J821">
            <v>2703</v>
          </cell>
          <cell r="K821">
            <v>1267</v>
          </cell>
        </row>
        <row r="822">
          <cell r="A822" t="str">
            <v>17S .ZN</v>
          </cell>
          <cell r="B822" t="str">
            <v>P A S I V O S</v>
          </cell>
          <cell r="C822">
            <v>37125901</v>
          </cell>
          <cell r="D822">
            <v>38047866</v>
          </cell>
          <cell r="E822">
            <v>36798617</v>
          </cell>
          <cell r="F822">
            <v>35621949</v>
          </cell>
          <cell r="G822">
            <v>35910882</v>
          </cell>
          <cell r="H822">
            <v>35001873</v>
          </cell>
          <cell r="I822">
            <v>35119459</v>
          </cell>
          <cell r="J822">
            <v>34767781</v>
          </cell>
          <cell r="K822">
            <v>34077292</v>
          </cell>
        </row>
        <row r="823">
          <cell r="A823" t="str">
            <v>14BAWZN</v>
          </cell>
          <cell r="B823" t="str">
            <v xml:space="preserve">  .PASIVOS C/EXTERIOR MN</v>
          </cell>
          <cell r="C823">
            <v>820322</v>
          </cell>
          <cell r="D823">
            <v>838287</v>
          </cell>
          <cell r="E823">
            <v>810904</v>
          </cell>
          <cell r="F823">
            <v>462730</v>
          </cell>
          <cell r="G823">
            <v>488737</v>
          </cell>
          <cell r="H823">
            <v>501250</v>
          </cell>
          <cell r="I823">
            <v>455005</v>
          </cell>
          <cell r="J823">
            <v>446217</v>
          </cell>
          <cell r="K823">
            <v>402426</v>
          </cell>
        </row>
        <row r="824">
          <cell r="A824" t="str">
            <v>17CCEZN</v>
          </cell>
          <cell r="B824" t="str">
            <v xml:space="preserve">FONDO MONETARIO INTERNACIONAL (CREDITOS) </v>
          </cell>
          <cell r="C824">
            <v>0</v>
          </cell>
          <cell r="D824">
            <v>0</v>
          </cell>
          <cell r="E824">
            <v>0</v>
          </cell>
          <cell r="F824">
            <v>0</v>
          </cell>
          <cell r="G824">
            <v>0</v>
          </cell>
          <cell r="H824">
            <v>0</v>
          </cell>
          <cell r="I824">
            <v>0</v>
          </cell>
          <cell r="J824">
            <v>0</v>
          </cell>
          <cell r="K824">
            <v>0</v>
          </cell>
        </row>
        <row r="825">
          <cell r="A825" t="str">
            <v>-</v>
          </cell>
          <cell r="B825" t="str">
            <v xml:space="preserve">FONDO MONETARIO INTERNACIONAL (CREDITOS) </v>
          </cell>
          <cell r="C825">
            <v>0</v>
          </cell>
          <cell r="D825">
            <v>0</v>
          </cell>
          <cell r="E825">
            <v>0</v>
          </cell>
          <cell r="F825">
            <v>0</v>
          </cell>
          <cell r="G825">
            <v>0</v>
          </cell>
          <cell r="H825">
            <v>0</v>
          </cell>
          <cell r="I825">
            <v>0</v>
          </cell>
          <cell r="J825">
            <v>0</v>
          </cell>
          <cell r="K825">
            <v>0</v>
          </cell>
        </row>
        <row r="826">
          <cell r="A826" t="str">
            <v>-</v>
          </cell>
          <cell r="B826" t="str">
            <v>DEPOSITOS A PLAZO DE BCOS DEL EXTERIOR,</v>
          </cell>
          <cell r="C826">
            <v>0</v>
          </cell>
          <cell r="D826">
            <v>0</v>
          </cell>
          <cell r="E826">
            <v>0</v>
          </cell>
          <cell r="F826">
            <v>0</v>
          </cell>
          <cell r="G826">
            <v>0</v>
          </cell>
          <cell r="H826">
            <v>0</v>
          </cell>
          <cell r="I826">
            <v>0</v>
          </cell>
          <cell r="J826">
            <v>0</v>
          </cell>
          <cell r="K826">
            <v>0</v>
          </cell>
        </row>
        <row r="827">
          <cell r="A827" t="str">
            <v>-</v>
          </cell>
          <cell r="B827" t="str">
            <v>DESC.BONOS GOB-INST-EXT</v>
          </cell>
          <cell r="C827">
            <v>0</v>
          </cell>
          <cell r="D827">
            <v>0</v>
          </cell>
          <cell r="E827">
            <v>0</v>
          </cell>
          <cell r="F827">
            <v>0</v>
          </cell>
          <cell r="G827">
            <v>0</v>
          </cell>
          <cell r="H827">
            <v>0</v>
          </cell>
          <cell r="I827">
            <v>0</v>
          </cell>
          <cell r="J827">
            <v>0</v>
          </cell>
          <cell r="K827">
            <v>0</v>
          </cell>
        </row>
        <row r="828">
          <cell r="A828" t="str">
            <v>-</v>
          </cell>
          <cell r="B828" t="str">
            <v>DESCTO.S/CERT.DEP.BC.EXTRJ.</v>
          </cell>
          <cell r="C828">
            <v>0</v>
          </cell>
          <cell r="D828">
            <v>0</v>
          </cell>
          <cell r="E828">
            <v>0</v>
          </cell>
          <cell r="F828">
            <v>0</v>
          </cell>
          <cell r="G828">
            <v>0</v>
          </cell>
          <cell r="H828">
            <v>0</v>
          </cell>
          <cell r="I828">
            <v>0</v>
          </cell>
          <cell r="J828">
            <v>0</v>
          </cell>
          <cell r="K828">
            <v>0</v>
          </cell>
        </row>
        <row r="829">
          <cell r="A829" t="str">
            <v>-</v>
          </cell>
          <cell r="B829" t="str">
            <v>DESC.S/CERTIF.SCHULDSCHEIND.</v>
          </cell>
          <cell r="C829">
            <v>0</v>
          </cell>
          <cell r="D829">
            <v>0</v>
          </cell>
          <cell r="E829">
            <v>0</v>
          </cell>
          <cell r="F829">
            <v>0</v>
          </cell>
          <cell r="G829">
            <v>0</v>
          </cell>
          <cell r="H829">
            <v>0</v>
          </cell>
          <cell r="I829">
            <v>0</v>
          </cell>
          <cell r="J829">
            <v>0</v>
          </cell>
          <cell r="K829">
            <v>0</v>
          </cell>
        </row>
        <row r="830">
          <cell r="A830" t="str">
            <v>-</v>
          </cell>
          <cell r="B830" t="str">
            <v>DESCUENTO SOBRE PAGARES Y LETRAS</v>
          </cell>
          <cell r="C830">
            <v>0</v>
          </cell>
          <cell r="D830">
            <v>0</v>
          </cell>
          <cell r="E830">
            <v>0</v>
          </cell>
          <cell r="F830">
            <v>0</v>
          </cell>
          <cell r="G830">
            <v>0</v>
          </cell>
          <cell r="H830">
            <v>0</v>
          </cell>
          <cell r="I830">
            <v>0</v>
          </cell>
          <cell r="J830">
            <v>0</v>
          </cell>
          <cell r="K830">
            <v>0</v>
          </cell>
        </row>
        <row r="831">
          <cell r="A831" t="str">
            <v>-</v>
          </cell>
          <cell r="B831" t="str">
            <v xml:space="preserve">DESC. S/LET.DEL TESORO DE GOB. EXTRANJEROS </v>
          </cell>
          <cell r="C831">
            <v>0</v>
          </cell>
          <cell r="D831">
            <v>0</v>
          </cell>
          <cell r="E831">
            <v>0</v>
          </cell>
          <cell r="F831">
            <v>0</v>
          </cell>
          <cell r="G831">
            <v>0</v>
          </cell>
          <cell r="H831">
            <v>0</v>
          </cell>
          <cell r="I831">
            <v>0</v>
          </cell>
          <cell r="J831">
            <v>0</v>
          </cell>
          <cell r="K831">
            <v>0</v>
          </cell>
        </row>
        <row r="832">
          <cell r="A832" t="str">
            <v>-</v>
          </cell>
          <cell r="B832" t="str">
            <v xml:space="preserve">DESCUENTOS SOBRE CERTIFICADOS DE DEPOSITOS </v>
          </cell>
          <cell r="C832">
            <v>0</v>
          </cell>
          <cell r="D832">
            <v>0</v>
          </cell>
          <cell r="E832">
            <v>0</v>
          </cell>
          <cell r="F832">
            <v>0</v>
          </cell>
          <cell r="G832">
            <v>0</v>
          </cell>
          <cell r="H832">
            <v>0</v>
          </cell>
          <cell r="I832">
            <v>0</v>
          </cell>
          <cell r="J832">
            <v>0</v>
          </cell>
          <cell r="K832">
            <v>0</v>
          </cell>
        </row>
        <row r="833">
          <cell r="A833" t="str">
            <v>-</v>
          </cell>
          <cell r="B833" t="str">
            <v xml:space="preserve">AJUSTE A VALOR MERCADO DE INVERSIONES EN EL EXTERI, </v>
          </cell>
          <cell r="C833">
            <v>0</v>
          </cell>
          <cell r="D833">
            <v>0</v>
          </cell>
          <cell r="E833">
            <v>0</v>
          </cell>
          <cell r="F833">
            <v>0</v>
          </cell>
          <cell r="G833">
            <v>0</v>
          </cell>
          <cell r="H833">
            <v>0</v>
          </cell>
          <cell r="I833">
            <v>0</v>
          </cell>
          <cell r="J833">
            <v>0</v>
          </cell>
          <cell r="K833">
            <v>0</v>
          </cell>
        </row>
        <row r="834">
          <cell r="A834" t="str">
            <v>17BWNZN</v>
          </cell>
          <cell r="B834" t="str">
            <v>CORREC MONETARIA PROV TENENCIAS PLATA HABER,</v>
          </cell>
          <cell r="C834">
            <v>0</v>
          </cell>
          <cell r="D834">
            <v>0</v>
          </cell>
          <cell r="E834">
            <v>0</v>
          </cell>
          <cell r="F834">
            <v>0</v>
          </cell>
          <cell r="G834">
            <v>0</v>
          </cell>
          <cell r="H834">
            <v>0</v>
          </cell>
          <cell r="I834">
            <v>0</v>
          </cell>
          <cell r="J834">
            <v>0</v>
          </cell>
          <cell r="K834">
            <v>0</v>
          </cell>
        </row>
        <row r="835">
          <cell r="A835" t="str">
            <v>17CBEZN</v>
          </cell>
          <cell r="B835" t="str">
            <v>FONDO MONETARIO INTERNACIONAL (DEPOSITOS)</v>
          </cell>
          <cell r="C835">
            <v>820322</v>
          </cell>
          <cell r="D835">
            <v>838287</v>
          </cell>
          <cell r="E835">
            <v>810904</v>
          </cell>
          <cell r="F835">
            <v>462730</v>
          </cell>
          <cell r="G835">
            <v>488737</v>
          </cell>
          <cell r="H835">
            <v>501250</v>
          </cell>
          <cell r="I835">
            <v>455005</v>
          </cell>
          <cell r="J835">
            <v>446217</v>
          </cell>
          <cell r="K835">
            <v>402426</v>
          </cell>
        </row>
        <row r="836">
          <cell r="A836" t="str">
            <v>14BAXZN</v>
          </cell>
          <cell r="B836" t="str">
            <v xml:space="preserve">  .PASIVOS C/EXTERIOR ME</v>
          </cell>
          <cell r="C836">
            <v>22721</v>
          </cell>
          <cell r="D836">
            <v>20051</v>
          </cell>
          <cell r="E836">
            <v>23173</v>
          </cell>
          <cell r="F836">
            <v>25549</v>
          </cell>
          <cell r="G836">
            <v>16208</v>
          </cell>
          <cell r="H836">
            <v>20769</v>
          </cell>
          <cell r="I836">
            <v>60200</v>
          </cell>
          <cell r="J836">
            <v>51914</v>
          </cell>
          <cell r="K836">
            <v>23938</v>
          </cell>
        </row>
        <row r="837">
          <cell r="A837" t="str">
            <v>-</v>
          </cell>
          <cell r="B837" t="str">
            <v xml:space="preserve">FONDO MONETARIO INTERNACIONAL (CREDITOS) </v>
          </cell>
          <cell r="C837">
            <v>0</v>
          </cell>
          <cell r="D837">
            <v>0</v>
          </cell>
          <cell r="E837">
            <v>0</v>
          </cell>
          <cell r="F837">
            <v>0</v>
          </cell>
          <cell r="G837">
            <v>0</v>
          </cell>
          <cell r="H837">
            <v>0</v>
          </cell>
          <cell r="I837">
            <v>0</v>
          </cell>
          <cell r="J837">
            <v>0</v>
          </cell>
          <cell r="K837">
            <v>0</v>
          </cell>
        </row>
        <row r="838">
          <cell r="A838" t="str">
            <v>16ANEZN</v>
          </cell>
          <cell r="B838" t="str">
            <v>CONV.RECIPROCOS CREDIT</v>
          </cell>
          <cell r="C838">
            <v>3282</v>
          </cell>
          <cell r="D838">
            <v>3813</v>
          </cell>
          <cell r="E838">
            <v>4710</v>
          </cell>
          <cell r="F838">
            <v>6628</v>
          </cell>
          <cell r="G838">
            <v>1613</v>
          </cell>
          <cell r="H838">
            <v>2663</v>
          </cell>
          <cell r="I838">
            <v>3932</v>
          </cell>
          <cell r="J838">
            <v>6932</v>
          </cell>
          <cell r="K838">
            <v>1297</v>
          </cell>
        </row>
        <row r="839">
          <cell r="A839" t="str">
            <v>15HIEZN</v>
          </cell>
          <cell r="B839" t="str">
            <v>DEPOSITOS A PLAZO DE BCOS DEL EXTERIOR</v>
          </cell>
          <cell r="C839">
            <v>0</v>
          </cell>
          <cell r="D839">
            <v>0</v>
          </cell>
          <cell r="E839">
            <v>0</v>
          </cell>
          <cell r="F839">
            <v>0</v>
          </cell>
          <cell r="G839">
            <v>0</v>
          </cell>
          <cell r="H839">
            <v>0</v>
          </cell>
          <cell r="I839">
            <v>0</v>
          </cell>
          <cell r="J839">
            <v>0</v>
          </cell>
          <cell r="K839">
            <v>0</v>
          </cell>
        </row>
        <row r="840">
          <cell r="A840" t="str">
            <v>17BPEZN</v>
          </cell>
          <cell r="B840" t="str">
            <v>DESC.BONOS GOB-INST-EXT</v>
          </cell>
          <cell r="C840">
            <v>16304</v>
          </cell>
          <cell r="D840">
            <v>15750</v>
          </cell>
          <cell r="E840">
            <v>15153</v>
          </cell>
          <cell r="F840">
            <v>14254</v>
          </cell>
          <cell r="G840">
            <v>14073</v>
          </cell>
          <cell r="H840">
            <v>12248</v>
          </cell>
          <cell r="I840">
            <v>19888</v>
          </cell>
          <cell r="J840">
            <v>17322</v>
          </cell>
          <cell r="K840">
            <v>16456</v>
          </cell>
        </row>
        <row r="841">
          <cell r="A841" t="str">
            <v>17BREZN</v>
          </cell>
          <cell r="B841" t="str">
            <v>DESCTO.S/CERT.DEP.BC.EXTRJ.</v>
          </cell>
          <cell r="C841">
            <v>0</v>
          </cell>
          <cell r="D841">
            <v>0</v>
          </cell>
          <cell r="E841">
            <v>0</v>
          </cell>
          <cell r="F841">
            <v>0</v>
          </cell>
          <cell r="G841">
            <v>0</v>
          </cell>
          <cell r="H841">
            <v>0</v>
          </cell>
          <cell r="I841">
            <v>0</v>
          </cell>
          <cell r="J841">
            <v>0</v>
          </cell>
          <cell r="K841">
            <v>0</v>
          </cell>
        </row>
        <row r="842">
          <cell r="A842" t="str">
            <v>17BSEZN</v>
          </cell>
          <cell r="B842" t="str">
            <v>DESC.S/CERTIF.SCHULDSCHEIND.</v>
          </cell>
          <cell r="C842">
            <v>0</v>
          </cell>
          <cell r="D842">
            <v>0</v>
          </cell>
          <cell r="E842">
            <v>0</v>
          </cell>
          <cell r="F842">
            <v>0</v>
          </cell>
          <cell r="G842">
            <v>0</v>
          </cell>
          <cell r="H842">
            <v>0</v>
          </cell>
          <cell r="I842">
            <v>0</v>
          </cell>
          <cell r="J842">
            <v>0</v>
          </cell>
          <cell r="K842">
            <v>0</v>
          </cell>
        </row>
        <row r="843">
          <cell r="A843" t="str">
            <v>16LDEZN</v>
          </cell>
          <cell r="B843" t="str">
            <v xml:space="preserve">DESCUENTO SOBRE PAGARES Y LETRAS </v>
          </cell>
          <cell r="C843">
            <v>0</v>
          </cell>
          <cell r="D843">
            <v>0</v>
          </cell>
          <cell r="E843">
            <v>0</v>
          </cell>
          <cell r="F843">
            <v>0</v>
          </cell>
          <cell r="G843">
            <v>0</v>
          </cell>
          <cell r="H843">
            <v>0</v>
          </cell>
          <cell r="I843">
            <v>0</v>
          </cell>
          <cell r="J843">
            <v>0</v>
          </cell>
          <cell r="K843">
            <v>0</v>
          </cell>
        </row>
        <row r="844">
          <cell r="A844" t="str">
            <v>17BUEZN</v>
          </cell>
          <cell r="B844" t="str">
            <v xml:space="preserve">DESC. S/LET.DEL TESORO DE GOB. EXTRANJEROS </v>
          </cell>
          <cell r="C844">
            <v>0</v>
          </cell>
          <cell r="D844">
            <v>0</v>
          </cell>
          <cell r="E844">
            <v>0</v>
          </cell>
          <cell r="F844">
            <v>0</v>
          </cell>
          <cell r="G844">
            <v>0</v>
          </cell>
          <cell r="H844">
            <v>0</v>
          </cell>
          <cell r="I844">
            <v>0</v>
          </cell>
          <cell r="J844">
            <v>0</v>
          </cell>
          <cell r="K844">
            <v>0</v>
          </cell>
        </row>
        <row r="845">
          <cell r="A845" t="str">
            <v>16AREZN</v>
          </cell>
          <cell r="B845" t="str">
            <v xml:space="preserve">DESCUENTOS SOBRE CERTIFICADOS DE DEPOSITOS </v>
          </cell>
          <cell r="C845">
            <v>0</v>
          </cell>
          <cell r="D845">
            <v>0</v>
          </cell>
          <cell r="E845">
            <v>0</v>
          </cell>
          <cell r="F845">
            <v>0</v>
          </cell>
          <cell r="G845">
            <v>0</v>
          </cell>
          <cell r="H845">
            <v>0</v>
          </cell>
          <cell r="I845">
            <v>0</v>
          </cell>
          <cell r="J845">
            <v>0</v>
          </cell>
          <cell r="K845">
            <v>0</v>
          </cell>
        </row>
        <row r="846">
          <cell r="A846" t="str">
            <v>16EREZN</v>
          </cell>
          <cell r="B846" t="str">
            <v xml:space="preserve">AJUSTE A VALOR MERCADO DE INVERSIONES EN EL EXTERI, </v>
          </cell>
          <cell r="C846">
            <v>2526</v>
          </cell>
          <cell r="D846">
            <v>77</v>
          </cell>
          <cell r="E846">
            <v>2546</v>
          </cell>
          <cell r="F846">
            <v>3466</v>
          </cell>
          <cell r="G846">
            <v>58</v>
          </cell>
          <cell r="H846">
            <v>5076</v>
          </cell>
          <cell r="I846">
            <v>28231</v>
          </cell>
          <cell r="J846">
            <v>20771</v>
          </cell>
          <cell r="K846">
            <v>4759</v>
          </cell>
        </row>
        <row r="847">
          <cell r="A847" t="str">
            <v>-</v>
          </cell>
          <cell r="B847" t="str">
            <v>CORREC MONETARIA PROV TENENCIAS PLATA HABER,</v>
          </cell>
          <cell r="C847">
            <v>0</v>
          </cell>
          <cell r="D847">
            <v>0</v>
          </cell>
          <cell r="E847">
            <v>0</v>
          </cell>
          <cell r="F847">
            <v>0</v>
          </cell>
          <cell r="G847">
            <v>0</v>
          </cell>
          <cell r="H847">
            <v>0</v>
          </cell>
          <cell r="I847">
            <v>0</v>
          </cell>
          <cell r="J847">
            <v>0</v>
          </cell>
          <cell r="K847">
            <v>0</v>
          </cell>
        </row>
        <row r="848">
          <cell r="A848" t="str">
            <v>-</v>
          </cell>
          <cell r="B848" t="str">
            <v xml:space="preserve">FONDO MONETARIO INTERNACIONAL (DEPOSITOS) </v>
          </cell>
          <cell r="C848">
            <v>0</v>
          </cell>
          <cell r="D848">
            <v>0</v>
          </cell>
          <cell r="E848">
            <v>0</v>
          </cell>
          <cell r="F848">
            <v>0</v>
          </cell>
          <cell r="G848">
            <v>0</v>
          </cell>
          <cell r="H848">
            <v>0</v>
          </cell>
          <cell r="I848">
            <v>0</v>
          </cell>
          <cell r="J848">
            <v>0</v>
          </cell>
          <cell r="K848">
            <v>0</v>
          </cell>
        </row>
        <row r="849">
          <cell r="A849" t="str">
            <v>16AUEZN</v>
          </cell>
          <cell r="B849" t="str">
            <v>DSCTO.S/INSTR.DE INVERS.J.P.MORGAN INV.</v>
          </cell>
          <cell r="C849">
            <v>158</v>
          </cell>
          <cell r="D849">
            <v>158</v>
          </cell>
          <cell r="E849">
            <v>177</v>
          </cell>
          <cell r="F849">
            <v>171</v>
          </cell>
          <cell r="G849">
            <v>104</v>
          </cell>
          <cell r="H849">
            <v>100</v>
          </cell>
          <cell r="I849">
            <v>136</v>
          </cell>
          <cell r="J849">
            <v>261</v>
          </cell>
          <cell r="K849">
            <v>294</v>
          </cell>
        </row>
        <row r="850">
          <cell r="A850" t="str">
            <v>16AVEZN</v>
          </cell>
          <cell r="B850" t="str">
            <v>DSCTO.S/INSTR.DE INVERS.J.P.MORGAN GRENFELL ASSETS.</v>
          </cell>
          <cell r="C850">
            <v>0</v>
          </cell>
          <cell r="D850">
            <v>0</v>
          </cell>
          <cell r="E850">
            <v>0</v>
          </cell>
          <cell r="F850">
            <v>0</v>
          </cell>
          <cell r="G850">
            <v>0</v>
          </cell>
          <cell r="H850">
            <v>0</v>
          </cell>
          <cell r="I850">
            <v>0</v>
          </cell>
          <cell r="J850">
            <v>0</v>
          </cell>
          <cell r="K850">
            <v>0</v>
          </cell>
        </row>
        <row r="851">
          <cell r="A851" t="str">
            <v>16AWEZN</v>
          </cell>
          <cell r="B851" t="str">
            <v>AJUSTE A VALOR MODO DE INV. J.P.MORGAN INV.</v>
          </cell>
          <cell r="C851">
            <v>0</v>
          </cell>
          <cell r="D851">
            <v>0</v>
          </cell>
          <cell r="E851">
            <v>282</v>
          </cell>
          <cell r="F851">
            <v>319</v>
          </cell>
          <cell r="G851">
            <v>10</v>
          </cell>
          <cell r="H851">
            <v>173</v>
          </cell>
          <cell r="I851">
            <v>2945</v>
          </cell>
          <cell r="J851">
            <v>2441</v>
          </cell>
          <cell r="K851">
            <v>357</v>
          </cell>
        </row>
        <row r="852">
          <cell r="A852" t="str">
            <v>16AXEZN</v>
          </cell>
          <cell r="B852" t="str">
            <v>DESC.S.INSTRUMENTOS DE INV. DRESDNER BANK</v>
          </cell>
          <cell r="C852">
            <v>259</v>
          </cell>
          <cell r="D852">
            <v>239</v>
          </cell>
          <cell r="E852">
            <v>116</v>
          </cell>
          <cell r="F852">
            <v>328</v>
          </cell>
          <cell r="G852">
            <v>330</v>
          </cell>
          <cell r="H852">
            <v>320</v>
          </cell>
          <cell r="I852">
            <v>221</v>
          </cell>
          <cell r="J852">
            <v>242</v>
          </cell>
          <cell r="K852">
            <v>126</v>
          </cell>
        </row>
        <row r="853">
          <cell r="A853" t="str">
            <v>16AYEZN</v>
          </cell>
          <cell r="B853" t="str">
            <v>AJUSTE A VALOR MODO DE INV. MORGAN GRENFELL</v>
          </cell>
          <cell r="C853">
            <v>0</v>
          </cell>
          <cell r="D853">
            <v>0</v>
          </cell>
          <cell r="E853">
            <v>0</v>
          </cell>
          <cell r="F853">
            <v>0</v>
          </cell>
          <cell r="G853">
            <v>0</v>
          </cell>
          <cell r="H853">
            <v>0</v>
          </cell>
          <cell r="I853">
            <v>0</v>
          </cell>
          <cell r="J853">
            <v>0</v>
          </cell>
          <cell r="K853">
            <v>0</v>
          </cell>
        </row>
        <row r="854">
          <cell r="A854" t="str">
            <v>16AZEZN</v>
          </cell>
          <cell r="B854" t="str">
            <v>AJUSTE A VALOR MODO DE INV. DRESDNER BANK</v>
          </cell>
          <cell r="C854">
            <v>192</v>
          </cell>
          <cell r="D854">
            <v>14</v>
          </cell>
          <cell r="E854">
            <v>189</v>
          </cell>
          <cell r="F854">
            <v>238</v>
          </cell>
          <cell r="G854">
            <v>13</v>
          </cell>
          <cell r="H854">
            <v>108</v>
          </cell>
          <cell r="I854">
            <v>3102</v>
          </cell>
          <cell r="J854">
            <v>2198</v>
          </cell>
          <cell r="K854">
            <v>223</v>
          </cell>
        </row>
        <row r="855">
          <cell r="A855" t="str">
            <v>22817BWEZN...</v>
          </cell>
          <cell r="B855" t="str">
            <v>DESCUENTOS S/INSTRUMENTOS DE INVERSION SSGA</v>
          </cell>
          <cell r="C855">
            <v>0</v>
          </cell>
          <cell r="D855">
            <v>0</v>
          </cell>
          <cell r="E855">
            <v>0</v>
          </cell>
          <cell r="F855">
            <v>0</v>
          </cell>
          <cell r="G855">
            <v>0</v>
          </cell>
          <cell r="H855">
            <v>0</v>
          </cell>
          <cell r="I855">
            <v>0</v>
          </cell>
          <cell r="J855">
            <v>181</v>
          </cell>
          <cell r="K855">
            <v>334</v>
          </cell>
        </row>
        <row r="856">
          <cell r="A856" t="str">
            <v>22816AOEZN...</v>
          </cell>
          <cell r="B856" t="str">
            <v>AJUSTE A VALOR DE MCDO DE INV EN EL EXTER</v>
          </cell>
          <cell r="C856">
            <v>0</v>
          </cell>
          <cell r="D856">
            <v>0</v>
          </cell>
          <cell r="E856">
            <v>0</v>
          </cell>
          <cell r="F856">
            <v>145</v>
          </cell>
          <cell r="G856">
            <v>7</v>
          </cell>
          <cell r="H856">
            <v>81</v>
          </cell>
          <cell r="I856">
            <v>1745</v>
          </cell>
          <cell r="J856">
            <v>1566</v>
          </cell>
          <cell r="K856">
            <v>92</v>
          </cell>
        </row>
        <row r="857">
          <cell r="A857" t="str">
            <v>14BBWZN</v>
          </cell>
          <cell r="B857" t="str">
            <v xml:space="preserve">  .PASIVOS EXTERNOS M/L PZO.MN</v>
          </cell>
          <cell r="C857">
            <v>148352</v>
          </cell>
          <cell r="D857">
            <v>83789</v>
          </cell>
          <cell r="E857">
            <v>81926</v>
          </cell>
          <cell r="F857">
            <v>80138</v>
          </cell>
          <cell r="G857">
            <v>80550</v>
          </cell>
          <cell r="H857">
            <v>68681</v>
          </cell>
          <cell r="I857">
            <v>69155</v>
          </cell>
          <cell r="J857">
            <v>68606</v>
          </cell>
          <cell r="K857">
            <v>66643</v>
          </cell>
        </row>
        <row r="858">
          <cell r="A858" t="str">
            <v>-</v>
          </cell>
          <cell r="B858" t="str">
            <v>PTMO.CONV.KREDITANSTALT ME, BBC, BCC, NAC</v>
          </cell>
          <cell r="C858">
            <v>0</v>
          </cell>
          <cell r="D858">
            <v>0</v>
          </cell>
          <cell r="E858">
            <v>0</v>
          </cell>
          <cell r="F858">
            <v>0</v>
          </cell>
          <cell r="G858">
            <v>0</v>
          </cell>
          <cell r="H858">
            <v>0</v>
          </cell>
          <cell r="I858">
            <v>0</v>
          </cell>
          <cell r="J858">
            <v>0</v>
          </cell>
          <cell r="K858">
            <v>0</v>
          </cell>
        </row>
        <row r="859">
          <cell r="A859" t="str">
            <v>-</v>
          </cell>
          <cell r="B859" t="str">
            <v>CREDIT.BANK OF NOVA SCOTIA ME, BBC, BCC, NAC</v>
          </cell>
          <cell r="C859">
            <v>0</v>
          </cell>
          <cell r="D859">
            <v>0</v>
          </cell>
          <cell r="E859">
            <v>0</v>
          </cell>
          <cell r="F859">
            <v>0</v>
          </cell>
          <cell r="G859">
            <v>0</v>
          </cell>
          <cell r="H859">
            <v>0</v>
          </cell>
          <cell r="I859">
            <v>0</v>
          </cell>
          <cell r="J859">
            <v>0</v>
          </cell>
          <cell r="K859">
            <v>0</v>
          </cell>
        </row>
        <row r="860">
          <cell r="A860" t="str">
            <v>-</v>
          </cell>
          <cell r="B860" t="str">
            <v>CRED.NATIONALE PARIS ME, BBC, BCC, NAC</v>
          </cell>
          <cell r="C860">
            <v>0</v>
          </cell>
          <cell r="D860">
            <v>0</v>
          </cell>
          <cell r="E860">
            <v>0</v>
          </cell>
          <cell r="F860">
            <v>0</v>
          </cell>
          <cell r="G860">
            <v>0</v>
          </cell>
          <cell r="H860">
            <v>0</v>
          </cell>
          <cell r="I860">
            <v>0</v>
          </cell>
          <cell r="J860">
            <v>0</v>
          </cell>
          <cell r="K860">
            <v>0</v>
          </cell>
        </row>
        <row r="861">
          <cell r="A861" t="str">
            <v>-</v>
          </cell>
          <cell r="B861" t="str">
            <v>CREDITO BID  ME, BBC, BCC, NAC</v>
          </cell>
          <cell r="C861">
            <v>0</v>
          </cell>
          <cell r="D861">
            <v>0</v>
          </cell>
          <cell r="E861">
            <v>0</v>
          </cell>
          <cell r="F861">
            <v>0</v>
          </cell>
          <cell r="G861">
            <v>0</v>
          </cell>
          <cell r="H861">
            <v>0</v>
          </cell>
          <cell r="I861">
            <v>0</v>
          </cell>
          <cell r="J861">
            <v>0</v>
          </cell>
          <cell r="K861">
            <v>0</v>
          </cell>
        </row>
        <row r="862">
          <cell r="A862" t="str">
            <v>-</v>
          </cell>
          <cell r="B862" t="str">
            <v>CRED.CONSOR.BCOS.SUIZOS. ME, BBC, BCC, NAC</v>
          </cell>
          <cell r="C862">
            <v>0</v>
          </cell>
          <cell r="D862">
            <v>0</v>
          </cell>
          <cell r="E862">
            <v>0</v>
          </cell>
          <cell r="F862">
            <v>0</v>
          </cell>
          <cell r="G862">
            <v>0</v>
          </cell>
          <cell r="H862">
            <v>0</v>
          </cell>
          <cell r="I862">
            <v>0</v>
          </cell>
          <cell r="J862">
            <v>0</v>
          </cell>
          <cell r="K862">
            <v>0</v>
          </cell>
        </row>
        <row r="863">
          <cell r="A863" t="str">
            <v>-</v>
          </cell>
          <cell r="B863" t="str">
            <v>SERCOBE-ESPANA   ME, BBC, BCC, NAC</v>
          </cell>
          <cell r="C863">
            <v>0</v>
          </cell>
          <cell r="D863">
            <v>0</v>
          </cell>
          <cell r="E863">
            <v>0</v>
          </cell>
          <cell r="F863">
            <v>0</v>
          </cell>
          <cell r="G863">
            <v>0</v>
          </cell>
          <cell r="H863">
            <v>0</v>
          </cell>
          <cell r="I863">
            <v>0</v>
          </cell>
          <cell r="J863">
            <v>0</v>
          </cell>
          <cell r="K863">
            <v>0</v>
          </cell>
        </row>
        <row r="864">
          <cell r="A864" t="str">
            <v>-</v>
          </cell>
          <cell r="B864" t="str">
            <v>CRED.CONSOR.BCOS.BELGAS ME, BBC, BCC, NAC</v>
          </cell>
          <cell r="C864">
            <v>0</v>
          </cell>
          <cell r="D864">
            <v>0</v>
          </cell>
          <cell r="E864">
            <v>0</v>
          </cell>
          <cell r="F864">
            <v>0</v>
          </cell>
          <cell r="G864">
            <v>0</v>
          </cell>
          <cell r="H864">
            <v>0</v>
          </cell>
          <cell r="I864">
            <v>0</v>
          </cell>
          <cell r="J864">
            <v>0</v>
          </cell>
          <cell r="K864">
            <v>0</v>
          </cell>
        </row>
        <row r="865">
          <cell r="A865" t="str">
            <v>-</v>
          </cell>
          <cell r="B865" t="str">
            <v>CREDITO CHECOSLOVAQUIA  ME, BBC, BCC, NAC</v>
          </cell>
          <cell r="C865">
            <v>0</v>
          </cell>
          <cell r="D865">
            <v>0</v>
          </cell>
          <cell r="E865">
            <v>0</v>
          </cell>
          <cell r="F865">
            <v>0</v>
          </cell>
          <cell r="G865">
            <v>0</v>
          </cell>
          <cell r="H865">
            <v>0</v>
          </cell>
          <cell r="I865">
            <v>0</v>
          </cell>
          <cell r="J865">
            <v>0</v>
          </cell>
          <cell r="K865">
            <v>0</v>
          </cell>
        </row>
        <row r="866">
          <cell r="A866" t="str">
            <v>-</v>
          </cell>
          <cell r="B866" t="str">
            <v>CREDITO AID  ME, BBC, BCC, NAC</v>
          </cell>
          <cell r="C866">
            <v>0</v>
          </cell>
          <cell r="D866">
            <v>0</v>
          </cell>
          <cell r="E866">
            <v>0</v>
          </cell>
          <cell r="F866">
            <v>0</v>
          </cell>
          <cell r="G866">
            <v>0</v>
          </cell>
          <cell r="H866">
            <v>0</v>
          </cell>
          <cell r="I866">
            <v>0</v>
          </cell>
          <cell r="J866">
            <v>0</v>
          </cell>
          <cell r="K866">
            <v>0</v>
          </cell>
        </row>
        <row r="867">
          <cell r="A867" t="str">
            <v>-</v>
          </cell>
          <cell r="B867" t="str">
            <v>BANK OF TOKYO  ME, BBC, BCC, NAC</v>
          </cell>
          <cell r="C867">
            <v>0</v>
          </cell>
          <cell r="D867">
            <v>0</v>
          </cell>
          <cell r="E867">
            <v>0</v>
          </cell>
          <cell r="F867">
            <v>0</v>
          </cell>
          <cell r="G867">
            <v>0</v>
          </cell>
          <cell r="H867">
            <v>0</v>
          </cell>
          <cell r="I867">
            <v>0</v>
          </cell>
          <cell r="J867">
            <v>0</v>
          </cell>
          <cell r="K867">
            <v>0</v>
          </cell>
        </row>
        <row r="868">
          <cell r="A868" t="str">
            <v>-</v>
          </cell>
          <cell r="B868" t="str">
            <v>BANCO DO BRASIL ME, BBC, BCC, NAC</v>
          </cell>
          <cell r="C868">
            <v>0</v>
          </cell>
          <cell r="D868">
            <v>0</v>
          </cell>
          <cell r="E868">
            <v>0</v>
          </cell>
          <cell r="F868">
            <v>0</v>
          </cell>
          <cell r="G868">
            <v>0</v>
          </cell>
          <cell r="H868">
            <v>0</v>
          </cell>
          <cell r="I868">
            <v>0</v>
          </cell>
          <cell r="J868">
            <v>0</v>
          </cell>
          <cell r="K868">
            <v>0</v>
          </cell>
        </row>
        <row r="869">
          <cell r="A869" t="str">
            <v>-</v>
          </cell>
          <cell r="B869" t="str">
            <v>CONSOR.BCOS.AGTE.W.FARGO ME, BBC, BCC, NAC</v>
          </cell>
          <cell r="C869">
            <v>0</v>
          </cell>
          <cell r="D869">
            <v>0</v>
          </cell>
          <cell r="E869">
            <v>0</v>
          </cell>
          <cell r="F869">
            <v>0</v>
          </cell>
          <cell r="G869">
            <v>0</v>
          </cell>
          <cell r="H869">
            <v>0</v>
          </cell>
          <cell r="I869">
            <v>0</v>
          </cell>
          <cell r="J869">
            <v>0</v>
          </cell>
          <cell r="K869">
            <v>0</v>
          </cell>
        </row>
        <row r="870">
          <cell r="A870" t="str">
            <v>-</v>
          </cell>
          <cell r="B870" t="str">
            <v>CREDI.BANCO EXT.ESPANA  ME, BBC, BCC, NAC</v>
          </cell>
          <cell r="C870">
            <v>0</v>
          </cell>
          <cell r="D870">
            <v>0</v>
          </cell>
          <cell r="E870">
            <v>0</v>
          </cell>
          <cell r="F870">
            <v>0</v>
          </cell>
          <cell r="G870">
            <v>0</v>
          </cell>
          <cell r="H870">
            <v>0</v>
          </cell>
          <cell r="I870">
            <v>0</v>
          </cell>
          <cell r="J870">
            <v>0</v>
          </cell>
          <cell r="K870">
            <v>0</v>
          </cell>
        </row>
        <row r="871">
          <cell r="A871" t="str">
            <v>-</v>
          </cell>
          <cell r="B871" t="str">
            <v>CREDITO BULGARIA ME, BBC, BCC, NAC</v>
          </cell>
          <cell r="C871">
            <v>0</v>
          </cell>
          <cell r="D871">
            <v>0</v>
          </cell>
          <cell r="E871">
            <v>0</v>
          </cell>
          <cell r="F871">
            <v>0</v>
          </cell>
          <cell r="G871">
            <v>0</v>
          </cell>
          <cell r="H871">
            <v>0</v>
          </cell>
          <cell r="I871">
            <v>0</v>
          </cell>
          <cell r="J871">
            <v>0</v>
          </cell>
          <cell r="K871">
            <v>0</v>
          </cell>
        </row>
        <row r="872">
          <cell r="A872" t="str">
            <v>-</v>
          </cell>
          <cell r="B872" t="str">
            <v>BCO.NAC.COM.EXTER-MEXICO ME, BBC, BCC, NAC</v>
          </cell>
          <cell r="C872">
            <v>0</v>
          </cell>
          <cell r="D872">
            <v>0</v>
          </cell>
          <cell r="E872">
            <v>0</v>
          </cell>
          <cell r="F872">
            <v>0</v>
          </cell>
          <cell r="G872">
            <v>0</v>
          </cell>
          <cell r="H872">
            <v>0</v>
          </cell>
          <cell r="I872">
            <v>0</v>
          </cell>
          <cell r="J872">
            <v>0</v>
          </cell>
          <cell r="K872">
            <v>0</v>
          </cell>
        </row>
        <row r="873">
          <cell r="A873" t="str">
            <v>-</v>
          </cell>
          <cell r="B873" t="str">
            <v>CREDI.REP.DEMOCR.ALEMANIA  ME, BBC, BCC, NAC</v>
          </cell>
          <cell r="C873">
            <v>0</v>
          </cell>
          <cell r="D873">
            <v>0</v>
          </cell>
          <cell r="E873">
            <v>0</v>
          </cell>
          <cell r="F873">
            <v>0</v>
          </cell>
          <cell r="G873">
            <v>0</v>
          </cell>
          <cell r="H873">
            <v>0</v>
          </cell>
          <cell r="I873">
            <v>0</v>
          </cell>
          <cell r="J873">
            <v>0</v>
          </cell>
          <cell r="K873">
            <v>0</v>
          </cell>
        </row>
        <row r="874">
          <cell r="A874" t="str">
            <v>-</v>
          </cell>
          <cell r="B874" t="str">
            <v>CRED.ARGENTINO  ME, BBC, BCC, NAC</v>
          </cell>
          <cell r="C874">
            <v>0</v>
          </cell>
          <cell r="D874">
            <v>0</v>
          </cell>
          <cell r="E874">
            <v>0</v>
          </cell>
          <cell r="F874">
            <v>0</v>
          </cell>
          <cell r="G874">
            <v>0</v>
          </cell>
          <cell r="H874">
            <v>0</v>
          </cell>
          <cell r="I874">
            <v>0</v>
          </cell>
          <cell r="J874">
            <v>0</v>
          </cell>
          <cell r="K874">
            <v>0</v>
          </cell>
        </row>
        <row r="875">
          <cell r="A875" t="str">
            <v>-</v>
          </cell>
          <cell r="B875" t="str">
            <v>CREDITO MANUFACTURERS HANOVER TRUST CO NEW YORK, BBC, BCC, N</v>
          </cell>
          <cell r="C875">
            <v>0</v>
          </cell>
          <cell r="D875">
            <v>0</v>
          </cell>
          <cell r="E875">
            <v>0</v>
          </cell>
          <cell r="F875">
            <v>0</v>
          </cell>
          <cell r="G875">
            <v>0</v>
          </cell>
          <cell r="H875">
            <v>0</v>
          </cell>
          <cell r="I875">
            <v>0</v>
          </cell>
          <cell r="J875">
            <v>0</v>
          </cell>
          <cell r="K875">
            <v>0</v>
          </cell>
        </row>
        <row r="876">
          <cell r="A876" t="str">
            <v>-</v>
          </cell>
          <cell r="B876" t="str">
            <v>CRED.WESTDEUTSCHG LANDESBANK, BBC, BCC, NAC</v>
          </cell>
          <cell r="C876">
            <v>0</v>
          </cell>
          <cell r="D876">
            <v>0</v>
          </cell>
          <cell r="E876">
            <v>0</v>
          </cell>
          <cell r="F876">
            <v>0</v>
          </cell>
          <cell r="G876">
            <v>0</v>
          </cell>
          <cell r="H876">
            <v>0</v>
          </cell>
          <cell r="I876">
            <v>0</v>
          </cell>
          <cell r="J876">
            <v>0</v>
          </cell>
          <cell r="K876">
            <v>0</v>
          </cell>
        </row>
        <row r="877">
          <cell r="A877" t="str">
            <v>-</v>
          </cell>
          <cell r="B877" t="str">
            <v>CRED.LLOYDS BANK INTERNATIONAL ME, BBC, BCC, NAC</v>
          </cell>
          <cell r="C877">
            <v>0</v>
          </cell>
          <cell r="D877">
            <v>0</v>
          </cell>
          <cell r="E877">
            <v>0</v>
          </cell>
          <cell r="F877">
            <v>0</v>
          </cell>
          <cell r="G877">
            <v>0</v>
          </cell>
          <cell r="H877">
            <v>0</v>
          </cell>
          <cell r="I877">
            <v>0</v>
          </cell>
          <cell r="J877">
            <v>0</v>
          </cell>
          <cell r="K877">
            <v>0</v>
          </cell>
        </row>
        <row r="878">
          <cell r="A878" t="str">
            <v>-</v>
          </cell>
          <cell r="B878" t="str">
            <v>CREDITO AUSTRIA, BBC, BCC, NAC</v>
          </cell>
          <cell r="C878">
            <v>0</v>
          </cell>
          <cell r="D878">
            <v>0</v>
          </cell>
          <cell r="E878">
            <v>0</v>
          </cell>
          <cell r="F878">
            <v>0</v>
          </cell>
          <cell r="G878">
            <v>0</v>
          </cell>
          <cell r="H878">
            <v>0</v>
          </cell>
          <cell r="I878">
            <v>0</v>
          </cell>
          <cell r="J878">
            <v>0</v>
          </cell>
          <cell r="K878">
            <v>0</v>
          </cell>
        </row>
        <row r="879">
          <cell r="A879" t="str">
            <v>-</v>
          </cell>
          <cell r="B879" t="str">
            <v>CREDITO  PERU  ME, BBC, BCC, NAC</v>
          </cell>
          <cell r="C879">
            <v>0</v>
          </cell>
          <cell r="D879">
            <v>0</v>
          </cell>
          <cell r="E879">
            <v>0</v>
          </cell>
          <cell r="F879">
            <v>0</v>
          </cell>
          <cell r="G879">
            <v>0</v>
          </cell>
          <cell r="H879">
            <v>0</v>
          </cell>
          <cell r="I879">
            <v>0</v>
          </cell>
          <cell r="J879">
            <v>0</v>
          </cell>
          <cell r="K879">
            <v>0</v>
          </cell>
        </row>
        <row r="880">
          <cell r="A880" t="str">
            <v>-</v>
          </cell>
          <cell r="B880" t="str">
            <v>CREDITO THE MITSUI BANK LIMITED, BBC, BCC, NAC</v>
          </cell>
          <cell r="C880">
            <v>0</v>
          </cell>
          <cell r="D880">
            <v>0</v>
          </cell>
          <cell r="E880">
            <v>0</v>
          </cell>
          <cell r="F880">
            <v>0</v>
          </cell>
          <cell r="G880">
            <v>0</v>
          </cell>
          <cell r="H880">
            <v>0</v>
          </cell>
          <cell r="I880">
            <v>0</v>
          </cell>
          <cell r="J880">
            <v>0</v>
          </cell>
          <cell r="K880">
            <v>0</v>
          </cell>
        </row>
        <row r="881">
          <cell r="A881" t="str">
            <v>-</v>
          </cell>
          <cell r="B881" t="str">
            <v>CANADIAN IMPERIAL BANK OF COMMERCE LONDON UK ME, BBC, BCC, N</v>
          </cell>
          <cell r="C881">
            <v>0</v>
          </cell>
          <cell r="D881">
            <v>0</v>
          </cell>
          <cell r="E881">
            <v>0</v>
          </cell>
          <cell r="F881">
            <v>0</v>
          </cell>
          <cell r="G881">
            <v>0</v>
          </cell>
          <cell r="H881">
            <v>0</v>
          </cell>
          <cell r="I881">
            <v>0</v>
          </cell>
          <cell r="J881">
            <v>0</v>
          </cell>
          <cell r="K881">
            <v>0</v>
          </cell>
        </row>
        <row r="882">
          <cell r="A882" t="str">
            <v>-</v>
          </cell>
          <cell r="B882" t="str">
            <v>CRED. THE FIRST NATIONAL BANK OF CHICAGO LTD.ME, BBC, BCC, N</v>
          </cell>
          <cell r="C882">
            <v>0</v>
          </cell>
          <cell r="D882">
            <v>0</v>
          </cell>
          <cell r="E882">
            <v>0</v>
          </cell>
          <cell r="F882">
            <v>0</v>
          </cell>
          <cell r="G882">
            <v>0</v>
          </cell>
          <cell r="H882">
            <v>0</v>
          </cell>
          <cell r="I882">
            <v>0</v>
          </cell>
          <cell r="J882">
            <v>0</v>
          </cell>
          <cell r="K882">
            <v>0</v>
          </cell>
        </row>
        <row r="883">
          <cell r="A883" t="str">
            <v>-</v>
          </cell>
          <cell r="B883" t="str">
            <v>RENEG.83-84 (MANUFA HANOVER) US$ 1.300 MILL.ME, BBC, BCC, NA</v>
          </cell>
          <cell r="C883">
            <v>0</v>
          </cell>
          <cell r="D883">
            <v>0</v>
          </cell>
          <cell r="E883">
            <v>0</v>
          </cell>
          <cell r="F883">
            <v>0</v>
          </cell>
          <cell r="G883">
            <v>0</v>
          </cell>
          <cell r="H883">
            <v>0</v>
          </cell>
          <cell r="I883">
            <v>0</v>
          </cell>
          <cell r="J883">
            <v>0</v>
          </cell>
          <cell r="K883">
            <v>0</v>
          </cell>
        </row>
        <row r="884">
          <cell r="A884" t="str">
            <v>-</v>
          </cell>
          <cell r="B884" t="str">
            <v>CONVENIO DE REESTRUCTURACION DE LA DEUDA EXTERNA M, BBC, BCC</v>
          </cell>
          <cell r="C884">
            <v>0</v>
          </cell>
          <cell r="D884">
            <v>0</v>
          </cell>
          <cell r="E884">
            <v>0</v>
          </cell>
          <cell r="F884">
            <v>0</v>
          </cell>
          <cell r="G884">
            <v>0</v>
          </cell>
          <cell r="H884">
            <v>0</v>
          </cell>
          <cell r="I884">
            <v>0</v>
          </cell>
          <cell r="J884">
            <v>0</v>
          </cell>
          <cell r="K884">
            <v>0</v>
          </cell>
        </row>
        <row r="885">
          <cell r="A885" t="str">
            <v>-</v>
          </cell>
          <cell r="B885" t="str">
            <v>CRED.RENEG.83-84 (MANUFACT.HANOVER) US$ 780 MILL.M, BBC, BCC</v>
          </cell>
          <cell r="C885">
            <v>0</v>
          </cell>
          <cell r="D885">
            <v>0</v>
          </cell>
          <cell r="E885">
            <v>0</v>
          </cell>
          <cell r="F885">
            <v>0</v>
          </cell>
          <cell r="G885">
            <v>0</v>
          </cell>
          <cell r="H885">
            <v>0</v>
          </cell>
          <cell r="I885">
            <v>0</v>
          </cell>
          <cell r="J885">
            <v>0</v>
          </cell>
          <cell r="K885">
            <v>0</v>
          </cell>
        </row>
        <row r="886">
          <cell r="A886" t="str">
            <v>-</v>
          </cell>
          <cell r="B886" t="str">
            <v>CREDITO CREDIT SUISSE PANAMA ME, BBC, BCC, NAC</v>
          </cell>
          <cell r="C886">
            <v>0</v>
          </cell>
          <cell r="D886">
            <v>0</v>
          </cell>
          <cell r="E886">
            <v>0</v>
          </cell>
          <cell r="F886">
            <v>0</v>
          </cell>
          <cell r="G886">
            <v>0</v>
          </cell>
          <cell r="H886">
            <v>0</v>
          </cell>
          <cell r="I886">
            <v>0</v>
          </cell>
          <cell r="J886">
            <v>0</v>
          </cell>
          <cell r="K886">
            <v>0</v>
          </cell>
        </row>
        <row r="887">
          <cell r="A887" t="str">
            <v>-</v>
          </cell>
          <cell r="B887" t="str">
            <v>CONVENIO CRED.US$785 MILL.AG.MANUFACTURERS HANOVER, BBC, BCC</v>
          </cell>
          <cell r="C887">
            <v>0</v>
          </cell>
          <cell r="D887">
            <v>0</v>
          </cell>
          <cell r="E887">
            <v>0</v>
          </cell>
          <cell r="F887">
            <v>0</v>
          </cell>
          <cell r="G887">
            <v>0</v>
          </cell>
          <cell r="H887">
            <v>0</v>
          </cell>
          <cell r="I887">
            <v>0</v>
          </cell>
          <cell r="J887">
            <v>0</v>
          </cell>
          <cell r="K887">
            <v>0</v>
          </cell>
        </row>
        <row r="888">
          <cell r="A888" t="str">
            <v>-</v>
          </cell>
          <cell r="B888" t="str">
            <v>PASIVOS CON EL EXTERIOR DEL BCO.CONTIN.ASUM POR BC, BBC, BCC</v>
          </cell>
          <cell r="C888">
            <v>0</v>
          </cell>
          <cell r="D888">
            <v>0</v>
          </cell>
          <cell r="E888">
            <v>0</v>
          </cell>
          <cell r="F888">
            <v>0</v>
          </cell>
          <cell r="G888">
            <v>0</v>
          </cell>
          <cell r="H888">
            <v>0</v>
          </cell>
          <cell r="I888">
            <v>0</v>
          </cell>
          <cell r="J888">
            <v>0</v>
          </cell>
          <cell r="K888">
            <v>0</v>
          </cell>
        </row>
        <row r="889">
          <cell r="A889" t="str">
            <v>-</v>
          </cell>
          <cell r="B889" t="str">
            <v>REESTRUCTURACION DEUDA EXTERNA (1985/1987) ME, BBC, BCC, NAC</v>
          </cell>
          <cell r="C889">
            <v>0</v>
          </cell>
          <cell r="D889">
            <v>0</v>
          </cell>
          <cell r="E889">
            <v>0</v>
          </cell>
          <cell r="F889">
            <v>0</v>
          </cell>
          <cell r="G889">
            <v>0</v>
          </cell>
          <cell r="H889">
            <v>0</v>
          </cell>
          <cell r="I889">
            <v>0</v>
          </cell>
          <cell r="J889">
            <v>0</v>
          </cell>
          <cell r="K889">
            <v>0</v>
          </cell>
        </row>
        <row r="890">
          <cell r="A890" t="str">
            <v>-</v>
          </cell>
          <cell r="B890" t="str">
            <v>REESTRUCTURACION DEUDA EXTERNA 1988-1991 ME, BBC, BCC, NAC</v>
          </cell>
          <cell r="C890">
            <v>0</v>
          </cell>
          <cell r="D890">
            <v>0</v>
          </cell>
          <cell r="E890">
            <v>0</v>
          </cell>
          <cell r="F890">
            <v>0</v>
          </cell>
          <cell r="G890">
            <v>0</v>
          </cell>
          <cell r="H890">
            <v>0</v>
          </cell>
          <cell r="I890">
            <v>0</v>
          </cell>
          <cell r="J890">
            <v>0</v>
          </cell>
          <cell r="K890">
            <v>0</v>
          </cell>
        </row>
        <row r="891">
          <cell r="A891" t="str">
            <v>-</v>
          </cell>
          <cell r="B891" t="str">
            <v>LINEA CREDITO CONTRATO EURODOLARES ME, BBC, BCC, NAC</v>
          </cell>
          <cell r="C891">
            <v>0</v>
          </cell>
          <cell r="D891">
            <v>0</v>
          </cell>
          <cell r="E891">
            <v>0</v>
          </cell>
          <cell r="F891">
            <v>0</v>
          </cell>
          <cell r="G891">
            <v>0</v>
          </cell>
          <cell r="H891">
            <v>0</v>
          </cell>
          <cell r="I891">
            <v>0</v>
          </cell>
          <cell r="J891">
            <v>0</v>
          </cell>
          <cell r="K891">
            <v>0</v>
          </cell>
        </row>
        <row r="892">
          <cell r="A892" t="str">
            <v>-</v>
          </cell>
          <cell r="B892" t="str">
            <v>CREDITO RECIB.C.GAR.DE INST.FINANC.(REPOS), BBC, BCC, NAC</v>
          </cell>
          <cell r="C892">
            <v>0</v>
          </cell>
          <cell r="D892">
            <v>0</v>
          </cell>
          <cell r="E892">
            <v>0</v>
          </cell>
          <cell r="F892">
            <v>0</v>
          </cell>
          <cell r="G892">
            <v>0</v>
          </cell>
          <cell r="H892">
            <v>0</v>
          </cell>
          <cell r="I892">
            <v>0</v>
          </cell>
          <cell r="J892">
            <v>0</v>
          </cell>
          <cell r="K892">
            <v>0</v>
          </cell>
        </row>
        <row r="893">
          <cell r="A893" t="str">
            <v>-</v>
          </cell>
          <cell r="B893" t="str">
            <v>V.A. PAISES SOCIAL. SUJ.RENEG., BBC, BCC, NAC</v>
          </cell>
          <cell r="C893">
            <v>0</v>
          </cell>
          <cell r="D893">
            <v>0</v>
          </cell>
          <cell r="E893">
            <v>0</v>
          </cell>
          <cell r="F893">
            <v>0</v>
          </cell>
          <cell r="G893">
            <v>0</v>
          </cell>
          <cell r="H893">
            <v>0</v>
          </cell>
          <cell r="I893">
            <v>0</v>
          </cell>
          <cell r="J893">
            <v>0</v>
          </cell>
          <cell r="K893">
            <v>0</v>
          </cell>
        </row>
        <row r="894">
          <cell r="A894" t="str">
            <v>-</v>
          </cell>
          <cell r="B894" t="str">
            <v>RENEG.DEUDA EXTERNA ME, BBC, BCC, NAC</v>
          </cell>
          <cell r="C894">
            <v>0</v>
          </cell>
          <cell r="D894">
            <v>0</v>
          </cell>
          <cell r="E894">
            <v>0</v>
          </cell>
          <cell r="F894">
            <v>0</v>
          </cell>
          <cell r="G894">
            <v>0</v>
          </cell>
          <cell r="H894">
            <v>0</v>
          </cell>
          <cell r="I894">
            <v>0</v>
          </cell>
          <cell r="J894">
            <v>0</v>
          </cell>
          <cell r="K894">
            <v>0</v>
          </cell>
        </row>
        <row r="895">
          <cell r="A895" t="str">
            <v>-</v>
          </cell>
          <cell r="B895" t="str">
            <v>DEPOSITOS A PLAZO BCOS. DEL EXTERIOR ME, BBC, BCC, NAC</v>
          </cell>
          <cell r="C895">
            <v>0</v>
          </cell>
          <cell r="D895">
            <v>0</v>
          </cell>
          <cell r="E895">
            <v>0</v>
          </cell>
          <cell r="F895">
            <v>0</v>
          </cell>
          <cell r="G895">
            <v>0</v>
          </cell>
          <cell r="H895">
            <v>0</v>
          </cell>
          <cell r="I895">
            <v>0</v>
          </cell>
          <cell r="J895">
            <v>0</v>
          </cell>
          <cell r="K895">
            <v>0</v>
          </cell>
        </row>
        <row r="896">
          <cell r="A896" t="str">
            <v>-</v>
          </cell>
          <cell r="B896" t="str">
            <v>PAGARE PLAN FINANCIERO 1983-1984 ACDO'1496  ME, BBC, BCC, NA</v>
          </cell>
          <cell r="C896">
            <v>0</v>
          </cell>
          <cell r="D896">
            <v>0</v>
          </cell>
          <cell r="E896">
            <v>0</v>
          </cell>
          <cell r="F896">
            <v>0</v>
          </cell>
          <cell r="G896">
            <v>0</v>
          </cell>
          <cell r="H896">
            <v>0</v>
          </cell>
          <cell r="I896">
            <v>0</v>
          </cell>
          <cell r="J896">
            <v>0</v>
          </cell>
          <cell r="K896">
            <v>0</v>
          </cell>
        </row>
        <row r="897">
          <cell r="A897" t="str">
            <v>-</v>
          </cell>
          <cell r="B897" t="str">
            <v xml:space="preserve">DEPS.AMORTIZAC.DIFERIDOS DE CDTOS.EXT.AC.1506 ME, BBC, BCC, </v>
          </cell>
          <cell r="C897">
            <v>0</v>
          </cell>
          <cell r="D897">
            <v>0</v>
          </cell>
          <cell r="E897">
            <v>0</v>
          </cell>
          <cell r="F897">
            <v>0</v>
          </cell>
          <cell r="G897">
            <v>0</v>
          </cell>
          <cell r="H897">
            <v>0</v>
          </cell>
          <cell r="I897">
            <v>0</v>
          </cell>
          <cell r="J897">
            <v>0</v>
          </cell>
          <cell r="K897">
            <v>0</v>
          </cell>
        </row>
        <row r="898">
          <cell r="A898" t="str">
            <v>-</v>
          </cell>
          <cell r="B898" t="str">
            <v>DEPOSITOS DE BANCOS DEL EXTERIOR P.PLAN FINANC.ME, BBC, BCC,</v>
          </cell>
          <cell r="C898">
            <v>0</v>
          </cell>
          <cell r="D898">
            <v>0</v>
          </cell>
          <cell r="E898">
            <v>0</v>
          </cell>
          <cell r="F898">
            <v>0</v>
          </cell>
          <cell r="G898">
            <v>0</v>
          </cell>
          <cell r="H898">
            <v>0</v>
          </cell>
          <cell r="I898">
            <v>0</v>
          </cell>
          <cell r="J898">
            <v>0</v>
          </cell>
          <cell r="K898">
            <v>0</v>
          </cell>
        </row>
        <row r="899">
          <cell r="A899" t="str">
            <v>-</v>
          </cell>
          <cell r="B899" t="str">
            <v>DEPOSITOS A CTA.PROGRAMA REESTRUCT.DEUDA EXTERNA M, BBC, BCC</v>
          </cell>
          <cell r="C899">
            <v>0</v>
          </cell>
          <cell r="D899">
            <v>0</v>
          </cell>
          <cell r="E899">
            <v>0</v>
          </cell>
          <cell r="F899">
            <v>0</v>
          </cell>
          <cell r="G899">
            <v>0</v>
          </cell>
          <cell r="H899">
            <v>0</v>
          </cell>
          <cell r="I899">
            <v>0</v>
          </cell>
          <cell r="J899">
            <v>0</v>
          </cell>
          <cell r="K899">
            <v>0</v>
          </cell>
        </row>
        <row r="900">
          <cell r="A900" t="str">
            <v>-</v>
          </cell>
          <cell r="B900" t="str">
            <v>DEPOS.AMORTIZACION DIFERIDAS DE CRED.EXT.AC.1619 M, BBC, BCC</v>
          </cell>
          <cell r="C900">
            <v>0</v>
          </cell>
          <cell r="D900">
            <v>0</v>
          </cell>
          <cell r="E900">
            <v>0</v>
          </cell>
          <cell r="F900">
            <v>0</v>
          </cell>
          <cell r="G900">
            <v>0</v>
          </cell>
          <cell r="H900">
            <v>0</v>
          </cell>
          <cell r="I900">
            <v>0</v>
          </cell>
          <cell r="J900">
            <v>0</v>
          </cell>
          <cell r="K900">
            <v>0</v>
          </cell>
        </row>
        <row r="901">
          <cell r="A901" t="str">
            <v>16DXNZN</v>
          </cell>
          <cell r="B901" t="str">
            <v>DEPOSITOS BANCO EXTERIOR DE ESPANA SA ACDO 1872</v>
          </cell>
          <cell r="C901">
            <v>0</v>
          </cell>
          <cell r="D901">
            <v>0</v>
          </cell>
          <cell r="E901">
            <v>0</v>
          </cell>
          <cell r="F901">
            <v>0</v>
          </cell>
          <cell r="G901">
            <v>0</v>
          </cell>
          <cell r="H901">
            <v>0</v>
          </cell>
          <cell r="I901">
            <v>0</v>
          </cell>
          <cell r="J901">
            <v>0</v>
          </cell>
          <cell r="K901">
            <v>0</v>
          </cell>
        </row>
        <row r="902">
          <cell r="A902" t="str">
            <v>-</v>
          </cell>
          <cell r="B902" t="str">
            <v xml:space="preserve">CTA.CTE CORREDORES OPERACIONES A FUTURO HABER </v>
          </cell>
          <cell r="C902">
            <v>0</v>
          </cell>
          <cell r="D902">
            <v>0</v>
          </cell>
          <cell r="E902">
            <v>0</v>
          </cell>
          <cell r="F902">
            <v>0</v>
          </cell>
          <cell r="G902">
            <v>0</v>
          </cell>
          <cell r="H902">
            <v>0</v>
          </cell>
          <cell r="I902">
            <v>0</v>
          </cell>
          <cell r="J902">
            <v>0</v>
          </cell>
          <cell r="K902">
            <v>0</v>
          </cell>
        </row>
        <row r="903">
          <cell r="A903" t="str">
            <v>17DBEZN</v>
          </cell>
          <cell r="B903" t="str">
            <v xml:space="preserve">CTA. CON BIRF </v>
          </cell>
          <cell r="C903">
            <v>23074</v>
          </cell>
          <cell r="D903">
            <v>23074</v>
          </cell>
          <cell r="E903">
            <v>23074</v>
          </cell>
          <cell r="F903">
            <v>23074</v>
          </cell>
          <cell r="G903">
            <v>23074</v>
          </cell>
          <cell r="H903">
            <v>23061</v>
          </cell>
          <cell r="I903">
            <v>23061</v>
          </cell>
          <cell r="J903">
            <v>23061</v>
          </cell>
          <cell r="K903">
            <v>23058</v>
          </cell>
        </row>
        <row r="904">
          <cell r="A904" t="str">
            <v>17DCEZN</v>
          </cell>
          <cell r="B904" t="str">
            <v xml:space="preserve">CTA.CON BID  </v>
          </cell>
          <cell r="C904">
            <v>58259</v>
          </cell>
          <cell r="D904">
            <v>59781</v>
          </cell>
          <cell r="E904">
            <v>57918</v>
          </cell>
          <cell r="F904">
            <v>56130</v>
          </cell>
          <cell r="G904">
            <v>56542</v>
          </cell>
          <cell r="H904">
            <v>44686</v>
          </cell>
          <cell r="I904">
            <v>45160</v>
          </cell>
          <cell r="J904">
            <v>44611</v>
          </cell>
          <cell r="K904">
            <v>42651</v>
          </cell>
        </row>
        <row r="905">
          <cell r="A905" t="str">
            <v>17DDEZN</v>
          </cell>
          <cell r="B905" t="str">
            <v xml:space="preserve">CTA. CON AIF </v>
          </cell>
          <cell r="C905">
            <v>901</v>
          </cell>
          <cell r="D905">
            <v>901</v>
          </cell>
          <cell r="E905">
            <v>901</v>
          </cell>
          <cell r="F905">
            <v>901</v>
          </cell>
          <cell r="G905">
            <v>901</v>
          </cell>
          <cell r="H905">
            <v>901</v>
          </cell>
          <cell r="I905">
            <v>901</v>
          </cell>
          <cell r="J905">
            <v>901</v>
          </cell>
          <cell r="K905">
            <v>901</v>
          </cell>
        </row>
        <row r="906">
          <cell r="A906" t="str">
            <v>17DEEZN</v>
          </cell>
          <cell r="B906" t="str">
            <v>BID-OBLIG.AUM.CAP.ORDIN.</v>
          </cell>
          <cell r="C906">
            <v>66085</v>
          </cell>
          <cell r="D906">
            <v>0</v>
          </cell>
          <cell r="E906">
            <v>0</v>
          </cell>
          <cell r="F906">
            <v>0</v>
          </cell>
          <cell r="G906">
            <v>0</v>
          </cell>
          <cell r="H906">
            <v>0</v>
          </cell>
          <cell r="I906">
            <v>0</v>
          </cell>
          <cell r="J906">
            <v>0</v>
          </cell>
          <cell r="K906">
            <v>0</v>
          </cell>
        </row>
        <row r="907">
          <cell r="A907" t="str">
            <v>17DIEZN</v>
          </cell>
          <cell r="B907" t="str">
            <v>CTA.CON AIF.CTA.F</v>
          </cell>
          <cell r="C907">
            <v>0</v>
          </cell>
          <cell r="D907">
            <v>0</v>
          </cell>
          <cell r="E907">
            <v>0</v>
          </cell>
          <cell r="F907">
            <v>0</v>
          </cell>
          <cell r="G907">
            <v>0</v>
          </cell>
          <cell r="H907">
            <v>0</v>
          </cell>
          <cell r="I907">
            <v>0</v>
          </cell>
          <cell r="J907">
            <v>0</v>
          </cell>
          <cell r="K907">
            <v>0</v>
          </cell>
        </row>
        <row r="908">
          <cell r="A908" t="str">
            <v>-</v>
          </cell>
          <cell r="B908" t="str">
            <v xml:space="preserve">DIR.VIAL.MOP.FDO.ROT.2DO.PROY.PTMO.BIRF 2297 </v>
          </cell>
          <cell r="C908">
            <v>0</v>
          </cell>
          <cell r="D908">
            <v>0</v>
          </cell>
          <cell r="E908">
            <v>0</v>
          </cell>
          <cell r="F908">
            <v>0</v>
          </cell>
          <cell r="G908">
            <v>0</v>
          </cell>
          <cell r="H908">
            <v>0</v>
          </cell>
          <cell r="I908">
            <v>0</v>
          </cell>
          <cell r="J908">
            <v>0</v>
          </cell>
          <cell r="K908">
            <v>0</v>
          </cell>
        </row>
        <row r="909">
          <cell r="A909" t="str">
            <v>17EUNZN</v>
          </cell>
          <cell r="B909" t="str">
            <v xml:space="preserve">ORGANISMO MULTILATERAL DE GARANTIA DE INVERSIONES, </v>
          </cell>
          <cell r="C909">
            <v>33</v>
          </cell>
          <cell r="D909">
            <v>33</v>
          </cell>
          <cell r="E909">
            <v>33</v>
          </cell>
          <cell r="F909">
            <v>33</v>
          </cell>
          <cell r="G909">
            <v>33</v>
          </cell>
          <cell r="H909">
            <v>33</v>
          </cell>
          <cell r="I909">
            <v>33</v>
          </cell>
          <cell r="J909">
            <v>33</v>
          </cell>
          <cell r="K909">
            <v>33</v>
          </cell>
        </row>
        <row r="910">
          <cell r="A910" t="str">
            <v>-</v>
          </cell>
          <cell r="B910" t="str">
            <v xml:space="preserve">CUENTA ESPECIAL FONDOS ROTATORIOS PARA CRED.EXIMB., </v>
          </cell>
          <cell r="C910">
            <v>0</v>
          </cell>
          <cell r="D910">
            <v>0</v>
          </cell>
          <cell r="E910">
            <v>0</v>
          </cell>
          <cell r="F910">
            <v>0</v>
          </cell>
          <cell r="G910">
            <v>0</v>
          </cell>
          <cell r="H910">
            <v>0</v>
          </cell>
          <cell r="I910">
            <v>0</v>
          </cell>
          <cell r="J910">
            <v>0</v>
          </cell>
          <cell r="K910">
            <v>0</v>
          </cell>
        </row>
        <row r="911">
          <cell r="A911" t="str">
            <v>14BBXZN</v>
          </cell>
          <cell r="B911" t="str">
            <v xml:space="preserve">  .PASIVOS EXTERNOS M/L PZO.ME</v>
          </cell>
          <cell r="C911">
            <v>945</v>
          </cell>
          <cell r="D911">
            <v>68782</v>
          </cell>
          <cell r="E911">
            <v>66392</v>
          </cell>
          <cell r="F911">
            <v>64381</v>
          </cell>
          <cell r="G911">
            <v>64819</v>
          </cell>
          <cell r="H911">
            <v>63643</v>
          </cell>
          <cell r="I911">
            <v>64297</v>
          </cell>
          <cell r="J911">
            <v>63727</v>
          </cell>
          <cell r="K911">
            <v>60605</v>
          </cell>
        </row>
        <row r="912">
          <cell r="A912" t="str">
            <v>16CBEZN</v>
          </cell>
          <cell r="B912" t="str">
            <v>PTMO.CONV.KREDITANSTALT ME, BBC, BCC, EXT</v>
          </cell>
          <cell r="C912">
            <v>0</v>
          </cell>
          <cell r="D912">
            <v>0</v>
          </cell>
          <cell r="E912">
            <v>0</v>
          </cell>
          <cell r="F912">
            <v>0</v>
          </cell>
          <cell r="G912">
            <v>0</v>
          </cell>
          <cell r="H912">
            <v>0</v>
          </cell>
          <cell r="I912">
            <v>0</v>
          </cell>
          <cell r="J912">
            <v>0</v>
          </cell>
          <cell r="K912">
            <v>0</v>
          </cell>
        </row>
        <row r="913">
          <cell r="A913" t="str">
            <v>16DHEZN</v>
          </cell>
          <cell r="B913" t="str">
            <v>CREDIT.BANK OF NOVA SCOTIA ME, BBC, BCC, EXT</v>
          </cell>
          <cell r="C913">
            <v>0</v>
          </cell>
          <cell r="D913">
            <v>0</v>
          </cell>
          <cell r="E913">
            <v>0</v>
          </cell>
          <cell r="F913">
            <v>0</v>
          </cell>
          <cell r="G913">
            <v>0</v>
          </cell>
          <cell r="H913">
            <v>0</v>
          </cell>
          <cell r="I913">
            <v>0</v>
          </cell>
          <cell r="J913">
            <v>0</v>
          </cell>
          <cell r="K913">
            <v>0</v>
          </cell>
        </row>
        <row r="914">
          <cell r="A914" t="str">
            <v>16CEEZN</v>
          </cell>
          <cell r="B914" t="str">
            <v>CRED.NATIONALE PARIS ME, BBC, BCC, EXT</v>
          </cell>
          <cell r="C914">
            <v>0</v>
          </cell>
          <cell r="D914">
            <v>0</v>
          </cell>
          <cell r="E914">
            <v>0</v>
          </cell>
          <cell r="F914">
            <v>0</v>
          </cell>
          <cell r="G914">
            <v>0</v>
          </cell>
          <cell r="H914">
            <v>0</v>
          </cell>
          <cell r="I914">
            <v>0</v>
          </cell>
          <cell r="J914">
            <v>0</v>
          </cell>
          <cell r="K914">
            <v>0</v>
          </cell>
        </row>
        <row r="915">
          <cell r="A915" t="str">
            <v>16CFEZN</v>
          </cell>
          <cell r="B915" t="str">
            <v>CREDITO BID  ME, BBC, BCC, EXT</v>
          </cell>
          <cell r="C915">
            <v>0</v>
          </cell>
          <cell r="D915">
            <v>0</v>
          </cell>
          <cell r="E915">
            <v>0</v>
          </cell>
          <cell r="F915">
            <v>0</v>
          </cell>
          <cell r="G915">
            <v>0</v>
          </cell>
          <cell r="H915">
            <v>0</v>
          </cell>
          <cell r="I915">
            <v>0</v>
          </cell>
          <cell r="J915">
            <v>0</v>
          </cell>
          <cell r="K915">
            <v>0</v>
          </cell>
        </row>
        <row r="916">
          <cell r="A916" t="str">
            <v>16DFEZN</v>
          </cell>
          <cell r="B916" t="str">
            <v>CRED.CONSOR.BCOS.SUIZOS. ME, BBC, BCC, EXT</v>
          </cell>
          <cell r="C916">
            <v>0</v>
          </cell>
          <cell r="D916">
            <v>0</v>
          </cell>
          <cell r="E916">
            <v>0</v>
          </cell>
          <cell r="F916">
            <v>0</v>
          </cell>
          <cell r="G916">
            <v>0</v>
          </cell>
          <cell r="H916">
            <v>0</v>
          </cell>
          <cell r="I916">
            <v>0</v>
          </cell>
          <cell r="J916">
            <v>0</v>
          </cell>
          <cell r="K916">
            <v>0</v>
          </cell>
        </row>
        <row r="917">
          <cell r="A917" t="str">
            <v>16CGEZN</v>
          </cell>
          <cell r="B917" t="str">
            <v>SERCOBE-ESPANA   ME, BBC, BCC, EXT</v>
          </cell>
          <cell r="C917">
            <v>0</v>
          </cell>
          <cell r="D917">
            <v>0</v>
          </cell>
          <cell r="E917">
            <v>0</v>
          </cell>
          <cell r="F917">
            <v>0</v>
          </cell>
          <cell r="G917">
            <v>0</v>
          </cell>
          <cell r="H917">
            <v>0</v>
          </cell>
          <cell r="I917">
            <v>0</v>
          </cell>
          <cell r="J917">
            <v>0</v>
          </cell>
          <cell r="K917">
            <v>0</v>
          </cell>
        </row>
        <row r="918">
          <cell r="A918" t="str">
            <v>16CHEZN</v>
          </cell>
          <cell r="B918" t="str">
            <v>CRED.CONSOR.BCOS.BELGAS ME, BBC, BCC, EXT</v>
          </cell>
          <cell r="C918">
            <v>0</v>
          </cell>
          <cell r="D918">
            <v>0</v>
          </cell>
          <cell r="E918">
            <v>0</v>
          </cell>
          <cell r="F918">
            <v>0</v>
          </cell>
          <cell r="G918">
            <v>0</v>
          </cell>
          <cell r="H918">
            <v>0</v>
          </cell>
          <cell r="I918">
            <v>0</v>
          </cell>
          <cell r="J918">
            <v>0</v>
          </cell>
          <cell r="K918">
            <v>0</v>
          </cell>
        </row>
        <row r="919">
          <cell r="A919" t="str">
            <v>16CIEZN</v>
          </cell>
          <cell r="B919" t="str">
            <v>CREDITO CHECOSLOVAQUIA  ME, BBC, BCC, EXT</v>
          </cell>
          <cell r="C919">
            <v>0</v>
          </cell>
          <cell r="D919">
            <v>0</v>
          </cell>
          <cell r="E919">
            <v>0</v>
          </cell>
          <cell r="F919">
            <v>0</v>
          </cell>
          <cell r="G919">
            <v>0</v>
          </cell>
          <cell r="H919">
            <v>0</v>
          </cell>
          <cell r="I919">
            <v>0</v>
          </cell>
          <cell r="J919">
            <v>0</v>
          </cell>
          <cell r="K919">
            <v>0</v>
          </cell>
        </row>
        <row r="920">
          <cell r="A920" t="str">
            <v>16CJEZN</v>
          </cell>
          <cell r="B920" t="str">
            <v>CREDITO AID  ME, BBC, BCC, EXT</v>
          </cell>
          <cell r="C920">
            <v>945</v>
          </cell>
          <cell r="D920">
            <v>970</v>
          </cell>
          <cell r="E920">
            <v>936</v>
          </cell>
          <cell r="F920">
            <v>908</v>
          </cell>
          <cell r="G920">
            <v>914</v>
          </cell>
          <cell r="H920">
            <v>898</v>
          </cell>
          <cell r="I920">
            <v>795</v>
          </cell>
          <cell r="J920">
            <v>788</v>
          </cell>
          <cell r="K920">
            <v>749</v>
          </cell>
        </row>
        <row r="921">
          <cell r="A921" t="str">
            <v>16CPEZN</v>
          </cell>
          <cell r="B921" t="str">
            <v>BANK OF TOKYO  ME, BBC, BCC, EXT</v>
          </cell>
          <cell r="C921">
            <v>0</v>
          </cell>
          <cell r="D921">
            <v>0</v>
          </cell>
          <cell r="E921">
            <v>0</v>
          </cell>
          <cell r="F921">
            <v>0</v>
          </cell>
          <cell r="G921">
            <v>0</v>
          </cell>
          <cell r="H921">
            <v>0</v>
          </cell>
          <cell r="I921">
            <v>0</v>
          </cell>
          <cell r="J921">
            <v>0</v>
          </cell>
          <cell r="K921">
            <v>0</v>
          </cell>
        </row>
        <row r="922">
          <cell r="A922" t="str">
            <v>16CQEZN</v>
          </cell>
          <cell r="B922" t="str">
            <v>BANCO DO BRASIL ME, BBC, BCC, EXT</v>
          </cell>
          <cell r="C922">
            <v>0</v>
          </cell>
          <cell r="D922">
            <v>0</v>
          </cell>
          <cell r="E922">
            <v>0</v>
          </cell>
          <cell r="F922">
            <v>0</v>
          </cell>
          <cell r="G922">
            <v>0</v>
          </cell>
          <cell r="H922">
            <v>0</v>
          </cell>
          <cell r="I922">
            <v>0</v>
          </cell>
          <cell r="J922">
            <v>0</v>
          </cell>
          <cell r="K922">
            <v>0</v>
          </cell>
        </row>
        <row r="923">
          <cell r="A923" t="str">
            <v>16CCEZN</v>
          </cell>
          <cell r="B923" t="str">
            <v>CONSOR.BCOS.AGTE.W.FARGO ME, BBC, BCC, EXT</v>
          </cell>
          <cell r="C923">
            <v>0</v>
          </cell>
          <cell r="D923">
            <v>0</v>
          </cell>
          <cell r="E923">
            <v>0</v>
          </cell>
          <cell r="F923">
            <v>0</v>
          </cell>
          <cell r="G923">
            <v>0</v>
          </cell>
          <cell r="H923">
            <v>0</v>
          </cell>
          <cell r="I923">
            <v>0</v>
          </cell>
          <cell r="J923">
            <v>0</v>
          </cell>
          <cell r="K923">
            <v>0</v>
          </cell>
        </row>
        <row r="924">
          <cell r="A924" t="str">
            <v>16DIEZN</v>
          </cell>
          <cell r="B924" t="str">
            <v>CREDI.BANCO EXT.ESPANA  ME, BBC, BCC, EXT</v>
          </cell>
          <cell r="C924">
            <v>0</v>
          </cell>
          <cell r="D924">
            <v>0</v>
          </cell>
          <cell r="E924">
            <v>0</v>
          </cell>
          <cell r="F924">
            <v>0</v>
          </cell>
          <cell r="G924">
            <v>0</v>
          </cell>
          <cell r="H924">
            <v>0</v>
          </cell>
          <cell r="I924">
            <v>0</v>
          </cell>
          <cell r="J924">
            <v>0</v>
          </cell>
          <cell r="K924">
            <v>0</v>
          </cell>
        </row>
        <row r="925">
          <cell r="A925" t="str">
            <v>16CUEZN</v>
          </cell>
          <cell r="B925" t="str">
            <v>CREDITO BULGARIA ME, BBC, BCC, EXT</v>
          </cell>
          <cell r="C925">
            <v>0</v>
          </cell>
          <cell r="D925">
            <v>0</v>
          </cell>
          <cell r="E925">
            <v>0</v>
          </cell>
          <cell r="F925">
            <v>0</v>
          </cell>
          <cell r="G925">
            <v>0</v>
          </cell>
          <cell r="H925">
            <v>0</v>
          </cell>
          <cell r="I925">
            <v>0</v>
          </cell>
          <cell r="J925">
            <v>0</v>
          </cell>
          <cell r="K925">
            <v>0</v>
          </cell>
        </row>
        <row r="926">
          <cell r="A926" t="str">
            <v>16CVEZN</v>
          </cell>
          <cell r="B926" t="str">
            <v>BCO.NAC.COM.EXTER-MEXICO ME, BBC, BCC, EXT</v>
          </cell>
          <cell r="C926">
            <v>0</v>
          </cell>
          <cell r="D926">
            <v>0</v>
          </cell>
          <cell r="E926">
            <v>0</v>
          </cell>
          <cell r="F926">
            <v>0</v>
          </cell>
          <cell r="G926">
            <v>0</v>
          </cell>
          <cell r="H926">
            <v>0</v>
          </cell>
          <cell r="I926">
            <v>0</v>
          </cell>
          <cell r="J926">
            <v>0</v>
          </cell>
          <cell r="K926">
            <v>0</v>
          </cell>
        </row>
        <row r="927">
          <cell r="A927" t="str">
            <v>16CWEZN</v>
          </cell>
          <cell r="B927" t="str">
            <v>CREDI.REP.DEMOCR.ALEMANIA  ME, BBC, BCC, EXT</v>
          </cell>
          <cell r="C927">
            <v>0</v>
          </cell>
          <cell r="D927">
            <v>0</v>
          </cell>
          <cell r="E927">
            <v>0</v>
          </cell>
          <cell r="F927">
            <v>0</v>
          </cell>
          <cell r="G927">
            <v>0</v>
          </cell>
          <cell r="H927">
            <v>0</v>
          </cell>
          <cell r="I927">
            <v>0</v>
          </cell>
          <cell r="J927">
            <v>0</v>
          </cell>
          <cell r="K927">
            <v>0</v>
          </cell>
        </row>
        <row r="928">
          <cell r="A928" t="str">
            <v>16DAEZN</v>
          </cell>
          <cell r="B928" t="str">
            <v>CRED.ARGENTINO  ME, BBC, BCC, EXT</v>
          </cell>
          <cell r="C928">
            <v>0</v>
          </cell>
          <cell r="D928">
            <v>0</v>
          </cell>
          <cell r="E928">
            <v>0</v>
          </cell>
          <cell r="F928">
            <v>0</v>
          </cell>
          <cell r="G928">
            <v>0</v>
          </cell>
          <cell r="H928">
            <v>0</v>
          </cell>
          <cell r="I928">
            <v>0</v>
          </cell>
          <cell r="J928">
            <v>0</v>
          </cell>
          <cell r="K928">
            <v>0</v>
          </cell>
        </row>
        <row r="929">
          <cell r="A929" t="str">
            <v>16DPEZN</v>
          </cell>
          <cell r="B929" t="str">
            <v>CREDITO MANUFACTURERS HANOVER TRUST CO NEW YORK, BBC, BCC, E</v>
          </cell>
          <cell r="C929">
            <v>0</v>
          </cell>
          <cell r="D929">
            <v>0</v>
          </cell>
          <cell r="E929">
            <v>0</v>
          </cell>
          <cell r="F929">
            <v>0</v>
          </cell>
          <cell r="G929">
            <v>0</v>
          </cell>
          <cell r="H929">
            <v>0</v>
          </cell>
          <cell r="I929">
            <v>0</v>
          </cell>
          <cell r="J929">
            <v>0</v>
          </cell>
          <cell r="K929">
            <v>0</v>
          </cell>
        </row>
        <row r="930">
          <cell r="A930" t="str">
            <v>16DLEZN</v>
          </cell>
          <cell r="B930" t="str">
            <v>CRED.WESTDEUTSCHG LANDESBANK, BBC, BCC, EXT</v>
          </cell>
          <cell r="C930">
            <v>0</v>
          </cell>
          <cell r="D930">
            <v>0</v>
          </cell>
          <cell r="E930">
            <v>0</v>
          </cell>
          <cell r="F930">
            <v>0</v>
          </cell>
          <cell r="G930">
            <v>0</v>
          </cell>
          <cell r="H930">
            <v>0</v>
          </cell>
          <cell r="I930">
            <v>0</v>
          </cell>
          <cell r="J930">
            <v>0</v>
          </cell>
          <cell r="K930">
            <v>0</v>
          </cell>
        </row>
        <row r="931">
          <cell r="A931" t="str">
            <v>16DMEZN</v>
          </cell>
          <cell r="B931" t="str">
            <v>CRED.LLOYDS BANK INTERNATIONAL ME, BBC, BCC, EXT</v>
          </cell>
          <cell r="C931">
            <v>0</v>
          </cell>
          <cell r="D931">
            <v>0</v>
          </cell>
          <cell r="E931">
            <v>0</v>
          </cell>
          <cell r="F931">
            <v>0</v>
          </cell>
          <cell r="G931">
            <v>0</v>
          </cell>
          <cell r="H931">
            <v>0</v>
          </cell>
          <cell r="I931">
            <v>0</v>
          </cell>
          <cell r="J931">
            <v>0</v>
          </cell>
          <cell r="K931">
            <v>0</v>
          </cell>
        </row>
        <row r="932">
          <cell r="A932" t="str">
            <v>16DNEZN</v>
          </cell>
          <cell r="B932" t="str">
            <v>CREDITO AUSTRIA, BBC, BCC, EXT</v>
          </cell>
          <cell r="C932">
            <v>0</v>
          </cell>
          <cell r="D932">
            <v>0</v>
          </cell>
          <cell r="E932">
            <v>0</v>
          </cell>
          <cell r="F932">
            <v>0</v>
          </cell>
          <cell r="G932">
            <v>0</v>
          </cell>
          <cell r="H932">
            <v>0</v>
          </cell>
          <cell r="I932">
            <v>0</v>
          </cell>
          <cell r="J932">
            <v>0</v>
          </cell>
          <cell r="K932">
            <v>0</v>
          </cell>
        </row>
        <row r="933">
          <cell r="A933" t="str">
            <v>16DKEZN</v>
          </cell>
          <cell r="B933" t="str">
            <v>CREDITO  PERU  ME, BBC, BCC, EXT</v>
          </cell>
          <cell r="C933">
            <v>0</v>
          </cell>
          <cell r="D933">
            <v>0</v>
          </cell>
          <cell r="E933">
            <v>0</v>
          </cell>
          <cell r="F933">
            <v>0</v>
          </cell>
          <cell r="G933">
            <v>0</v>
          </cell>
          <cell r="H933">
            <v>0</v>
          </cell>
          <cell r="I933">
            <v>0</v>
          </cell>
          <cell r="J933">
            <v>0</v>
          </cell>
          <cell r="K933">
            <v>0</v>
          </cell>
        </row>
        <row r="934">
          <cell r="A934" t="str">
            <v>16DQEZN</v>
          </cell>
          <cell r="B934" t="str">
            <v>CREDITO THE MITSUI BANK LIMITED, BBC, BCC, EXT</v>
          </cell>
          <cell r="C934">
            <v>0</v>
          </cell>
          <cell r="D934">
            <v>0</v>
          </cell>
          <cell r="E934">
            <v>0</v>
          </cell>
          <cell r="F934">
            <v>0</v>
          </cell>
          <cell r="G934">
            <v>0</v>
          </cell>
          <cell r="H934">
            <v>0</v>
          </cell>
          <cell r="I934">
            <v>0</v>
          </cell>
          <cell r="J934">
            <v>0</v>
          </cell>
          <cell r="K934">
            <v>0</v>
          </cell>
        </row>
        <row r="935">
          <cell r="A935" t="str">
            <v>16CYEZN</v>
          </cell>
          <cell r="B935" t="str">
            <v>CANADIAN IMPERIAL BANK OF COMMERCE LONDON UK ME, BBC, BCC, E</v>
          </cell>
          <cell r="C935">
            <v>0</v>
          </cell>
          <cell r="D935">
            <v>0</v>
          </cell>
          <cell r="E935">
            <v>0</v>
          </cell>
          <cell r="F935">
            <v>0</v>
          </cell>
          <cell r="G935">
            <v>0</v>
          </cell>
          <cell r="H935">
            <v>0</v>
          </cell>
          <cell r="I935">
            <v>0</v>
          </cell>
          <cell r="J935">
            <v>0</v>
          </cell>
          <cell r="K935">
            <v>0</v>
          </cell>
        </row>
        <row r="936">
          <cell r="A936" t="str">
            <v>16CZEZN</v>
          </cell>
          <cell r="B936" t="str">
            <v>CRED. THE FIRST NATIONAL BANK OF CHICAGO LTD.ME, BBC, BCC, E</v>
          </cell>
          <cell r="C936">
            <v>0</v>
          </cell>
          <cell r="D936">
            <v>0</v>
          </cell>
          <cell r="E936">
            <v>0</v>
          </cell>
          <cell r="F936">
            <v>0</v>
          </cell>
          <cell r="G936">
            <v>0</v>
          </cell>
          <cell r="H936">
            <v>0</v>
          </cell>
          <cell r="I936">
            <v>0</v>
          </cell>
          <cell r="J936">
            <v>0</v>
          </cell>
          <cell r="K936">
            <v>0</v>
          </cell>
        </row>
        <row r="937">
          <cell r="A937" t="str">
            <v>16DREZN</v>
          </cell>
          <cell r="B937" t="str">
            <v>RENEG.83-84 (MANUFA HANOVER) US$ 1.300 MILL.ME, BBC, BCC, EX</v>
          </cell>
          <cell r="C937">
            <v>0</v>
          </cell>
          <cell r="D937">
            <v>0</v>
          </cell>
          <cell r="E937">
            <v>0</v>
          </cell>
          <cell r="F937">
            <v>0</v>
          </cell>
          <cell r="G937">
            <v>0</v>
          </cell>
          <cell r="H937">
            <v>0</v>
          </cell>
          <cell r="I937">
            <v>0</v>
          </cell>
          <cell r="J937">
            <v>0</v>
          </cell>
          <cell r="K937">
            <v>0</v>
          </cell>
        </row>
        <row r="938">
          <cell r="A938" t="str">
            <v>16DTEZN</v>
          </cell>
          <cell r="B938" t="str">
            <v>CONVENIO DE REESTRUCTURACION DE LA DEUDA EXTERNA M, BBC, BCC</v>
          </cell>
          <cell r="C938">
            <v>0</v>
          </cell>
          <cell r="D938">
            <v>0</v>
          </cell>
          <cell r="E938">
            <v>0</v>
          </cell>
          <cell r="F938">
            <v>0</v>
          </cell>
          <cell r="G938">
            <v>0</v>
          </cell>
          <cell r="H938">
            <v>0</v>
          </cell>
          <cell r="I938">
            <v>0</v>
          </cell>
          <cell r="J938">
            <v>0</v>
          </cell>
          <cell r="K938">
            <v>0</v>
          </cell>
        </row>
        <row r="939">
          <cell r="A939" t="str">
            <v>16DUEZN</v>
          </cell>
          <cell r="B939" t="str">
            <v>CRED.RENEG.83-84 (MANUFACT.HANOVER) US$ 780 MILL.M, BBC, BCC</v>
          </cell>
          <cell r="C939">
            <v>0</v>
          </cell>
          <cell r="D939">
            <v>0</v>
          </cell>
          <cell r="E939">
            <v>0</v>
          </cell>
          <cell r="F939">
            <v>0</v>
          </cell>
          <cell r="G939">
            <v>0</v>
          </cell>
          <cell r="H939">
            <v>0</v>
          </cell>
          <cell r="I939">
            <v>0</v>
          </cell>
          <cell r="J939">
            <v>0</v>
          </cell>
          <cell r="K939">
            <v>0</v>
          </cell>
        </row>
        <row r="940">
          <cell r="A940" t="str">
            <v>16DVEZN</v>
          </cell>
          <cell r="B940" t="str">
            <v>CREDITO CREDIT SUISSE PANAMA ME, BBC, BCC, EXT</v>
          </cell>
          <cell r="C940">
            <v>0</v>
          </cell>
          <cell r="D940">
            <v>0</v>
          </cell>
          <cell r="E940">
            <v>0</v>
          </cell>
          <cell r="F940">
            <v>0</v>
          </cell>
          <cell r="G940">
            <v>0</v>
          </cell>
          <cell r="H940">
            <v>0</v>
          </cell>
          <cell r="I940">
            <v>0</v>
          </cell>
          <cell r="J940">
            <v>0</v>
          </cell>
          <cell r="K940">
            <v>0</v>
          </cell>
        </row>
        <row r="941">
          <cell r="A941" t="str">
            <v>16DYEZN</v>
          </cell>
          <cell r="B941" t="str">
            <v>CONVENIO CRED.US$785 MILL.AG.MANUFACTURERS HANOVER, BBC, BCC</v>
          </cell>
          <cell r="C941">
            <v>0</v>
          </cell>
          <cell r="D941">
            <v>0</v>
          </cell>
          <cell r="E941">
            <v>0</v>
          </cell>
          <cell r="F941">
            <v>0</v>
          </cell>
          <cell r="G941">
            <v>0</v>
          </cell>
          <cell r="H941">
            <v>0</v>
          </cell>
          <cell r="I941">
            <v>0</v>
          </cell>
          <cell r="J941">
            <v>0</v>
          </cell>
          <cell r="K941">
            <v>0</v>
          </cell>
        </row>
        <row r="942">
          <cell r="A942" t="str">
            <v>16ASEZN</v>
          </cell>
          <cell r="B942" t="str">
            <v>PASIVOS CON EL EXTERIOR DEL BCO.CONTIN.ASUM POR BC, BBC, BCC</v>
          </cell>
          <cell r="C942">
            <v>0</v>
          </cell>
          <cell r="D942">
            <v>0</v>
          </cell>
          <cell r="E942">
            <v>0</v>
          </cell>
          <cell r="F942">
            <v>0</v>
          </cell>
          <cell r="G942">
            <v>0</v>
          </cell>
          <cell r="H942">
            <v>0</v>
          </cell>
          <cell r="I942">
            <v>0</v>
          </cell>
          <cell r="J942">
            <v>0</v>
          </cell>
          <cell r="K942">
            <v>0</v>
          </cell>
        </row>
        <row r="943">
          <cell r="A943" t="str">
            <v>16DZEZN</v>
          </cell>
          <cell r="B943" t="str">
            <v>REESTRUCTURACION DEUDA EXTERNA (1985/1987) ME, BBC, BCC, EXT</v>
          </cell>
          <cell r="C943">
            <v>0</v>
          </cell>
          <cell r="D943">
            <v>0</v>
          </cell>
          <cell r="E943">
            <v>0</v>
          </cell>
          <cell r="F943">
            <v>0</v>
          </cell>
          <cell r="G943">
            <v>0</v>
          </cell>
          <cell r="H943">
            <v>0</v>
          </cell>
          <cell r="I943">
            <v>0</v>
          </cell>
          <cell r="J943">
            <v>0</v>
          </cell>
          <cell r="K943">
            <v>0</v>
          </cell>
        </row>
        <row r="944">
          <cell r="A944" t="str">
            <v>16ATEZN</v>
          </cell>
          <cell r="B944" t="str">
            <v>REESTRUCTURACION DEUDA EXTERNA 1988-1991 ME, BBC, BCC, EXT</v>
          </cell>
          <cell r="C944">
            <v>0</v>
          </cell>
          <cell r="D944">
            <v>0</v>
          </cell>
          <cell r="E944">
            <v>0</v>
          </cell>
          <cell r="F944">
            <v>0</v>
          </cell>
          <cell r="G944">
            <v>0</v>
          </cell>
          <cell r="H944">
            <v>0</v>
          </cell>
          <cell r="I944">
            <v>0</v>
          </cell>
          <cell r="J944">
            <v>0</v>
          </cell>
          <cell r="K944">
            <v>0</v>
          </cell>
        </row>
        <row r="945">
          <cell r="A945" t="str">
            <v>16COEZN</v>
          </cell>
          <cell r="B945" t="str">
            <v>LINEA CREDITO CONTRATO EURODOLARES ME, BBC, BCC, EXT</v>
          </cell>
          <cell r="C945">
            <v>0</v>
          </cell>
          <cell r="D945">
            <v>0</v>
          </cell>
          <cell r="E945">
            <v>0</v>
          </cell>
          <cell r="F945">
            <v>0</v>
          </cell>
          <cell r="G945">
            <v>0</v>
          </cell>
          <cell r="H945">
            <v>0</v>
          </cell>
          <cell r="I945">
            <v>0</v>
          </cell>
          <cell r="J945">
            <v>0</v>
          </cell>
          <cell r="K945">
            <v>0</v>
          </cell>
        </row>
        <row r="946">
          <cell r="A946" t="str">
            <v>16EBEZN</v>
          </cell>
          <cell r="B946" t="str">
            <v>CREDITO RECIB.C.GAR.DE INST.FINANC.(REPOS), BBC, BCC, EXT</v>
          </cell>
          <cell r="C946">
            <v>0</v>
          </cell>
          <cell r="D946">
            <v>0</v>
          </cell>
          <cell r="E946">
            <v>0</v>
          </cell>
          <cell r="F946">
            <v>0</v>
          </cell>
          <cell r="G946">
            <v>0</v>
          </cell>
          <cell r="H946">
            <v>0</v>
          </cell>
          <cell r="I946">
            <v>0</v>
          </cell>
          <cell r="J946">
            <v>0</v>
          </cell>
          <cell r="K946">
            <v>0</v>
          </cell>
        </row>
        <row r="947">
          <cell r="A947" t="str">
            <v>16BQEZN</v>
          </cell>
          <cell r="B947" t="str">
            <v>V.A. PAISES SOCIAL. SUJ.RENEG., BBC, BCC, EXT</v>
          </cell>
          <cell r="C947">
            <v>0</v>
          </cell>
          <cell r="D947">
            <v>0</v>
          </cell>
          <cell r="E947">
            <v>0</v>
          </cell>
          <cell r="F947">
            <v>0</v>
          </cell>
          <cell r="G947">
            <v>0</v>
          </cell>
          <cell r="H947">
            <v>0</v>
          </cell>
          <cell r="I947">
            <v>0</v>
          </cell>
          <cell r="J947">
            <v>0</v>
          </cell>
          <cell r="K947">
            <v>0</v>
          </cell>
        </row>
        <row r="948">
          <cell r="A948" t="str">
            <v>16CNEZN</v>
          </cell>
          <cell r="B948" t="str">
            <v>RENEG.DEUDA EXTERNA ME, BBC, BCC, EXT</v>
          </cell>
          <cell r="C948">
            <v>0</v>
          </cell>
          <cell r="D948">
            <v>0</v>
          </cell>
          <cell r="E948">
            <v>0</v>
          </cell>
          <cell r="F948">
            <v>0</v>
          </cell>
          <cell r="G948">
            <v>0</v>
          </cell>
          <cell r="H948">
            <v>0</v>
          </cell>
          <cell r="I948">
            <v>0</v>
          </cell>
          <cell r="J948">
            <v>0</v>
          </cell>
          <cell r="K948">
            <v>0</v>
          </cell>
        </row>
        <row r="949">
          <cell r="A949" t="str">
            <v>16LEEZN</v>
          </cell>
          <cell r="B949" t="str">
            <v>DEPOSITOS A PLAZO BCOS. DEL EXTERIOR ME, BBC, BCC, EXT</v>
          </cell>
          <cell r="C949">
            <v>0</v>
          </cell>
          <cell r="D949">
            <v>0</v>
          </cell>
          <cell r="E949">
            <v>0</v>
          </cell>
          <cell r="F949">
            <v>0</v>
          </cell>
          <cell r="G949">
            <v>0</v>
          </cell>
          <cell r="H949">
            <v>0</v>
          </cell>
          <cell r="I949">
            <v>0</v>
          </cell>
          <cell r="J949">
            <v>0</v>
          </cell>
          <cell r="K949">
            <v>0</v>
          </cell>
        </row>
        <row r="950">
          <cell r="A950" t="str">
            <v>16DDEZN</v>
          </cell>
          <cell r="B950" t="str">
            <v>PAGARE PLAN FINANCIERO 1983-1984 ACDO'1496  ME, BBC, BCC, EX</v>
          </cell>
          <cell r="C950">
            <v>0</v>
          </cell>
          <cell r="D950">
            <v>0</v>
          </cell>
          <cell r="E950">
            <v>0</v>
          </cell>
          <cell r="F950">
            <v>0</v>
          </cell>
          <cell r="G950">
            <v>0</v>
          </cell>
          <cell r="H950">
            <v>0</v>
          </cell>
          <cell r="I950">
            <v>0</v>
          </cell>
          <cell r="J950">
            <v>0</v>
          </cell>
          <cell r="K950">
            <v>0</v>
          </cell>
        </row>
        <row r="951">
          <cell r="A951" t="str">
            <v>16CXEZN</v>
          </cell>
          <cell r="B951" t="str">
            <v xml:space="preserve">DEPS.AMORTIZAC.DIFERIDOS DE CDTOS.EXT.AC.1506 ME, BBC, BCC, </v>
          </cell>
          <cell r="C951">
            <v>0</v>
          </cell>
          <cell r="D951">
            <v>0</v>
          </cell>
          <cell r="E951">
            <v>0</v>
          </cell>
          <cell r="F951">
            <v>0</v>
          </cell>
          <cell r="G951">
            <v>0</v>
          </cell>
          <cell r="H951">
            <v>0</v>
          </cell>
          <cell r="I951">
            <v>0</v>
          </cell>
          <cell r="J951">
            <v>0</v>
          </cell>
          <cell r="K951">
            <v>0</v>
          </cell>
        </row>
        <row r="952">
          <cell r="A952" t="str">
            <v>16AMEZN</v>
          </cell>
          <cell r="B952" t="str">
            <v>DEPOSITOS DE BANCOS DEL EXTERIOR P.PLAN FINANC.ME, BBC, BCC,</v>
          </cell>
          <cell r="C952">
            <v>0</v>
          </cell>
          <cell r="D952">
            <v>0</v>
          </cell>
          <cell r="E952">
            <v>0</v>
          </cell>
          <cell r="F952">
            <v>0</v>
          </cell>
          <cell r="G952">
            <v>0</v>
          </cell>
          <cell r="H952">
            <v>0</v>
          </cell>
          <cell r="I952">
            <v>0</v>
          </cell>
          <cell r="J952">
            <v>0</v>
          </cell>
          <cell r="K952">
            <v>0</v>
          </cell>
        </row>
        <row r="953">
          <cell r="A953" t="str">
            <v>16DSEZN</v>
          </cell>
          <cell r="B953" t="str">
            <v>DEPOSITOS A CTA.PROGRAMA REESTRUCT.DEUDA EXTERNA M, BBC, BCC</v>
          </cell>
          <cell r="C953">
            <v>0</v>
          </cell>
          <cell r="D953">
            <v>0</v>
          </cell>
          <cell r="E953">
            <v>0</v>
          </cell>
          <cell r="F953">
            <v>0</v>
          </cell>
          <cell r="G953">
            <v>0</v>
          </cell>
          <cell r="H953">
            <v>0</v>
          </cell>
          <cell r="I953">
            <v>0</v>
          </cell>
          <cell r="J953">
            <v>0</v>
          </cell>
          <cell r="K953">
            <v>0</v>
          </cell>
        </row>
        <row r="954">
          <cell r="A954" t="str">
            <v>16DWEZN</v>
          </cell>
          <cell r="B954" t="str">
            <v>DEPOS.AMORTIZACION DIFERIDAS DE CRED.EXT.AC.1619 M, BBC, BCC</v>
          </cell>
          <cell r="C954">
            <v>0</v>
          </cell>
          <cell r="D954">
            <v>0</v>
          </cell>
          <cell r="E954">
            <v>0</v>
          </cell>
          <cell r="F954">
            <v>0</v>
          </cell>
          <cell r="G954">
            <v>0</v>
          </cell>
          <cell r="H954">
            <v>0</v>
          </cell>
          <cell r="I954">
            <v>0</v>
          </cell>
          <cell r="J954">
            <v>0</v>
          </cell>
          <cell r="K954">
            <v>0</v>
          </cell>
        </row>
        <row r="955">
          <cell r="A955" t="str">
            <v>16DXEZN</v>
          </cell>
          <cell r="B955" t="str">
            <v>DEPOSITOS BANCO EXTERIOR DE ESPANA SA ACDO 1872 MN, BBC, BCC</v>
          </cell>
          <cell r="C955">
            <v>0</v>
          </cell>
          <cell r="D955">
            <v>0</v>
          </cell>
          <cell r="E955">
            <v>0</v>
          </cell>
          <cell r="F955">
            <v>0</v>
          </cell>
          <cell r="G955">
            <v>0</v>
          </cell>
          <cell r="H955">
            <v>0</v>
          </cell>
          <cell r="I955">
            <v>0</v>
          </cell>
          <cell r="J955">
            <v>0</v>
          </cell>
          <cell r="K955">
            <v>0</v>
          </cell>
        </row>
        <row r="956">
          <cell r="A956" t="str">
            <v>16EAEZN</v>
          </cell>
          <cell r="B956" t="str">
            <v xml:space="preserve">CTA.CTE CORREDORES OPERACIONES A FUTURO HABER ME, BBC, BCC, </v>
          </cell>
          <cell r="C956">
            <v>0</v>
          </cell>
          <cell r="D956">
            <v>0</v>
          </cell>
          <cell r="E956">
            <v>0</v>
          </cell>
          <cell r="F956">
            <v>0</v>
          </cell>
          <cell r="G956">
            <v>0</v>
          </cell>
          <cell r="H956">
            <v>0</v>
          </cell>
          <cell r="I956">
            <v>0</v>
          </cell>
          <cell r="J956">
            <v>0</v>
          </cell>
          <cell r="K956">
            <v>0</v>
          </cell>
        </row>
        <row r="957">
          <cell r="A957" t="str">
            <v>-</v>
          </cell>
          <cell r="B957" t="str">
            <v>CTA. CON BIRF MN, BBC, BCC, EXT</v>
          </cell>
          <cell r="C957">
            <v>0</v>
          </cell>
          <cell r="D957">
            <v>0</v>
          </cell>
          <cell r="E957">
            <v>0</v>
          </cell>
          <cell r="F957">
            <v>0</v>
          </cell>
          <cell r="G957">
            <v>0</v>
          </cell>
          <cell r="H957">
            <v>0</v>
          </cell>
          <cell r="I957">
            <v>0</v>
          </cell>
          <cell r="J957">
            <v>0</v>
          </cell>
          <cell r="K957">
            <v>0</v>
          </cell>
        </row>
        <row r="958">
          <cell r="A958" t="str">
            <v>-</v>
          </cell>
          <cell r="B958" t="str">
            <v>CTA.CON BID  MN, BBC, BCC, EXT</v>
          </cell>
          <cell r="C958">
            <v>0</v>
          </cell>
          <cell r="D958">
            <v>0</v>
          </cell>
          <cell r="E958">
            <v>0</v>
          </cell>
          <cell r="F958">
            <v>0</v>
          </cell>
          <cell r="G958">
            <v>0</v>
          </cell>
          <cell r="H958">
            <v>0</v>
          </cell>
          <cell r="I958">
            <v>0</v>
          </cell>
          <cell r="J958">
            <v>0</v>
          </cell>
          <cell r="K958">
            <v>0</v>
          </cell>
        </row>
        <row r="959">
          <cell r="A959" t="str">
            <v>-</v>
          </cell>
          <cell r="B959" t="str">
            <v>CTA. CON AIF MN, BBC, BCC, EXT</v>
          </cell>
          <cell r="C959">
            <v>0</v>
          </cell>
          <cell r="D959">
            <v>0</v>
          </cell>
          <cell r="E959">
            <v>0</v>
          </cell>
          <cell r="F959">
            <v>0</v>
          </cell>
          <cell r="G959">
            <v>0</v>
          </cell>
          <cell r="H959">
            <v>0</v>
          </cell>
          <cell r="I959">
            <v>0</v>
          </cell>
          <cell r="J959">
            <v>0</v>
          </cell>
          <cell r="K959">
            <v>0</v>
          </cell>
        </row>
        <row r="960">
          <cell r="A960" t="str">
            <v>17EBEZN</v>
          </cell>
          <cell r="B960" t="str">
            <v>BID-OBLIG.AUM.CAP.ORDIN. ME, BBC, BCC, EXT</v>
          </cell>
          <cell r="C960">
            <v>0</v>
          </cell>
          <cell r="D960">
            <v>67812</v>
          </cell>
          <cell r="E960">
            <v>65456</v>
          </cell>
          <cell r="F960">
            <v>63473</v>
          </cell>
          <cell r="G960">
            <v>63905</v>
          </cell>
          <cell r="H960">
            <v>62745</v>
          </cell>
          <cell r="I960">
            <v>63502</v>
          </cell>
          <cell r="J960">
            <v>62939</v>
          </cell>
          <cell r="K960">
            <v>59856</v>
          </cell>
        </row>
        <row r="961">
          <cell r="A961" t="str">
            <v>-</v>
          </cell>
          <cell r="B961" t="str">
            <v>CTA.CON AIF.CTA.F MN, BBC, BCC, EXT</v>
          </cell>
          <cell r="C961">
            <v>0</v>
          </cell>
          <cell r="D961">
            <v>0</v>
          </cell>
          <cell r="E961">
            <v>0</v>
          </cell>
          <cell r="F961">
            <v>0</v>
          </cell>
          <cell r="G961">
            <v>0</v>
          </cell>
          <cell r="H961">
            <v>0</v>
          </cell>
          <cell r="I961">
            <v>0</v>
          </cell>
          <cell r="J961">
            <v>0</v>
          </cell>
          <cell r="K961">
            <v>0</v>
          </cell>
        </row>
        <row r="962">
          <cell r="A962" t="str">
            <v>17DUEZN</v>
          </cell>
          <cell r="B962" t="str">
            <v>DIR.VIAL.MOP.FDO.ROT.2DO.PROY.PTMO.BIRF 2297 ME, BBC, BCC, E</v>
          </cell>
          <cell r="C962">
            <v>0</v>
          </cell>
          <cell r="D962">
            <v>0</v>
          </cell>
          <cell r="E962">
            <v>0</v>
          </cell>
          <cell r="F962">
            <v>0</v>
          </cell>
          <cell r="G962">
            <v>0</v>
          </cell>
          <cell r="H962">
            <v>0</v>
          </cell>
          <cell r="I962">
            <v>0</v>
          </cell>
          <cell r="J962">
            <v>0</v>
          </cell>
          <cell r="K962">
            <v>0</v>
          </cell>
        </row>
        <row r="963">
          <cell r="A963" t="str">
            <v>-</v>
          </cell>
          <cell r="B963" t="str">
            <v>ORGANISMO MULTILATERAL DE GARANTIA DE INVERSIONES, BBC, BCC,</v>
          </cell>
          <cell r="C963">
            <v>0</v>
          </cell>
          <cell r="D963">
            <v>0</v>
          </cell>
          <cell r="E963">
            <v>0</v>
          </cell>
          <cell r="F963">
            <v>0</v>
          </cell>
          <cell r="G963">
            <v>0</v>
          </cell>
          <cell r="H963">
            <v>0</v>
          </cell>
          <cell r="I963">
            <v>0</v>
          </cell>
          <cell r="J963">
            <v>0</v>
          </cell>
          <cell r="K963">
            <v>0</v>
          </cell>
        </row>
        <row r="964">
          <cell r="A964" t="str">
            <v>17EZEZN</v>
          </cell>
          <cell r="B964" t="str">
            <v>CUENTA ESPECIAL FONDOS ROTATORIOS PARA CRED.EXIMB., BBC, BCC</v>
          </cell>
          <cell r="C964">
            <v>0</v>
          </cell>
          <cell r="D964">
            <v>0</v>
          </cell>
          <cell r="E964">
            <v>0</v>
          </cell>
          <cell r="F964">
            <v>0</v>
          </cell>
          <cell r="G964">
            <v>0</v>
          </cell>
          <cell r="H964">
            <v>0</v>
          </cell>
          <cell r="I964">
            <v>0</v>
          </cell>
          <cell r="J964">
            <v>0</v>
          </cell>
          <cell r="K964">
            <v>0</v>
          </cell>
        </row>
        <row r="965">
          <cell r="A965" t="str">
            <v>14BCWZN</v>
          </cell>
          <cell r="B965" t="str">
            <v xml:space="preserve">  .OTROS PASIVOS C/EXTERIOR MN</v>
          </cell>
          <cell r="C965">
            <v>0</v>
          </cell>
          <cell r="D965">
            <v>0</v>
          </cell>
          <cell r="E965">
            <v>0</v>
          </cell>
          <cell r="F965">
            <v>0</v>
          </cell>
          <cell r="G965">
            <v>0</v>
          </cell>
          <cell r="H965">
            <v>0</v>
          </cell>
          <cell r="I965">
            <v>0</v>
          </cell>
          <cell r="J965">
            <v>0</v>
          </cell>
          <cell r="K965">
            <v>0</v>
          </cell>
        </row>
        <row r="966">
          <cell r="A966" t="str">
            <v>-</v>
          </cell>
          <cell r="B966" t="str">
            <v>INTERESES POR PAGAR ME, BBC, BCC, NAC</v>
          </cell>
          <cell r="C966">
            <v>0</v>
          </cell>
          <cell r="D966">
            <v>0</v>
          </cell>
          <cell r="E966">
            <v>0</v>
          </cell>
          <cell r="F966">
            <v>0</v>
          </cell>
          <cell r="G966">
            <v>0</v>
          </cell>
          <cell r="H966">
            <v>0</v>
          </cell>
          <cell r="I966">
            <v>0</v>
          </cell>
          <cell r="J966">
            <v>0</v>
          </cell>
          <cell r="K966">
            <v>0</v>
          </cell>
        </row>
        <row r="967">
          <cell r="A967" t="str">
            <v>14GLNZN</v>
          </cell>
          <cell r="B967" t="str">
            <v>COMISIONES POR PAGAR ME, BBC, BCC, NAC</v>
          </cell>
          <cell r="C967">
            <v>0</v>
          </cell>
          <cell r="D967">
            <v>0</v>
          </cell>
          <cell r="E967">
            <v>0</v>
          </cell>
          <cell r="F967">
            <v>0</v>
          </cell>
          <cell r="G967">
            <v>0</v>
          </cell>
          <cell r="H967">
            <v>0</v>
          </cell>
          <cell r="I967">
            <v>0</v>
          </cell>
          <cell r="J967">
            <v>0</v>
          </cell>
          <cell r="K967">
            <v>0</v>
          </cell>
        </row>
        <row r="968">
          <cell r="A968" t="str">
            <v>-</v>
          </cell>
          <cell r="B968" t="str">
            <v>PERDIDAS POR PAGAR SOBRE CONTRATOS COBERT.FUTURO M, BBC, BCC</v>
          </cell>
          <cell r="C968">
            <v>0</v>
          </cell>
          <cell r="D968">
            <v>0</v>
          </cell>
          <cell r="E968">
            <v>0</v>
          </cell>
          <cell r="F968">
            <v>0</v>
          </cell>
          <cell r="G968">
            <v>0</v>
          </cell>
          <cell r="H968">
            <v>0</v>
          </cell>
          <cell r="I968">
            <v>0</v>
          </cell>
          <cell r="J968">
            <v>0</v>
          </cell>
          <cell r="K968">
            <v>0</v>
          </cell>
        </row>
        <row r="969">
          <cell r="A969" t="str">
            <v>-</v>
          </cell>
          <cell r="B969" t="str">
            <v>VARIOS ACREEDORES INTS.POR CANC.CON ORIGEN C.18-19, BBC, BCC</v>
          </cell>
          <cell r="C969">
            <v>0</v>
          </cell>
          <cell r="D969">
            <v>0</v>
          </cell>
          <cell r="E969">
            <v>0</v>
          </cell>
          <cell r="F969">
            <v>0</v>
          </cell>
          <cell r="G969">
            <v>0</v>
          </cell>
          <cell r="H969">
            <v>0</v>
          </cell>
          <cell r="I969">
            <v>0</v>
          </cell>
          <cell r="J969">
            <v>0</v>
          </cell>
          <cell r="K969">
            <v>0</v>
          </cell>
        </row>
        <row r="970">
          <cell r="A970" t="str">
            <v>-</v>
          </cell>
          <cell r="B970" t="str">
            <v>DIFERENCIA DE PRECIO POR PAGAR POR SWAP ORO, BBC, BCC, NAC</v>
          </cell>
          <cell r="C970">
            <v>0</v>
          </cell>
          <cell r="D970">
            <v>0</v>
          </cell>
          <cell r="E970">
            <v>0</v>
          </cell>
          <cell r="F970">
            <v>0</v>
          </cell>
          <cell r="G970">
            <v>0</v>
          </cell>
          <cell r="H970">
            <v>0</v>
          </cell>
          <cell r="I970">
            <v>0</v>
          </cell>
          <cell r="J970">
            <v>0</v>
          </cell>
          <cell r="K970">
            <v>0</v>
          </cell>
        </row>
        <row r="971">
          <cell r="A971" t="str">
            <v>-</v>
          </cell>
          <cell r="B971" t="str">
            <v>ASIGNACIONES DEG, BBC, BCC, NAC</v>
          </cell>
          <cell r="C971">
            <v>0</v>
          </cell>
          <cell r="D971">
            <v>0</v>
          </cell>
          <cell r="E971">
            <v>0</v>
          </cell>
          <cell r="F971">
            <v>0</v>
          </cell>
          <cell r="G971">
            <v>0</v>
          </cell>
          <cell r="H971">
            <v>0</v>
          </cell>
          <cell r="I971">
            <v>0</v>
          </cell>
          <cell r="J971">
            <v>0</v>
          </cell>
          <cell r="K971">
            <v>0</v>
          </cell>
        </row>
        <row r="972">
          <cell r="A972" t="str">
            <v>-</v>
          </cell>
          <cell r="B972" t="str">
            <v>OBLIGACION DE RECOMPRA ORO VENDIDO ME, BBC, BCC, NAC</v>
          </cell>
          <cell r="C972">
            <v>0</v>
          </cell>
          <cell r="D972">
            <v>0</v>
          </cell>
          <cell r="E972">
            <v>0</v>
          </cell>
          <cell r="F972">
            <v>0</v>
          </cell>
          <cell r="G972">
            <v>0</v>
          </cell>
          <cell r="H972">
            <v>0</v>
          </cell>
          <cell r="I972">
            <v>0</v>
          </cell>
          <cell r="J972">
            <v>0</v>
          </cell>
          <cell r="K972">
            <v>0</v>
          </cell>
        </row>
        <row r="973">
          <cell r="A973" t="str">
            <v>14BCXZN</v>
          </cell>
          <cell r="B973" t="str">
            <v xml:space="preserve">  .OTROS PASIVOS C/EXTERIOR ME</v>
          </cell>
          <cell r="C973">
            <v>124252</v>
          </cell>
          <cell r="D973">
            <v>126539</v>
          </cell>
          <cell r="E973">
            <v>122594</v>
          </cell>
          <cell r="F973">
            <v>119935</v>
          </cell>
          <cell r="G973">
            <v>123510</v>
          </cell>
          <cell r="H973">
            <v>119802</v>
          </cell>
          <cell r="I973">
            <v>120626</v>
          </cell>
          <cell r="J973">
            <v>117997</v>
          </cell>
          <cell r="K973">
            <v>116610</v>
          </cell>
        </row>
        <row r="974">
          <cell r="A974" t="str">
            <v>17BGEZN</v>
          </cell>
          <cell r="B974" t="str">
            <v>INTERESES POR PAGAR ME, BBC, BCC, EXT</v>
          </cell>
          <cell r="C974">
            <v>612</v>
          </cell>
          <cell r="D974">
            <v>190</v>
          </cell>
          <cell r="E974">
            <v>374</v>
          </cell>
          <cell r="F974">
            <v>548</v>
          </cell>
          <cell r="G974">
            <v>11</v>
          </cell>
          <cell r="H974">
            <v>343</v>
          </cell>
          <cell r="I974">
            <v>494</v>
          </cell>
          <cell r="J974">
            <v>180</v>
          </cell>
          <cell r="K974">
            <v>304</v>
          </cell>
        </row>
        <row r="975">
          <cell r="A975" t="str">
            <v>14GLEZN</v>
          </cell>
          <cell r="B975" t="str">
            <v>COMISIONES POR PAGAR ME, BBC, BCC, EXT</v>
          </cell>
          <cell r="C975">
            <v>0</v>
          </cell>
          <cell r="D975">
            <v>0</v>
          </cell>
          <cell r="E975">
            <v>0</v>
          </cell>
          <cell r="F975">
            <v>0</v>
          </cell>
          <cell r="G975">
            <v>0</v>
          </cell>
          <cell r="H975">
            <v>0</v>
          </cell>
          <cell r="I975">
            <v>0</v>
          </cell>
          <cell r="J975">
            <v>0</v>
          </cell>
          <cell r="K975">
            <v>0</v>
          </cell>
        </row>
        <row r="976">
          <cell r="A976" t="str">
            <v>14GIEZN</v>
          </cell>
          <cell r="B976" t="str">
            <v>PERDIDAS POR PAGAR SOBRE CONTRATOS COBERT.FUTURO M, BBC, BCC</v>
          </cell>
          <cell r="C976">
            <v>0</v>
          </cell>
          <cell r="D976">
            <v>0</v>
          </cell>
          <cell r="E976">
            <v>0</v>
          </cell>
          <cell r="F976">
            <v>0</v>
          </cell>
          <cell r="G976">
            <v>0</v>
          </cell>
          <cell r="H976">
            <v>0</v>
          </cell>
          <cell r="I976">
            <v>0</v>
          </cell>
          <cell r="J976">
            <v>0</v>
          </cell>
          <cell r="K976">
            <v>0</v>
          </cell>
        </row>
        <row r="977">
          <cell r="A977" t="str">
            <v>17EIEZN</v>
          </cell>
          <cell r="B977" t="str">
            <v>VARIOS ACREEDORES INTS.POR CANC.CON ORIGEN C.18-19, BBC, BCC</v>
          </cell>
          <cell r="C977">
            <v>393</v>
          </cell>
          <cell r="D977">
            <v>403</v>
          </cell>
          <cell r="E977">
            <v>389</v>
          </cell>
          <cell r="F977">
            <v>377</v>
          </cell>
          <cell r="G977">
            <v>380</v>
          </cell>
          <cell r="H977">
            <v>373</v>
          </cell>
          <cell r="I977">
            <v>377</v>
          </cell>
          <cell r="J977">
            <v>374</v>
          </cell>
          <cell r="K977">
            <v>356</v>
          </cell>
        </row>
        <row r="978">
          <cell r="A978" t="str">
            <v>14GOEZN</v>
          </cell>
          <cell r="B978" t="str">
            <v>DIFERENCIA DE PRECIO POR PAGAR POR SWAP ORO, BBC, BCC, EXT</v>
          </cell>
          <cell r="C978">
            <v>0</v>
          </cell>
          <cell r="D978">
            <v>0</v>
          </cell>
          <cell r="E978">
            <v>0</v>
          </cell>
          <cell r="F978">
            <v>0</v>
          </cell>
          <cell r="G978">
            <v>0</v>
          </cell>
          <cell r="H978">
            <v>0</v>
          </cell>
          <cell r="I978">
            <v>0</v>
          </cell>
          <cell r="J978">
            <v>0</v>
          </cell>
          <cell r="K978">
            <v>0</v>
          </cell>
        </row>
        <row r="979">
          <cell r="A979" t="str">
            <v xml:space="preserve"> .1BDEZN</v>
          </cell>
          <cell r="B979" t="str">
            <v>ASIGNACIONES DEG, BBC, BCC, EXT</v>
          </cell>
          <cell r="C979">
            <v>123247</v>
          </cell>
          <cell r="D979">
            <v>125946</v>
          </cell>
          <cell r="E979">
            <v>121831</v>
          </cell>
          <cell r="F979">
            <v>119010</v>
          </cell>
          <cell r="G979">
            <v>123119</v>
          </cell>
          <cell r="H979">
            <v>119086</v>
          </cell>
          <cell r="I979">
            <v>119755</v>
          </cell>
          <cell r="J979">
            <v>117443</v>
          </cell>
          <cell r="K979">
            <v>115950</v>
          </cell>
        </row>
        <row r="980">
          <cell r="A980" t="str">
            <v>17BOEZN</v>
          </cell>
          <cell r="B980" t="str">
            <v>OBLIGACION DE RECOMPRA ORO VENDIDO ME, BBC, BCC, EXT</v>
          </cell>
          <cell r="C980">
            <v>0</v>
          </cell>
          <cell r="D980">
            <v>0</v>
          </cell>
          <cell r="E980">
            <v>0</v>
          </cell>
          <cell r="F980">
            <v>0</v>
          </cell>
          <cell r="G980">
            <v>0</v>
          </cell>
          <cell r="H980">
            <v>0</v>
          </cell>
          <cell r="I980">
            <v>0</v>
          </cell>
          <cell r="J980">
            <v>0</v>
          </cell>
          <cell r="K980">
            <v>0</v>
          </cell>
        </row>
        <row r="981">
          <cell r="A981" t="str">
            <v>17FNEZN</v>
          </cell>
          <cell r="B981" t="str">
            <v>AJUSTE A VALOR DE MERCADO POR, BBC, BCC, NAC</v>
          </cell>
          <cell r="C981">
            <v>0</v>
          </cell>
          <cell r="D981">
            <v>0</v>
          </cell>
          <cell r="E981">
            <v>0</v>
          </cell>
          <cell r="F981">
            <v>0</v>
          </cell>
          <cell r="G981">
            <v>0</v>
          </cell>
          <cell r="H981">
            <v>0</v>
          </cell>
          <cell r="I981">
            <v>0</v>
          </cell>
          <cell r="J981">
            <v>0</v>
          </cell>
          <cell r="K981">
            <v>0</v>
          </cell>
        </row>
        <row r="982">
          <cell r="A982" t="str">
            <v>14BDWZN</v>
          </cell>
          <cell r="B982" t="str">
            <v xml:space="preserve">  .BILLETES Y MONEDAS EN CIRC.</v>
          </cell>
          <cell r="C982">
            <v>3640919</v>
          </cell>
          <cell r="D982">
            <v>3606886</v>
          </cell>
          <cell r="E982">
            <v>3501935</v>
          </cell>
          <cell r="F982">
            <v>3800155</v>
          </cell>
          <cell r="G982">
            <v>3742105</v>
          </cell>
          <cell r="H982">
            <v>3821842</v>
          </cell>
          <cell r="I982">
            <v>3750427</v>
          </cell>
          <cell r="J982">
            <v>3695592</v>
          </cell>
          <cell r="K982">
            <v>3630794</v>
          </cell>
        </row>
        <row r="983">
          <cell r="A983" t="str">
            <v>14ABNZN</v>
          </cell>
          <cell r="B983" t="str">
            <v>BILLETES DEL BANCO, BBC, BCC, NAC</v>
          </cell>
          <cell r="C983">
            <v>3526314</v>
          </cell>
          <cell r="D983">
            <v>3487492</v>
          </cell>
          <cell r="E983">
            <v>3387199</v>
          </cell>
          <cell r="F983">
            <v>3683576</v>
          </cell>
          <cell r="G983">
            <v>3622883</v>
          </cell>
          <cell r="H983">
            <v>3701572</v>
          </cell>
          <cell r="I983">
            <v>3628367</v>
          </cell>
          <cell r="J983">
            <v>3571125</v>
          </cell>
          <cell r="K983">
            <v>3503894</v>
          </cell>
        </row>
        <row r="984">
          <cell r="A984" t="str">
            <v>14ADNZN</v>
          </cell>
          <cell r="B984" t="str">
            <v>MONEDA DIVISIONARIA MN, BBC, BCC, NAC</v>
          </cell>
          <cell r="C984">
            <v>112411</v>
          </cell>
          <cell r="D984">
            <v>112496</v>
          </cell>
          <cell r="E984">
            <v>114676</v>
          </cell>
          <cell r="F984">
            <v>116504</v>
          </cell>
          <cell r="G984">
            <v>118333</v>
          </cell>
          <cell r="H984">
            <v>120161</v>
          </cell>
          <cell r="I984">
            <v>121990</v>
          </cell>
          <cell r="J984">
            <v>124232</v>
          </cell>
          <cell r="K984">
            <v>126069</v>
          </cell>
        </row>
        <row r="985">
          <cell r="A985" t="str">
            <v>14DBNZN</v>
          </cell>
          <cell r="B985" t="str">
            <v>CUENTAS CORRIENTES ADMINISTRATIVAS DEL BANCO, BBC, BCC, NAC</v>
          </cell>
          <cell r="C985">
            <v>2158</v>
          </cell>
          <cell r="D985">
            <v>6882</v>
          </cell>
          <cell r="E985">
            <v>28</v>
          </cell>
          <cell r="F985">
            <v>35</v>
          </cell>
          <cell r="G985">
            <v>829</v>
          </cell>
          <cell r="H985">
            <v>78</v>
          </cell>
          <cell r="I985">
            <v>62</v>
          </cell>
          <cell r="J985">
            <v>208</v>
          </cell>
          <cell r="K985">
            <v>802</v>
          </cell>
        </row>
        <row r="986">
          <cell r="A986" t="str">
            <v>14DCNZN</v>
          </cell>
          <cell r="B986" t="str">
            <v>CHEQUES DE LA GERENCIA MN, BBC, BCC, NAC</v>
          </cell>
          <cell r="C986">
            <v>36</v>
          </cell>
          <cell r="D986">
            <v>16</v>
          </cell>
          <cell r="E986">
            <v>32</v>
          </cell>
          <cell r="F986">
            <v>40</v>
          </cell>
          <cell r="G986">
            <v>60</v>
          </cell>
          <cell r="H986">
            <v>31</v>
          </cell>
          <cell r="I986">
            <v>8</v>
          </cell>
          <cell r="J986">
            <v>27</v>
          </cell>
          <cell r="K986">
            <v>29</v>
          </cell>
        </row>
        <row r="987">
          <cell r="A987" t="str">
            <v>14AKNZN</v>
          </cell>
          <cell r="B987" t="str">
            <v>CTAS.CTES.SECTOR NO FINANCIERO MN, BBC, BCC, NAC</v>
          </cell>
          <cell r="C987">
            <v>0</v>
          </cell>
          <cell r="D987">
            <v>0</v>
          </cell>
          <cell r="E987">
            <v>0</v>
          </cell>
          <cell r="F987">
            <v>0</v>
          </cell>
          <cell r="G987">
            <v>0</v>
          </cell>
          <cell r="H987">
            <v>0</v>
          </cell>
          <cell r="I987">
            <v>0</v>
          </cell>
          <cell r="J987">
            <v>0</v>
          </cell>
          <cell r="K987">
            <v>0</v>
          </cell>
        </row>
        <row r="988">
          <cell r="A988" t="str">
            <v>14BEWZN</v>
          </cell>
          <cell r="B988" t="str">
            <v xml:space="preserve">  .DEPOSITOS DE INST.FINANC.MN</v>
          </cell>
          <cell r="C988">
            <v>117952</v>
          </cell>
          <cell r="D988">
            <v>261020</v>
          </cell>
          <cell r="E988">
            <v>164882</v>
          </cell>
          <cell r="F988">
            <v>98029</v>
          </cell>
          <cell r="G988">
            <v>218355</v>
          </cell>
          <cell r="H988">
            <v>156257</v>
          </cell>
          <cell r="I988">
            <v>225488</v>
          </cell>
          <cell r="J988">
            <v>118351</v>
          </cell>
          <cell r="K988">
            <v>156812</v>
          </cell>
        </row>
        <row r="989">
          <cell r="A989" t="str">
            <v>14FCNZN</v>
          </cell>
          <cell r="B989" t="str">
            <v>CTAS.CTES.BCO.ESTADO MN, BBC, BCC, NAC</v>
          </cell>
          <cell r="C989">
            <v>26537</v>
          </cell>
          <cell r="D989">
            <v>59330</v>
          </cell>
          <cell r="E989">
            <v>4317</v>
          </cell>
          <cell r="F989">
            <v>3777</v>
          </cell>
          <cell r="G989">
            <v>47044</v>
          </cell>
          <cell r="H989">
            <v>11895</v>
          </cell>
          <cell r="I989">
            <v>12688</v>
          </cell>
          <cell r="J989">
            <v>3450</v>
          </cell>
          <cell r="K989">
            <v>22357</v>
          </cell>
        </row>
        <row r="990">
          <cell r="A990" t="str">
            <v>14FENZN</v>
          </cell>
          <cell r="B990" t="str">
            <v>DEPOSITOS PARA RESERVA TECNICA BANCO DEL ESTADO  M, BBC, BCC</v>
          </cell>
          <cell r="C990">
            <v>0</v>
          </cell>
          <cell r="D990">
            <v>0</v>
          </cell>
          <cell r="E990">
            <v>0</v>
          </cell>
          <cell r="F990">
            <v>0</v>
          </cell>
          <cell r="G990">
            <v>0</v>
          </cell>
          <cell r="H990">
            <v>0</v>
          </cell>
          <cell r="I990">
            <v>0</v>
          </cell>
          <cell r="J990">
            <v>0</v>
          </cell>
          <cell r="K990">
            <v>0</v>
          </cell>
        </row>
        <row r="991">
          <cell r="A991" t="str">
            <v>14FFNZN</v>
          </cell>
          <cell r="B991" t="str">
            <v>REAJ P/PAG DEP.RES.TECNICA BECH MN, BBC, BCC, NAC</v>
          </cell>
          <cell r="C991">
            <v>0</v>
          </cell>
          <cell r="D991">
            <v>0</v>
          </cell>
          <cell r="E991">
            <v>0</v>
          </cell>
          <cell r="F991">
            <v>0</v>
          </cell>
          <cell r="G991">
            <v>0</v>
          </cell>
          <cell r="H991">
            <v>0</v>
          </cell>
          <cell r="I991">
            <v>0</v>
          </cell>
          <cell r="J991">
            <v>0</v>
          </cell>
          <cell r="K991">
            <v>0</v>
          </cell>
        </row>
        <row r="992">
          <cell r="A992" t="str">
            <v>14FBNZN</v>
          </cell>
          <cell r="B992" t="str">
            <v>CTAS.CTES.INSTITUCIONES FINANCIERAS PRIVADAS MN, BBC, BCC, N</v>
          </cell>
          <cell r="C992">
            <v>88263</v>
          </cell>
          <cell r="D992">
            <v>198538</v>
          </cell>
          <cell r="E992">
            <v>157408</v>
          </cell>
          <cell r="F992">
            <v>93232</v>
          </cell>
          <cell r="G992">
            <v>170291</v>
          </cell>
          <cell r="H992">
            <v>143342</v>
          </cell>
          <cell r="I992">
            <v>211779</v>
          </cell>
          <cell r="J992">
            <v>113881</v>
          </cell>
          <cell r="K992">
            <v>133428</v>
          </cell>
        </row>
        <row r="993">
          <cell r="A993" t="str">
            <v>14FDNZN</v>
          </cell>
          <cell r="B993" t="str">
            <v>RETENCIONES JUDICIALES EN CTAS.CTES MN, BBC, BCC, NAC</v>
          </cell>
          <cell r="C993">
            <v>3152</v>
          </cell>
          <cell r="D993">
            <v>3152</v>
          </cell>
          <cell r="E993">
            <v>3157</v>
          </cell>
          <cell r="F993">
            <v>1020</v>
          </cell>
          <cell r="G993">
            <v>1020</v>
          </cell>
          <cell r="H993">
            <v>1020</v>
          </cell>
          <cell r="I993">
            <v>1021</v>
          </cell>
          <cell r="J993">
            <v>1020</v>
          </cell>
          <cell r="K993">
            <v>1027</v>
          </cell>
        </row>
        <row r="994">
          <cell r="A994" t="str">
            <v>14DDNZN</v>
          </cell>
          <cell r="B994" t="str">
            <v>DEPOSITO PARA RESERVA TECNICA INSTITUC.FINANCIERAS, BBC, BCC</v>
          </cell>
          <cell r="C994">
            <v>0</v>
          </cell>
          <cell r="D994">
            <v>0</v>
          </cell>
          <cell r="E994">
            <v>0</v>
          </cell>
          <cell r="F994">
            <v>0</v>
          </cell>
          <cell r="G994">
            <v>0</v>
          </cell>
          <cell r="H994">
            <v>0</v>
          </cell>
          <cell r="I994">
            <v>0</v>
          </cell>
          <cell r="J994">
            <v>0</v>
          </cell>
          <cell r="K994">
            <v>0</v>
          </cell>
        </row>
        <row r="995">
          <cell r="A995" t="str">
            <v>14DENZN</v>
          </cell>
          <cell r="B995" t="str">
            <v>REAJ.P.PGAR P.DEPOSITOS P.RESERVA TEC.INST.FINANC., BBC, BCC</v>
          </cell>
          <cell r="C995">
            <v>0</v>
          </cell>
          <cell r="D995">
            <v>0</v>
          </cell>
          <cell r="E995">
            <v>0</v>
          </cell>
          <cell r="F995">
            <v>0</v>
          </cell>
          <cell r="G995">
            <v>0</v>
          </cell>
          <cell r="H995">
            <v>0</v>
          </cell>
          <cell r="I995">
            <v>0</v>
          </cell>
          <cell r="J995">
            <v>0</v>
          </cell>
          <cell r="K995">
            <v>0</v>
          </cell>
        </row>
        <row r="996">
          <cell r="A996" t="str">
            <v>14BEXZN</v>
          </cell>
          <cell r="B996" t="str">
            <v xml:space="preserve">  .DEPOSITOS DE INST.FINANC.ME</v>
          </cell>
          <cell r="C996">
            <v>0</v>
          </cell>
          <cell r="D996">
            <v>0</v>
          </cell>
          <cell r="E996">
            <v>0</v>
          </cell>
          <cell r="F996">
            <v>0</v>
          </cell>
          <cell r="G996">
            <v>0</v>
          </cell>
          <cell r="H996">
            <v>0</v>
          </cell>
          <cell r="I996">
            <v>0</v>
          </cell>
          <cell r="J996">
            <v>0</v>
          </cell>
          <cell r="K996">
            <v>0</v>
          </cell>
        </row>
        <row r="997">
          <cell r="A997" t="str">
            <v>-</v>
          </cell>
          <cell r="B997" t="str">
            <v>CTAS.CTES.BCO.ESTADO MN, BBC, BCC, EXT</v>
          </cell>
          <cell r="C997">
            <v>0</v>
          </cell>
          <cell r="D997">
            <v>0</v>
          </cell>
          <cell r="E997">
            <v>0</v>
          </cell>
          <cell r="F997">
            <v>0</v>
          </cell>
          <cell r="G997">
            <v>0</v>
          </cell>
          <cell r="H997">
            <v>0</v>
          </cell>
          <cell r="I997">
            <v>0</v>
          </cell>
          <cell r="J997">
            <v>0</v>
          </cell>
          <cell r="K997">
            <v>0</v>
          </cell>
        </row>
        <row r="998">
          <cell r="A998" t="str">
            <v>-</v>
          </cell>
          <cell r="B998" t="str">
            <v>DEPOSITOS PARA RESERVA TECNICA BANCO DEL ESTADO  M, BBC, BCC</v>
          </cell>
          <cell r="C998">
            <v>0</v>
          </cell>
          <cell r="D998">
            <v>0</v>
          </cell>
          <cell r="E998">
            <v>0</v>
          </cell>
          <cell r="F998">
            <v>0</v>
          </cell>
          <cell r="G998">
            <v>0</v>
          </cell>
          <cell r="H998">
            <v>0</v>
          </cell>
          <cell r="I998">
            <v>0</v>
          </cell>
          <cell r="J998">
            <v>0</v>
          </cell>
          <cell r="K998">
            <v>0</v>
          </cell>
        </row>
        <row r="999">
          <cell r="A999" t="str">
            <v>-</v>
          </cell>
          <cell r="B999" t="str">
            <v>REAJ P/PAG DEP.RES.TECNICA BECH MN, BBC, BCC, EXT</v>
          </cell>
          <cell r="C999">
            <v>0</v>
          </cell>
          <cell r="D999">
            <v>0</v>
          </cell>
          <cell r="E999">
            <v>0</v>
          </cell>
          <cell r="F999">
            <v>0</v>
          </cell>
          <cell r="G999">
            <v>0</v>
          </cell>
          <cell r="H999">
            <v>0</v>
          </cell>
          <cell r="I999">
            <v>0</v>
          </cell>
          <cell r="J999">
            <v>0</v>
          </cell>
          <cell r="K999">
            <v>0</v>
          </cell>
        </row>
        <row r="1000">
          <cell r="A1000" t="str">
            <v>-</v>
          </cell>
          <cell r="B1000" t="str">
            <v>CTAS.CTES.INSTITUCIONES FINANCIERAS PRIVADAS MN, BBC, BCC, E</v>
          </cell>
          <cell r="C1000">
            <v>0</v>
          </cell>
          <cell r="D1000">
            <v>0</v>
          </cell>
          <cell r="E1000">
            <v>0</v>
          </cell>
          <cell r="F1000">
            <v>0</v>
          </cell>
          <cell r="G1000">
            <v>0</v>
          </cell>
          <cell r="H1000">
            <v>0</v>
          </cell>
          <cell r="I1000">
            <v>0</v>
          </cell>
          <cell r="J1000">
            <v>0</v>
          </cell>
          <cell r="K1000">
            <v>0</v>
          </cell>
        </row>
        <row r="1001">
          <cell r="A1001" t="str">
            <v>14FDEZN</v>
          </cell>
          <cell r="B1001" t="str">
            <v>RETENCIONES JUDICIALES EN CTAS.CTES MN, BBC, BCC, EXT</v>
          </cell>
          <cell r="C1001">
            <v>0</v>
          </cell>
          <cell r="D1001">
            <v>0</v>
          </cell>
          <cell r="E1001">
            <v>0</v>
          </cell>
          <cell r="F1001">
            <v>0</v>
          </cell>
          <cell r="G1001">
            <v>0</v>
          </cell>
          <cell r="H1001">
            <v>0</v>
          </cell>
          <cell r="I1001">
            <v>0</v>
          </cell>
          <cell r="J1001">
            <v>0</v>
          </cell>
          <cell r="K1001">
            <v>0</v>
          </cell>
        </row>
        <row r="1002">
          <cell r="A1002" t="str">
            <v>-</v>
          </cell>
          <cell r="B1002" t="str">
            <v>DEPOSITO PARA RESERVA TECNICA INSTITUC.FINANCIERAS, BBC, BCC</v>
          </cell>
          <cell r="C1002">
            <v>0</v>
          </cell>
          <cell r="D1002">
            <v>0</v>
          </cell>
          <cell r="E1002">
            <v>0</v>
          </cell>
          <cell r="F1002">
            <v>0</v>
          </cell>
          <cell r="G1002">
            <v>0</v>
          </cell>
          <cell r="H1002">
            <v>0</v>
          </cell>
          <cell r="I1002">
            <v>0</v>
          </cell>
          <cell r="J1002">
            <v>0</v>
          </cell>
          <cell r="K1002">
            <v>0</v>
          </cell>
        </row>
        <row r="1003">
          <cell r="A1003" t="str">
            <v>-</v>
          </cell>
          <cell r="B1003" t="str">
            <v>REAJ.P.PGAR P.DEPOSITOS P.RESERVA TEC.INST.FINANC., BBC, BCC</v>
          </cell>
          <cell r="C1003">
            <v>0</v>
          </cell>
          <cell r="D1003">
            <v>0</v>
          </cell>
          <cell r="E1003">
            <v>0</v>
          </cell>
          <cell r="F1003">
            <v>0</v>
          </cell>
          <cell r="G1003">
            <v>0</v>
          </cell>
          <cell r="H1003">
            <v>0</v>
          </cell>
          <cell r="I1003">
            <v>0</v>
          </cell>
          <cell r="J1003">
            <v>0</v>
          </cell>
          <cell r="K1003">
            <v>0</v>
          </cell>
        </row>
        <row r="1004">
          <cell r="A1004" t="str">
            <v>-</v>
          </cell>
          <cell r="B1004" t="str">
            <v>CTAS.CTES.SINAP Y OTR.INST.MN, BBC, BCC, EXT</v>
          </cell>
          <cell r="C1004">
            <v>0</v>
          </cell>
          <cell r="D1004">
            <v>0</v>
          </cell>
          <cell r="E1004">
            <v>0</v>
          </cell>
          <cell r="F1004">
            <v>0</v>
          </cell>
          <cell r="G1004">
            <v>0</v>
          </cell>
          <cell r="H1004">
            <v>0</v>
          </cell>
          <cell r="I1004">
            <v>0</v>
          </cell>
          <cell r="J1004">
            <v>0</v>
          </cell>
          <cell r="K1004">
            <v>0</v>
          </cell>
        </row>
        <row r="1005">
          <cell r="A1005" t="str">
            <v>14BFWZN</v>
          </cell>
          <cell r="B1005" t="str">
            <v xml:space="preserve">  .DEPOS.Y OBLIG.FISCO MN</v>
          </cell>
          <cell r="C1005">
            <v>148139</v>
          </cell>
          <cell r="D1005">
            <v>139883</v>
          </cell>
          <cell r="E1005">
            <v>161360</v>
          </cell>
          <cell r="F1005">
            <v>137653</v>
          </cell>
          <cell r="G1005">
            <v>31134</v>
          </cell>
          <cell r="H1005">
            <v>16476</v>
          </cell>
          <cell r="I1005">
            <v>16528</v>
          </cell>
          <cell r="J1005">
            <v>17393</v>
          </cell>
          <cell r="K1005">
            <v>19627</v>
          </cell>
        </row>
        <row r="1006">
          <cell r="A1006" t="str">
            <v>17EANZN</v>
          </cell>
          <cell r="B1006" t="str">
            <v>CTAS.CTES.FISCO ME, BBC, BCC, NAC</v>
          </cell>
          <cell r="C1006">
            <v>123470</v>
          </cell>
          <cell r="D1006">
            <v>115136</v>
          </cell>
          <cell r="E1006">
            <v>137074</v>
          </cell>
          <cell r="F1006">
            <v>122289</v>
          </cell>
          <cell r="G1006">
            <v>15877</v>
          </cell>
          <cell r="H1006">
            <v>1323</v>
          </cell>
          <cell r="I1006">
            <v>1456</v>
          </cell>
          <cell r="J1006">
            <v>2451</v>
          </cell>
          <cell r="K1006">
            <v>4791</v>
          </cell>
        </row>
        <row r="1007">
          <cell r="A1007" t="str">
            <v>-</v>
          </cell>
          <cell r="B1007" t="str">
            <v>CUENTA ESPECIAL TESORERIA GENERAL DE LA REPUBLICA, BBC, BCC,</v>
          </cell>
          <cell r="C1007">
            <v>0</v>
          </cell>
          <cell r="D1007">
            <v>0</v>
          </cell>
          <cell r="E1007">
            <v>0</v>
          </cell>
          <cell r="F1007">
            <v>0</v>
          </cell>
          <cell r="G1007">
            <v>0</v>
          </cell>
          <cell r="H1007">
            <v>0</v>
          </cell>
          <cell r="I1007">
            <v>0</v>
          </cell>
          <cell r="J1007">
            <v>0</v>
          </cell>
          <cell r="K1007">
            <v>0</v>
          </cell>
        </row>
        <row r="1008">
          <cell r="A1008" t="str">
            <v>-</v>
          </cell>
          <cell r="B1008" t="str">
            <v>OBLIG.FISCO S/CRE.EXT.CANC.ME, BBC, BCC, NAC</v>
          </cell>
          <cell r="C1008">
            <v>0</v>
          </cell>
          <cell r="D1008">
            <v>0</v>
          </cell>
          <cell r="E1008">
            <v>0</v>
          </cell>
          <cell r="F1008">
            <v>0</v>
          </cell>
          <cell r="G1008">
            <v>0</v>
          </cell>
          <cell r="H1008">
            <v>0</v>
          </cell>
          <cell r="I1008">
            <v>0</v>
          </cell>
          <cell r="J1008">
            <v>0</v>
          </cell>
          <cell r="K1008">
            <v>0</v>
          </cell>
        </row>
        <row r="1009">
          <cell r="A1009" t="str">
            <v>-</v>
          </cell>
          <cell r="B1009" t="str">
            <v>OBLIG.C.FISCO P.ADM LC.PROGR.ORGAN.INTERNAC.(P/C)M, BBC, BCC</v>
          </cell>
          <cell r="C1009">
            <v>0</v>
          </cell>
          <cell r="D1009">
            <v>0</v>
          </cell>
          <cell r="E1009">
            <v>0</v>
          </cell>
          <cell r="F1009">
            <v>0</v>
          </cell>
          <cell r="G1009">
            <v>0</v>
          </cell>
          <cell r="H1009">
            <v>0</v>
          </cell>
          <cell r="I1009">
            <v>0</v>
          </cell>
          <cell r="J1009">
            <v>0</v>
          </cell>
          <cell r="K1009">
            <v>0</v>
          </cell>
        </row>
        <row r="1010">
          <cell r="A1010" t="str">
            <v>17CLNZN</v>
          </cell>
          <cell r="B1010" t="str">
            <v>OBLIG.C.FISCO P.ADM LC.PROGR.ORGAN.INTERNAC.(COL), BBC, BCC,</v>
          </cell>
          <cell r="C1010">
            <v>307</v>
          </cell>
          <cell r="D1010">
            <v>305</v>
          </cell>
          <cell r="E1010">
            <v>303</v>
          </cell>
          <cell r="F1010">
            <v>301</v>
          </cell>
          <cell r="G1010">
            <v>298</v>
          </cell>
          <cell r="H1010">
            <v>296</v>
          </cell>
          <cell r="I1010">
            <v>294</v>
          </cell>
          <cell r="J1010">
            <v>292</v>
          </cell>
          <cell r="K1010">
            <v>290</v>
          </cell>
        </row>
        <row r="1011">
          <cell r="A1011" t="str">
            <v>17CMNZN</v>
          </cell>
          <cell r="B1011" t="str">
            <v>REAJ.P.PAGAR S.OBLIG.C.FISCO P.ADM.LC PR.ORG.INT.M, BBC, BCC</v>
          </cell>
          <cell r="C1011">
            <v>15373</v>
          </cell>
          <cell r="D1011">
            <v>15270</v>
          </cell>
          <cell r="E1011">
            <v>15166</v>
          </cell>
          <cell r="F1011">
            <v>15063</v>
          </cell>
          <cell r="G1011">
            <v>14959</v>
          </cell>
          <cell r="H1011">
            <v>14856</v>
          </cell>
          <cell r="I1011">
            <v>14753</v>
          </cell>
          <cell r="J1011">
            <v>14649</v>
          </cell>
          <cell r="K1011">
            <v>14546</v>
          </cell>
        </row>
        <row r="1012">
          <cell r="A1012" t="str">
            <v>17AFNZN</v>
          </cell>
          <cell r="B1012" t="str">
            <v>DEPOSITOS TESGRAL MN, BBC, BCC, NAC</v>
          </cell>
          <cell r="C1012">
            <v>0</v>
          </cell>
          <cell r="D1012">
            <v>0</v>
          </cell>
          <cell r="E1012">
            <v>0</v>
          </cell>
          <cell r="F1012">
            <v>0</v>
          </cell>
          <cell r="G1012">
            <v>0</v>
          </cell>
          <cell r="H1012">
            <v>0</v>
          </cell>
          <cell r="I1012">
            <v>0</v>
          </cell>
          <cell r="J1012">
            <v>0</v>
          </cell>
          <cell r="K1012">
            <v>0</v>
          </cell>
        </row>
        <row r="1013">
          <cell r="A1013" t="str">
            <v>17AKNZN</v>
          </cell>
          <cell r="B1013" t="str">
            <v>REAJUSTES POR PAGAR SOBRE DEPOSITOS TESGRAL MN, BBC, BCC, NA</v>
          </cell>
          <cell r="C1013">
            <v>0</v>
          </cell>
          <cell r="D1013">
            <v>0</v>
          </cell>
          <cell r="E1013">
            <v>0</v>
          </cell>
          <cell r="F1013">
            <v>0</v>
          </cell>
          <cell r="G1013">
            <v>0</v>
          </cell>
          <cell r="H1013">
            <v>0</v>
          </cell>
          <cell r="I1013">
            <v>0</v>
          </cell>
          <cell r="J1013">
            <v>0</v>
          </cell>
          <cell r="K1013">
            <v>0</v>
          </cell>
        </row>
        <row r="1014">
          <cell r="A1014" t="str">
            <v>17AMNZN</v>
          </cell>
          <cell r="B1014" t="str">
            <v>OBLIGAC.C.FISCO P.ADM.L.CDTO.PROG.ORG.INT. ME, BBC, BCC, NAC</v>
          </cell>
          <cell r="C1014">
            <v>0</v>
          </cell>
          <cell r="D1014">
            <v>0</v>
          </cell>
          <cell r="E1014">
            <v>0</v>
          </cell>
          <cell r="F1014">
            <v>0</v>
          </cell>
          <cell r="G1014">
            <v>0</v>
          </cell>
          <cell r="H1014">
            <v>0</v>
          </cell>
          <cell r="I1014">
            <v>0</v>
          </cell>
          <cell r="J1014">
            <v>0</v>
          </cell>
          <cell r="K1014">
            <v>0</v>
          </cell>
        </row>
        <row r="1015">
          <cell r="A1015" t="str">
            <v>-</v>
          </cell>
          <cell r="B1015" t="str">
            <v>OBLIGACIONES C.FISCO S.CREDITO EXTERNO, BBC, BCC, NAC</v>
          </cell>
          <cell r="C1015">
            <v>0</v>
          </cell>
          <cell r="D1015">
            <v>0</v>
          </cell>
          <cell r="E1015">
            <v>0</v>
          </cell>
          <cell r="F1015">
            <v>0</v>
          </cell>
          <cell r="G1015">
            <v>0</v>
          </cell>
          <cell r="H1015">
            <v>0</v>
          </cell>
          <cell r="I1015">
            <v>0</v>
          </cell>
          <cell r="J1015">
            <v>0</v>
          </cell>
          <cell r="K1015">
            <v>0</v>
          </cell>
        </row>
        <row r="1016">
          <cell r="A1016" t="str">
            <v>-</v>
          </cell>
          <cell r="B1016" t="str">
            <v>CREDITO US$300 MILL. COFINANCIAMIENTO BCO.MUNDIAL, BBC, BCC,</v>
          </cell>
          <cell r="C1016">
            <v>0</v>
          </cell>
          <cell r="D1016">
            <v>0</v>
          </cell>
          <cell r="E1016">
            <v>0</v>
          </cell>
          <cell r="F1016">
            <v>0</v>
          </cell>
          <cell r="G1016">
            <v>0</v>
          </cell>
          <cell r="H1016">
            <v>0</v>
          </cell>
          <cell r="I1016">
            <v>0</v>
          </cell>
          <cell r="J1016">
            <v>0</v>
          </cell>
          <cell r="K1016">
            <v>0</v>
          </cell>
        </row>
        <row r="1017">
          <cell r="A1017" t="str">
            <v>-</v>
          </cell>
          <cell r="B1017" t="str">
            <v>AC.RENEG.BILATERAL C/GBNOS EXTRANJEROS ME, BBC, BCC, NAC</v>
          </cell>
          <cell r="C1017">
            <v>0</v>
          </cell>
          <cell r="D1017">
            <v>0</v>
          </cell>
          <cell r="E1017">
            <v>0</v>
          </cell>
          <cell r="F1017">
            <v>0</v>
          </cell>
          <cell r="G1017">
            <v>0</v>
          </cell>
          <cell r="H1017">
            <v>0</v>
          </cell>
          <cell r="I1017">
            <v>0</v>
          </cell>
          <cell r="J1017">
            <v>0</v>
          </cell>
          <cell r="K1017">
            <v>0</v>
          </cell>
        </row>
        <row r="1018">
          <cell r="A1018" t="str">
            <v>-</v>
          </cell>
          <cell r="B1018" t="str">
            <v>AC.RENEG.BILAT.GOBIERNOS EXTRANJ 1987-88 ME, BBC, BCC, NAC</v>
          </cell>
          <cell r="C1018">
            <v>0</v>
          </cell>
          <cell r="D1018">
            <v>0</v>
          </cell>
          <cell r="E1018">
            <v>0</v>
          </cell>
          <cell r="F1018">
            <v>0</v>
          </cell>
          <cell r="G1018">
            <v>0</v>
          </cell>
          <cell r="H1018">
            <v>0</v>
          </cell>
          <cell r="I1018">
            <v>0</v>
          </cell>
          <cell r="J1018">
            <v>0</v>
          </cell>
          <cell r="K1018">
            <v>0</v>
          </cell>
        </row>
        <row r="1019">
          <cell r="A1019" t="str">
            <v>-</v>
          </cell>
          <cell r="B1019" t="str">
            <v xml:space="preserve">FONDO DE COMPENSACION PARA LOS INGRESOS COBRE ME, BBC, BCC, </v>
          </cell>
          <cell r="C1019">
            <v>0</v>
          </cell>
          <cell r="D1019">
            <v>0</v>
          </cell>
          <cell r="E1019">
            <v>0</v>
          </cell>
          <cell r="F1019">
            <v>0</v>
          </cell>
          <cell r="G1019">
            <v>0</v>
          </cell>
          <cell r="H1019">
            <v>0</v>
          </cell>
          <cell r="I1019">
            <v>0</v>
          </cell>
          <cell r="J1019">
            <v>0</v>
          </cell>
          <cell r="K1019">
            <v>0</v>
          </cell>
        </row>
        <row r="1020">
          <cell r="A1020" t="str">
            <v>-</v>
          </cell>
          <cell r="B1020" t="str">
            <v xml:space="preserve">TESGRAL-FONDO DE ESTABILIZACION DE PREC.PETROLEO, BBC, BCC, </v>
          </cell>
          <cell r="C1020">
            <v>0</v>
          </cell>
          <cell r="D1020">
            <v>0</v>
          </cell>
          <cell r="E1020">
            <v>0</v>
          </cell>
          <cell r="F1020">
            <v>0</v>
          </cell>
          <cell r="G1020">
            <v>0</v>
          </cell>
          <cell r="H1020">
            <v>0</v>
          </cell>
          <cell r="I1020">
            <v>0</v>
          </cell>
          <cell r="J1020">
            <v>0</v>
          </cell>
          <cell r="K1020">
            <v>0</v>
          </cell>
        </row>
        <row r="1021">
          <cell r="A1021" t="str">
            <v>-</v>
          </cell>
          <cell r="B1021" t="str">
            <v>CONVENIO DONACION AID, BBC, BCC, NAC</v>
          </cell>
          <cell r="C1021">
            <v>0</v>
          </cell>
          <cell r="D1021">
            <v>0</v>
          </cell>
          <cell r="E1021">
            <v>0</v>
          </cell>
          <cell r="F1021">
            <v>0</v>
          </cell>
          <cell r="G1021">
            <v>0</v>
          </cell>
          <cell r="H1021">
            <v>0</v>
          </cell>
          <cell r="I1021">
            <v>0</v>
          </cell>
          <cell r="J1021">
            <v>0</v>
          </cell>
          <cell r="K1021">
            <v>0</v>
          </cell>
        </row>
        <row r="1022">
          <cell r="A1022" t="str">
            <v>-</v>
          </cell>
          <cell r="B1022" t="str">
            <v>CUENTA ESPECIAL TESGRAL BONOS DECR.HAC.935, BBC, BCC, NAC</v>
          </cell>
          <cell r="C1022">
            <v>0</v>
          </cell>
          <cell r="D1022">
            <v>0</v>
          </cell>
          <cell r="E1022">
            <v>0</v>
          </cell>
          <cell r="F1022">
            <v>0</v>
          </cell>
          <cell r="G1022">
            <v>0</v>
          </cell>
          <cell r="H1022">
            <v>0</v>
          </cell>
          <cell r="I1022">
            <v>0</v>
          </cell>
          <cell r="J1022">
            <v>0</v>
          </cell>
          <cell r="K1022">
            <v>0</v>
          </cell>
        </row>
        <row r="1023">
          <cell r="A1023" t="str">
            <v>-</v>
          </cell>
          <cell r="B1023" t="str">
            <v>CUENTA ESPECIAL TESGRAL (DONACIONES), BBC, BCC, NAC</v>
          </cell>
          <cell r="C1023">
            <v>0</v>
          </cell>
          <cell r="D1023">
            <v>0</v>
          </cell>
          <cell r="E1023">
            <v>0</v>
          </cell>
          <cell r="F1023">
            <v>0</v>
          </cell>
          <cell r="G1023">
            <v>0</v>
          </cell>
          <cell r="H1023">
            <v>0</v>
          </cell>
          <cell r="I1023">
            <v>0</v>
          </cell>
          <cell r="J1023">
            <v>0</v>
          </cell>
          <cell r="K1023">
            <v>0</v>
          </cell>
        </row>
        <row r="1024">
          <cell r="A1024" t="str">
            <v>17FFNZN</v>
          </cell>
          <cell r="B1024" t="str">
            <v>ACUERDO MARCO SOBRE MEDIO AMBIENTE MN, BBC, BCC, NAC</v>
          </cell>
          <cell r="C1024">
            <v>0</v>
          </cell>
          <cell r="D1024">
            <v>0</v>
          </cell>
          <cell r="E1024">
            <v>0</v>
          </cell>
          <cell r="F1024">
            <v>0</v>
          </cell>
          <cell r="G1024">
            <v>0</v>
          </cell>
          <cell r="H1024">
            <v>0</v>
          </cell>
          <cell r="I1024">
            <v>0</v>
          </cell>
          <cell r="J1024">
            <v>0</v>
          </cell>
          <cell r="K1024">
            <v>0</v>
          </cell>
        </row>
        <row r="1025">
          <cell r="A1025" t="str">
            <v>17FINZN</v>
          </cell>
          <cell r="B1025" t="str">
            <v>CUENTA ESPECIAL TESGRAL DEPOSITOS A PLAZO AC.235-0, BBC, BCC</v>
          </cell>
          <cell r="C1025">
            <v>8917</v>
          </cell>
          <cell r="D1025">
            <v>8917</v>
          </cell>
          <cell r="E1025">
            <v>8917</v>
          </cell>
          <cell r="F1025">
            <v>0</v>
          </cell>
          <cell r="G1025">
            <v>0</v>
          </cell>
          <cell r="H1025">
            <v>0</v>
          </cell>
          <cell r="I1025">
            <v>0</v>
          </cell>
          <cell r="J1025">
            <v>0</v>
          </cell>
          <cell r="K1025">
            <v>0</v>
          </cell>
        </row>
        <row r="1026">
          <cell r="A1026" t="str">
            <v>17FJNZN</v>
          </cell>
          <cell r="B1026" t="str">
            <v>CUENTA ESPECIAL (INICIATIVA PARA LAS AMERICAS), BBC, BCC, NA</v>
          </cell>
          <cell r="C1026">
            <v>88</v>
          </cell>
          <cell r="D1026">
            <v>38</v>
          </cell>
          <cell r="E1026">
            <v>0</v>
          </cell>
          <cell r="F1026">
            <v>0</v>
          </cell>
          <cell r="G1026">
            <v>0</v>
          </cell>
          <cell r="H1026">
            <v>1</v>
          </cell>
          <cell r="I1026">
            <v>25</v>
          </cell>
          <cell r="J1026">
            <v>1</v>
          </cell>
          <cell r="K1026">
            <v>0</v>
          </cell>
        </row>
        <row r="1027">
          <cell r="A1027" t="str">
            <v>17FKNZN</v>
          </cell>
          <cell r="B1027" t="str">
            <v>REAJ.P.PAGAR CTA.ESP.TESGRAL (INICIATIVA PARA ..), BBC, BCC,</v>
          </cell>
          <cell r="C1027">
            <v>-16</v>
          </cell>
          <cell r="D1027">
            <v>217</v>
          </cell>
          <cell r="E1027">
            <v>-100</v>
          </cell>
          <cell r="F1027">
            <v>0</v>
          </cell>
          <cell r="G1027">
            <v>0</v>
          </cell>
          <cell r="H1027">
            <v>0</v>
          </cell>
          <cell r="I1027">
            <v>0</v>
          </cell>
          <cell r="J1027">
            <v>0</v>
          </cell>
          <cell r="K1027">
            <v>0</v>
          </cell>
        </row>
        <row r="1028">
          <cell r="A1028" t="str">
            <v>-</v>
          </cell>
          <cell r="B1028" t="str">
            <v>DONACION PROGRAMA PAIS ME, BBC, BCC, NAC</v>
          </cell>
          <cell r="C1028">
            <v>0</v>
          </cell>
          <cell r="D1028">
            <v>0</v>
          </cell>
          <cell r="E1028">
            <v>0</v>
          </cell>
          <cell r="F1028">
            <v>0</v>
          </cell>
          <cell r="G1028">
            <v>0</v>
          </cell>
          <cell r="H1028">
            <v>0</v>
          </cell>
          <cell r="I1028">
            <v>0</v>
          </cell>
          <cell r="J1028">
            <v>0</v>
          </cell>
          <cell r="K1028">
            <v>0</v>
          </cell>
        </row>
        <row r="1029">
          <cell r="A1029" t="str">
            <v>17FMNZN</v>
          </cell>
          <cell r="B1029" t="str">
            <v>CUENTA ESPECIAL TESGRAL (CONTR, BBC, BCC, NAC</v>
          </cell>
          <cell r="C1029">
            <v>0</v>
          </cell>
          <cell r="D1029">
            <v>0</v>
          </cell>
          <cell r="E1029">
            <v>0</v>
          </cell>
          <cell r="F1029">
            <v>0</v>
          </cell>
          <cell r="G1029">
            <v>0</v>
          </cell>
          <cell r="H1029">
            <v>0</v>
          </cell>
          <cell r="I1029">
            <v>0</v>
          </cell>
          <cell r="J1029">
            <v>0</v>
          </cell>
          <cell r="K1029">
            <v>0</v>
          </cell>
        </row>
        <row r="1030">
          <cell r="A1030" t="str">
            <v>14BFXZN</v>
          </cell>
          <cell r="B1030" t="str">
            <v xml:space="preserve">  .DEPOS.Y OBLIG.FISCO ME</v>
          </cell>
          <cell r="C1030">
            <v>993924</v>
          </cell>
          <cell r="D1030">
            <v>941187</v>
          </cell>
          <cell r="E1030">
            <v>882288</v>
          </cell>
          <cell r="F1030">
            <v>345407</v>
          </cell>
          <cell r="G1030">
            <v>267257</v>
          </cell>
          <cell r="H1030">
            <v>141013</v>
          </cell>
          <cell r="I1030">
            <v>100477</v>
          </cell>
          <cell r="J1030">
            <v>121567</v>
          </cell>
          <cell r="K1030">
            <v>136353</v>
          </cell>
        </row>
        <row r="1031">
          <cell r="A1031" t="str">
            <v>15ABEZN</v>
          </cell>
          <cell r="B1031" t="str">
            <v>CTAS.CTES.FISCO ME, BBC, BCC, EXT</v>
          </cell>
          <cell r="C1031">
            <v>70185</v>
          </cell>
          <cell r="D1031">
            <v>73315</v>
          </cell>
          <cell r="E1031">
            <v>57949</v>
          </cell>
          <cell r="F1031">
            <v>54765</v>
          </cell>
          <cell r="G1031">
            <v>62930</v>
          </cell>
          <cell r="H1031">
            <v>36789</v>
          </cell>
          <cell r="I1031">
            <v>25173</v>
          </cell>
          <cell r="J1031">
            <v>50786</v>
          </cell>
          <cell r="K1031">
            <v>51538</v>
          </cell>
        </row>
        <row r="1032">
          <cell r="A1032" t="str">
            <v>15AGEZN</v>
          </cell>
          <cell r="B1032" t="str">
            <v>CUENTA ESPECIAL TESORERIA GENERAL DE LA REPUBLICA, BBC, BCC,</v>
          </cell>
          <cell r="C1032">
            <v>0</v>
          </cell>
          <cell r="D1032">
            <v>0</v>
          </cell>
          <cell r="E1032">
            <v>0</v>
          </cell>
          <cell r="F1032">
            <v>0</v>
          </cell>
          <cell r="G1032">
            <v>0</v>
          </cell>
          <cell r="H1032">
            <v>0</v>
          </cell>
          <cell r="I1032">
            <v>0</v>
          </cell>
          <cell r="J1032">
            <v>0</v>
          </cell>
          <cell r="K1032">
            <v>0</v>
          </cell>
        </row>
        <row r="1033">
          <cell r="A1033" t="str">
            <v>16BLEZN</v>
          </cell>
          <cell r="B1033" t="str">
            <v>OBLIG.FISCO S/CRE.EXT.CANC.ME, BBC, BCC, EXT</v>
          </cell>
          <cell r="C1033">
            <v>1036</v>
          </cell>
          <cell r="D1033">
            <v>1062</v>
          </cell>
          <cell r="E1033">
            <v>1027</v>
          </cell>
          <cell r="F1033">
            <v>1022</v>
          </cell>
          <cell r="G1033">
            <v>1105</v>
          </cell>
          <cell r="H1033">
            <v>833</v>
          </cell>
          <cell r="I1033">
            <v>838</v>
          </cell>
          <cell r="J1033">
            <v>795</v>
          </cell>
          <cell r="K1033">
            <v>807</v>
          </cell>
        </row>
        <row r="1034">
          <cell r="A1034" t="str">
            <v>17CKEZN</v>
          </cell>
          <cell r="B1034" t="str">
            <v>OBLIG.C.FISCO P.ADM LC.PROGR.ORGAN.INTERNAC.(P/C)M, BBC, BCC</v>
          </cell>
          <cell r="C1034">
            <v>0</v>
          </cell>
          <cell r="D1034">
            <v>188</v>
          </cell>
          <cell r="E1034">
            <v>358</v>
          </cell>
          <cell r="F1034">
            <v>521</v>
          </cell>
          <cell r="G1034">
            <v>0</v>
          </cell>
          <cell r="H1034">
            <v>171</v>
          </cell>
          <cell r="I1034">
            <v>0</v>
          </cell>
          <cell r="J1034">
            <v>167</v>
          </cell>
          <cell r="K1034">
            <v>317</v>
          </cell>
        </row>
        <row r="1035">
          <cell r="A1035" t="str">
            <v>17CLEZN</v>
          </cell>
          <cell r="B1035" t="str">
            <v>OBLIG.C.FISCO P.ADM LC.PROGR.ORGAN.INTERNAC.(COL), BBC, BCC,</v>
          </cell>
          <cell r="C1035">
            <v>0</v>
          </cell>
          <cell r="D1035">
            <v>0</v>
          </cell>
          <cell r="E1035">
            <v>0</v>
          </cell>
          <cell r="F1035">
            <v>0</v>
          </cell>
          <cell r="G1035">
            <v>0</v>
          </cell>
          <cell r="H1035">
            <v>0</v>
          </cell>
          <cell r="I1035">
            <v>0</v>
          </cell>
          <cell r="J1035">
            <v>0</v>
          </cell>
          <cell r="K1035">
            <v>0</v>
          </cell>
        </row>
        <row r="1036">
          <cell r="A1036" t="str">
            <v>-</v>
          </cell>
          <cell r="B1036" t="str">
            <v>REAJ.P.PAGAR S.OBLIG.C.FISCO P.ADM.LC PR.ORG.INT.M, BBC, BCC</v>
          </cell>
          <cell r="C1036">
            <v>0</v>
          </cell>
          <cell r="D1036">
            <v>0</v>
          </cell>
          <cell r="E1036">
            <v>0</v>
          </cell>
          <cell r="F1036">
            <v>0</v>
          </cell>
          <cell r="G1036">
            <v>0</v>
          </cell>
          <cell r="H1036">
            <v>0</v>
          </cell>
          <cell r="I1036">
            <v>0</v>
          </cell>
          <cell r="J1036">
            <v>0</v>
          </cell>
          <cell r="K1036">
            <v>0</v>
          </cell>
        </row>
        <row r="1037">
          <cell r="A1037" t="str">
            <v>-</v>
          </cell>
          <cell r="B1037" t="str">
            <v>DEPOSITOS TESGRAL MN, BBC, BCC, EXT</v>
          </cell>
          <cell r="C1037">
            <v>0</v>
          </cell>
          <cell r="D1037">
            <v>0</v>
          </cell>
          <cell r="E1037">
            <v>0</v>
          </cell>
          <cell r="F1037">
            <v>0</v>
          </cell>
          <cell r="G1037">
            <v>0</v>
          </cell>
          <cell r="H1037">
            <v>0</v>
          </cell>
          <cell r="I1037">
            <v>0</v>
          </cell>
          <cell r="J1037">
            <v>0</v>
          </cell>
          <cell r="K1037">
            <v>0</v>
          </cell>
        </row>
        <row r="1038">
          <cell r="A1038" t="str">
            <v>-</v>
          </cell>
          <cell r="B1038" t="str">
            <v>REAJUSTES POR PAGAR SOBRE DEPOSITOS TESGRAL MN, BBC, BCC, EX</v>
          </cell>
          <cell r="C1038">
            <v>0</v>
          </cell>
          <cell r="D1038">
            <v>0</v>
          </cell>
          <cell r="E1038">
            <v>0</v>
          </cell>
          <cell r="F1038">
            <v>0</v>
          </cell>
          <cell r="G1038">
            <v>0</v>
          </cell>
          <cell r="H1038">
            <v>0</v>
          </cell>
          <cell r="I1038">
            <v>0</v>
          </cell>
          <cell r="J1038">
            <v>0</v>
          </cell>
          <cell r="K1038">
            <v>0</v>
          </cell>
        </row>
        <row r="1039">
          <cell r="A1039" t="str">
            <v>17AMEZN</v>
          </cell>
          <cell r="B1039" t="str">
            <v>OBLIGAC.C.FISCO P.ADM.L.CDTO.PROG.ORG.INT. ME, BBC, BCC, EXT</v>
          </cell>
          <cell r="C1039">
            <v>0</v>
          </cell>
          <cell r="D1039">
            <v>0</v>
          </cell>
          <cell r="E1039">
            <v>0</v>
          </cell>
          <cell r="F1039">
            <v>0</v>
          </cell>
          <cell r="G1039">
            <v>0</v>
          </cell>
          <cell r="H1039">
            <v>0</v>
          </cell>
          <cell r="I1039">
            <v>0</v>
          </cell>
          <cell r="J1039">
            <v>0</v>
          </cell>
          <cell r="K1039">
            <v>0</v>
          </cell>
        </row>
        <row r="1040">
          <cell r="A1040" t="str">
            <v>17APEZN</v>
          </cell>
          <cell r="B1040" t="str">
            <v>OBLIGACIONES C.FISCO S.CREDITO EXTERNO, BBC, BCC, EXT</v>
          </cell>
          <cell r="C1040">
            <v>42</v>
          </cell>
          <cell r="D1040">
            <v>553</v>
          </cell>
          <cell r="E1040">
            <v>376</v>
          </cell>
          <cell r="F1040">
            <v>554</v>
          </cell>
          <cell r="G1040">
            <v>0</v>
          </cell>
          <cell r="H1040">
            <v>108</v>
          </cell>
          <cell r="I1040">
            <v>0</v>
          </cell>
          <cell r="J1040">
            <v>308</v>
          </cell>
          <cell r="K1040">
            <v>163</v>
          </cell>
        </row>
        <row r="1041">
          <cell r="A1041" t="str">
            <v>17AQEZN</v>
          </cell>
          <cell r="B1041" t="str">
            <v>CREDITO US$300 MILL. COFINANCIAMIENTO BCO.MUNDIAL, BBC, BCC,</v>
          </cell>
          <cell r="C1041">
            <v>0</v>
          </cell>
          <cell r="D1041">
            <v>0</v>
          </cell>
          <cell r="E1041">
            <v>0</v>
          </cell>
          <cell r="F1041">
            <v>0</v>
          </cell>
          <cell r="G1041">
            <v>0</v>
          </cell>
          <cell r="H1041">
            <v>0</v>
          </cell>
          <cell r="I1041">
            <v>0</v>
          </cell>
          <cell r="J1041">
            <v>0</v>
          </cell>
          <cell r="K1041">
            <v>0</v>
          </cell>
        </row>
        <row r="1042">
          <cell r="A1042" t="str">
            <v>17AREZN</v>
          </cell>
          <cell r="B1042" t="str">
            <v>AC.RENEG.BILATERAL C/GBNOS EXTRANJEROS ME, BBC, BCC, EXT</v>
          </cell>
          <cell r="C1042">
            <v>0</v>
          </cell>
          <cell r="D1042">
            <v>0</v>
          </cell>
          <cell r="E1042">
            <v>0</v>
          </cell>
          <cell r="F1042">
            <v>0</v>
          </cell>
          <cell r="G1042">
            <v>0</v>
          </cell>
          <cell r="H1042">
            <v>0</v>
          </cell>
          <cell r="I1042">
            <v>0</v>
          </cell>
          <cell r="J1042">
            <v>0</v>
          </cell>
          <cell r="K1042">
            <v>0</v>
          </cell>
        </row>
        <row r="1043">
          <cell r="A1043" t="str">
            <v>17AWEZN</v>
          </cell>
          <cell r="B1043" t="str">
            <v>AC.RENEG.BILAT.GOBIERNOS EXTRANJ 1987-88 ME, BBC, BCC, EXT</v>
          </cell>
          <cell r="C1043">
            <v>0</v>
          </cell>
          <cell r="D1043">
            <v>0</v>
          </cell>
          <cell r="E1043">
            <v>0</v>
          </cell>
          <cell r="F1043">
            <v>0</v>
          </cell>
          <cell r="G1043">
            <v>0</v>
          </cell>
          <cell r="H1043">
            <v>0</v>
          </cell>
          <cell r="I1043">
            <v>0</v>
          </cell>
          <cell r="J1043">
            <v>0</v>
          </cell>
          <cell r="K1043">
            <v>0</v>
          </cell>
        </row>
        <row r="1044">
          <cell r="A1044" t="str">
            <v>17ANEZN</v>
          </cell>
          <cell r="B1044" t="str">
            <v xml:space="preserve">FONDO DE COMPENSACION PARA LOS INGRESOS COBRE ME, BBC, BCC, </v>
          </cell>
          <cell r="C1044">
            <v>137360</v>
          </cell>
          <cell r="D1044">
            <v>140951</v>
          </cell>
          <cell r="E1044">
            <v>126267</v>
          </cell>
          <cell r="F1044">
            <v>122441</v>
          </cell>
          <cell r="G1044">
            <v>95839</v>
          </cell>
          <cell r="H1044">
            <v>94099</v>
          </cell>
          <cell r="I1044">
            <v>67008</v>
          </cell>
          <cell r="J1044">
            <v>62716</v>
          </cell>
          <cell r="K1044">
            <v>59644</v>
          </cell>
        </row>
        <row r="1045">
          <cell r="A1045" t="str">
            <v>17AOEZN</v>
          </cell>
          <cell r="B1045" t="str">
            <v xml:space="preserve">TESGRAL-FONDO DE ESTABILIZACION DE PREC.PETROLEO, BBC, BCC, </v>
          </cell>
          <cell r="C1045">
            <v>18254</v>
          </cell>
          <cell r="D1045">
            <v>13238</v>
          </cell>
          <cell r="E1045">
            <v>9223</v>
          </cell>
          <cell r="F1045">
            <v>7776</v>
          </cell>
          <cell r="G1045">
            <v>7292</v>
          </cell>
          <cell r="H1045">
            <v>7101</v>
          </cell>
          <cell r="I1045">
            <v>6631</v>
          </cell>
          <cell r="J1045">
            <v>5984</v>
          </cell>
          <cell r="K1045">
            <v>5154</v>
          </cell>
        </row>
        <row r="1046">
          <cell r="A1046" t="str">
            <v>-</v>
          </cell>
          <cell r="B1046" t="str">
            <v>CONVENIO DONACION AID, BBC, BCC, EXT</v>
          </cell>
          <cell r="C1046">
            <v>0</v>
          </cell>
          <cell r="D1046">
            <v>0</v>
          </cell>
          <cell r="E1046">
            <v>0</v>
          </cell>
          <cell r="F1046">
            <v>0</v>
          </cell>
          <cell r="G1046">
            <v>0</v>
          </cell>
          <cell r="H1046">
            <v>0</v>
          </cell>
          <cell r="I1046">
            <v>0</v>
          </cell>
          <cell r="J1046">
            <v>0</v>
          </cell>
          <cell r="K1046">
            <v>0</v>
          </cell>
        </row>
        <row r="1047">
          <cell r="A1047" t="str">
            <v>17FBEZN</v>
          </cell>
          <cell r="B1047" t="str">
            <v>CUENTA ESPECIAL TESGRAL BONOS DECR.HAC.935, BBC, BCC, EXT</v>
          </cell>
          <cell r="C1047">
            <v>0</v>
          </cell>
          <cell r="D1047">
            <v>0</v>
          </cell>
          <cell r="E1047">
            <v>0</v>
          </cell>
          <cell r="F1047">
            <v>0</v>
          </cell>
          <cell r="G1047">
            <v>0</v>
          </cell>
          <cell r="H1047">
            <v>0</v>
          </cell>
          <cell r="I1047">
            <v>0</v>
          </cell>
          <cell r="J1047">
            <v>0</v>
          </cell>
          <cell r="K1047">
            <v>0</v>
          </cell>
        </row>
        <row r="1048">
          <cell r="A1048" t="str">
            <v>17FCEZN</v>
          </cell>
          <cell r="B1048" t="str">
            <v>CUENTA ESPECIAL TESGRAL (DONACIONES), BBC, BCC, EXT</v>
          </cell>
          <cell r="C1048">
            <v>764</v>
          </cell>
          <cell r="D1048">
            <v>845</v>
          </cell>
          <cell r="E1048">
            <v>757</v>
          </cell>
          <cell r="F1048">
            <v>734</v>
          </cell>
          <cell r="G1048">
            <v>766</v>
          </cell>
          <cell r="H1048">
            <v>726</v>
          </cell>
          <cell r="I1048">
            <v>735</v>
          </cell>
          <cell r="J1048">
            <v>754</v>
          </cell>
          <cell r="K1048">
            <v>717</v>
          </cell>
        </row>
        <row r="1049">
          <cell r="A1049" t="str">
            <v>-</v>
          </cell>
          <cell r="B1049" t="str">
            <v>ACUERDO MARCO SOBRE MEDIO AMBIENTE MN, BBC, BCC, EXT</v>
          </cell>
          <cell r="C1049">
            <v>0</v>
          </cell>
          <cell r="D1049">
            <v>0</v>
          </cell>
          <cell r="E1049">
            <v>0</v>
          </cell>
          <cell r="F1049">
            <v>0</v>
          </cell>
          <cell r="G1049">
            <v>0</v>
          </cell>
          <cell r="H1049">
            <v>0</v>
          </cell>
          <cell r="I1049">
            <v>0</v>
          </cell>
          <cell r="J1049">
            <v>0</v>
          </cell>
          <cell r="K1049">
            <v>0</v>
          </cell>
        </row>
        <row r="1050">
          <cell r="A1050" t="str">
            <v>17FIEZN</v>
          </cell>
          <cell r="B1050" t="str">
            <v>CUENTA ESPECIAL TESGRAL DEPOSITOS A PLAZO AC.235-0, BBC, BCC</v>
          </cell>
          <cell r="C1050">
            <v>762362</v>
          </cell>
          <cell r="D1050">
            <v>706941</v>
          </cell>
          <cell r="E1050">
            <v>682380</v>
          </cell>
          <cell r="F1050">
            <v>153760</v>
          </cell>
          <cell r="G1050">
            <v>98116</v>
          </cell>
          <cell r="H1050">
            <v>0</v>
          </cell>
          <cell r="I1050">
            <v>0</v>
          </cell>
          <cell r="J1050">
            <v>0</v>
          </cell>
          <cell r="K1050">
            <v>17959</v>
          </cell>
        </row>
        <row r="1051">
          <cell r="A1051" t="str">
            <v>-</v>
          </cell>
          <cell r="B1051" t="str">
            <v>CUENTA ESPECIAL (INICIATIVA PARA LAS AMERICAS), BBC, BCC, EX</v>
          </cell>
          <cell r="C1051">
            <v>0</v>
          </cell>
          <cell r="D1051">
            <v>0</v>
          </cell>
          <cell r="E1051">
            <v>0</v>
          </cell>
          <cell r="F1051">
            <v>0</v>
          </cell>
          <cell r="G1051">
            <v>0</v>
          </cell>
          <cell r="H1051">
            <v>0</v>
          </cell>
          <cell r="I1051">
            <v>0</v>
          </cell>
          <cell r="J1051">
            <v>0</v>
          </cell>
          <cell r="K1051">
            <v>0</v>
          </cell>
        </row>
        <row r="1052">
          <cell r="A1052" t="str">
            <v>-</v>
          </cell>
          <cell r="B1052" t="str">
            <v>REAJ.P.PAGAR CTA.ESP.TESGRAL (INICIATIVA PARA ..), BBC, BCC,</v>
          </cell>
          <cell r="C1052">
            <v>0</v>
          </cell>
          <cell r="D1052">
            <v>0</v>
          </cell>
          <cell r="E1052">
            <v>0</v>
          </cell>
          <cell r="F1052">
            <v>0</v>
          </cell>
          <cell r="G1052">
            <v>0</v>
          </cell>
          <cell r="H1052">
            <v>0</v>
          </cell>
          <cell r="I1052">
            <v>0</v>
          </cell>
          <cell r="J1052">
            <v>0</v>
          </cell>
          <cell r="K1052">
            <v>0</v>
          </cell>
        </row>
        <row r="1053">
          <cell r="A1053" t="str">
            <v>17FLEZN</v>
          </cell>
          <cell r="B1053" t="str">
            <v>DONACION PROGRAMA PAIS ME, BBC, BCC, EXT</v>
          </cell>
          <cell r="C1053">
            <v>28</v>
          </cell>
          <cell r="D1053">
            <v>99</v>
          </cell>
          <cell r="E1053">
            <v>95</v>
          </cell>
          <cell r="F1053">
            <v>92</v>
          </cell>
          <cell r="G1053">
            <v>93</v>
          </cell>
          <cell r="H1053">
            <v>91</v>
          </cell>
          <cell r="I1053">
            <v>92</v>
          </cell>
          <cell r="J1053">
            <v>57</v>
          </cell>
          <cell r="K1053">
            <v>54</v>
          </cell>
        </row>
        <row r="1054">
          <cell r="A1054" t="str">
            <v>17FMEZN</v>
          </cell>
          <cell r="B1054" t="str">
            <v>CUENTA ESPECIAL TESGRAL (CONTR, BBC, BCC, EXT</v>
          </cell>
          <cell r="C1054">
            <v>2714</v>
          </cell>
          <cell r="D1054">
            <v>2785</v>
          </cell>
          <cell r="E1054">
            <v>2688</v>
          </cell>
          <cell r="F1054">
            <v>2607</v>
          </cell>
          <cell r="G1054">
            <v>0</v>
          </cell>
          <cell r="H1054">
            <v>0</v>
          </cell>
          <cell r="I1054">
            <v>0</v>
          </cell>
          <cell r="J1054">
            <v>0</v>
          </cell>
          <cell r="K1054">
            <v>0</v>
          </cell>
        </row>
        <row r="1055">
          <cell r="A1055" t="str">
            <v>17FOEZN</v>
          </cell>
          <cell r="B1055" t="str">
            <v>OBLIGAC. CON FISCO S/CREDITO EXTERNO-FIDA</v>
          </cell>
          <cell r="C1055">
            <v>28</v>
          </cell>
          <cell r="D1055">
            <v>29</v>
          </cell>
          <cell r="E1055">
            <v>28</v>
          </cell>
          <cell r="F1055">
            <v>27</v>
          </cell>
          <cell r="G1055">
            <v>0</v>
          </cell>
          <cell r="H1055">
            <v>0</v>
          </cell>
          <cell r="I1055">
            <v>0</v>
          </cell>
          <cell r="J1055">
            <v>0</v>
          </cell>
          <cell r="K1055">
            <v>0</v>
          </cell>
        </row>
        <row r="1056">
          <cell r="A1056" t="str">
            <v>17FQEZN</v>
          </cell>
          <cell r="B1056" t="str">
            <v>CUENTA ESPECIAL TEGRAL, FONDO DE INFRAEST.</v>
          </cell>
          <cell r="C1056">
            <v>1151</v>
          </cell>
          <cell r="D1056">
            <v>1181</v>
          </cell>
          <cell r="E1056">
            <v>1140</v>
          </cell>
          <cell r="F1056">
            <v>1108</v>
          </cell>
          <cell r="G1056">
            <v>1116</v>
          </cell>
          <cell r="H1056">
            <v>1095</v>
          </cell>
          <cell r="I1056">
            <v>0</v>
          </cell>
          <cell r="J1056">
            <v>0</v>
          </cell>
          <cell r="K1056">
            <v>0</v>
          </cell>
        </row>
        <row r="1057">
          <cell r="A1057" t="str">
            <v>14BGWZN</v>
          </cell>
          <cell r="B1057" t="str">
            <v xml:space="preserve">  .OTRAS OBLIGACIONES MN</v>
          </cell>
          <cell r="C1057">
            <v>10869</v>
          </cell>
          <cell r="D1057">
            <v>7354</v>
          </cell>
          <cell r="E1057">
            <v>12882</v>
          </cell>
          <cell r="F1057">
            <v>2147</v>
          </cell>
          <cell r="G1057">
            <v>2989</v>
          </cell>
          <cell r="H1057">
            <v>2510</v>
          </cell>
          <cell r="I1057">
            <v>3439</v>
          </cell>
          <cell r="J1057">
            <v>2485</v>
          </cell>
          <cell r="K1057">
            <v>61868</v>
          </cell>
        </row>
        <row r="1058">
          <cell r="A1058" t="str">
            <v>14BBNZN</v>
          </cell>
          <cell r="B1058" t="str">
            <v>CUENTAS CORRIENTES AAP NACIONAL MN, BBC, BCC, NAC</v>
          </cell>
          <cell r="C1058">
            <v>0</v>
          </cell>
          <cell r="D1058">
            <v>0</v>
          </cell>
          <cell r="E1058">
            <v>0</v>
          </cell>
          <cell r="F1058">
            <v>0</v>
          </cell>
          <cell r="G1058">
            <v>0</v>
          </cell>
          <cell r="H1058">
            <v>0</v>
          </cell>
          <cell r="I1058">
            <v>0</v>
          </cell>
          <cell r="J1058">
            <v>0</v>
          </cell>
          <cell r="K1058">
            <v>0</v>
          </cell>
        </row>
        <row r="1059">
          <cell r="A1059" t="str">
            <v>-</v>
          </cell>
          <cell r="B1059" t="str">
            <v xml:space="preserve">CUENTAS CORRIENTES SINAP Y OROS ORG. FINANCIEROS, BBC, BCC, </v>
          </cell>
          <cell r="C1059">
            <v>0</v>
          </cell>
          <cell r="D1059">
            <v>0</v>
          </cell>
          <cell r="E1059">
            <v>0</v>
          </cell>
          <cell r="F1059">
            <v>0</v>
          </cell>
          <cell r="G1059">
            <v>0</v>
          </cell>
          <cell r="H1059">
            <v>0</v>
          </cell>
          <cell r="I1059">
            <v>0</v>
          </cell>
          <cell r="J1059">
            <v>0</v>
          </cell>
          <cell r="K1059">
            <v>0</v>
          </cell>
        </row>
        <row r="1060">
          <cell r="A1060" t="str">
            <v>15DBNZN</v>
          </cell>
          <cell r="B1060" t="str">
            <v>CTAS.CTES.BCOS.COMERC.ME, BBC, BCC, NAC</v>
          </cell>
          <cell r="C1060">
            <v>0</v>
          </cell>
          <cell r="D1060">
            <v>0</v>
          </cell>
          <cell r="E1060">
            <v>0</v>
          </cell>
          <cell r="F1060">
            <v>0</v>
          </cell>
          <cell r="G1060">
            <v>0</v>
          </cell>
          <cell r="H1060">
            <v>0</v>
          </cell>
          <cell r="I1060">
            <v>0</v>
          </cell>
          <cell r="J1060">
            <v>0</v>
          </cell>
          <cell r="K1060">
            <v>0</v>
          </cell>
        </row>
        <row r="1061">
          <cell r="A1061" t="str">
            <v>-</v>
          </cell>
          <cell r="B1061" t="str">
            <v>CTAS.CTES.BCO.ESTADO  ME, BBC, BCC, NAC</v>
          </cell>
          <cell r="C1061">
            <v>0</v>
          </cell>
          <cell r="D1061">
            <v>0</v>
          </cell>
          <cell r="E1061">
            <v>0</v>
          </cell>
          <cell r="F1061">
            <v>0</v>
          </cell>
          <cell r="G1061">
            <v>0</v>
          </cell>
          <cell r="H1061">
            <v>0</v>
          </cell>
          <cell r="I1061">
            <v>0</v>
          </cell>
          <cell r="J1061">
            <v>0</v>
          </cell>
          <cell r="K1061">
            <v>0</v>
          </cell>
        </row>
        <row r="1062">
          <cell r="A1062" t="str">
            <v>15ADNZN</v>
          </cell>
          <cell r="B1062" t="str">
            <v>CTAS. CTES. INSTITUCIONES SEMIFISCALES ME, BBC, BCC, NAC</v>
          </cell>
          <cell r="C1062">
            <v>0</v>
          </cell>
          <cell r="D1062">
            <v>0</v>
          </cell>
          <cell r="E1062">
            <v>0</v>
          </cell>
          <cell r="F1062">
            <v>0</v>
          </cell>
          <cell r="G1062">
            <v>0</v>
          </cell>
          <cell r="H1062">
            <v>0</v>
          </cell>
          <cell r="I1062">
            <v>0</v>
          </cell>
          <cell r="J1062">
            <v>0</v>
          </cell>
          <cell r="K1062">
            <v>0</v>
          </cell>
        </row>
        <row r="1063">
          <cell r="A1063" t="str">
            <v>14CBNZN</v>
          </cell>
          <cell r="B1063" t="str">
            <v>CTAS.CTES.CODELCO-CHILE  ME, BBC, BCC, NAC</v>
          </cell>
          <cell r="C1063">
            <v>0</v>
          </cell>
          <cell r="D1063">
            <v>0</v>
          </cell>
          <cell r="E1063">
            <v>0</v>
          </cell>
          <cell r="F1063">
            <v>1</v>
          </cell>
          <cell r="G1063">
            <v>1</v>
          </cell>
          <cell r="H1063">
            <v>1</v>
          </cell>
          <cell r="I1063">
            <v>1</v>
          </cell>
          <cell r="J1063">
            <v>1</v>
          </cell>
          <cell r="K1063">
            <v>1</v>
          </cell>
        </row>
        <row r="1064">
          <cell r="A1064" t="str">
            <v>17DGEZN</v>
          </cell>
          <cell r="B1064" t="str">
            <v>CUENTAS CTES.ORG.INTERNAC. ME, BBC, BCC, NAC</v>
          </cell>
          <cell r="C1064">
            <v>0</v>
          </cell>
          <cell r="D1064">
            <v>0</v>
          </cell>
          <cell r="E1064">
            <v>0</v>
          </cell>
          <cell r="F1064">
            <v>0</v>
          </cell>
          <cell r="G1064">
            <v>0</v>
          </cell>
          <cell r="H1064">
            <v>0</v>
          </cell>
          <cell r="I1064">
            <v>0</v>
          </cell>
          <cell r="J1064">
            <v>0</v>
          </cell>
          <cell r="K1064">
            <v>0</v>
          </cell>
        </row>
        <row r="1065">
          <cell r="A1065" t="str">
            <v>-</v>
          </cell>
          <cell r="B1065" t="str">
            <v>CTAS.CTES. SECTOR NO FINANCIERO  ME, BBC, BCC, NAC</v>
          </cell>
          <cell r="C1065">
            <v>0</v>
          </cell>
          <cell r="D1065">
            <v>0</v>
          </cell>
          <cell r="E1065">
            <v>0</v>
          </cell>
          <cell r="F1065">
            <v>0</v>
          </cell>
          <cell r="G1065">
            <v>0</v>
          </cell>
          <cell r="H1065">
            <v>0</v>
          </cell>
          <cell r="I1065">
            <v>0</v>
          </cell>
          <cell r="J1065">
            <v>0</v>
          </cell>
          <cell r="K1065">
            <v>0</v>
          </cell>
        </row>
        <row r="1066">
          <cell r="A1066" t="str">
            <v>17DHNZN</v>
          </cell>
          <cell r="B1066" t="str">
            <v>RETENCIONES JUDICIALES EN CTAS.CTES.MN, BBC, BCC, NAC</v>
          </cell>
          <cell r="C1066">
            <v>0</v>
          </cell>
          <cell r="D1066">
            <v>0</v>
          </cell>
          <cell r="E1066">
            <v>0</v>
          </cell>
          <cell r="F1066">
            <v>0</v>
          </cell>
          <cell r="G1066">
            <v>0</v>
          </cell>
          <cell r="H1066">
            <v>0</v>
          </cell>
          <cell r="I1066">
            <v>0</v>
          </cell>
          <cell r="J1066">
            <v>0</v>
          </cell>
          <cell r="K1066">
            <v>0</v>
          </cell>
        </row>
        <row r="1067">
          <cell r="A1067" t="str">
            <v>-</v>
          </cell>
          <cell r="B1067" t="str">
            <v>DEPOSITOS TERCEROS BLANQUEO DIVISAS DL 110, BBC, BCC, NAC</v>
          </cell>
          <cell r="C1067">
            <v>0</v>
          </cell>
          <cell r="D1067">
            <v>0</v>
          </cell>
          <cell r="E1067">
            <v>0</v>
          </cell>
          <cell r="F1067">
            <v>0</v>
          </cell>
          <cell r="G1067">
            <v>0</v>
          </cell>
          <cell r="H1067">
            <v>0</v>
          </cell>
          <cell r="I1067">
            <v>0</v>
          </cell>
          <cell r="J1067">
            <v>0</v>
          </cell>
          <cell r="K1067">
            <v>0</v>
          </cell>
        </row>
        <row r="1068">
          <cell r="A1068" t="str">
            <v>-</v>
          </cell>
          <cell r="B1068" t="str">
            <v>DEP.CHEQUES ME RECIB.COBR.ME, BBC, BCC, NAC</v>
          </cell>
          <cell r="C1068">
            <v>0</v>
          </cell>
          <cell r="D1068">
            <v>0</v>
          </cell>
          <cell r="E1068">
            <v>0</v>
          </cell>
          <cell r="F1068">
            <v>0</v>
          </cell>
          <cell r="G1068">
            <v>0</v>
          </cell>
          <cell r="H1068">
            <v>0</v>
          </cell>
          <cell r="I1068">
            <v>0</v>
          </cell>
          <cell r="J1068">
            <v>0</v>
          </cell>
          <cell r="K1068">
            <v>0</v>
          </cell>
        </row>
        <row r="1069">
          <cell r="A1069" t="str">
            <v>14IBNZN</v>
          </cell>
          <cell r="B1069" t="str">
            <v>VARIOS ACREEDORES MN, BBC, BCC, NAC</v>
          </cell>
          <cell r="C1069">
            <v>7</v>
          </cell>
          <cell r="D1069">
            <v>8</v>
          </cell>
          <cell r="E1069">
            <v>13</v>
          </cell>
          <cell r="F1069">
            <v>13</v>
          </cell>
          <cell r="G1069">
            <v>11</v>
          </cell>
          <cell r="H1069">
            <v>10</v>
          </cell>
          <cell r="I1069">
            <v>11</v>
          </cell>
          <cell r="J1069">
            <v>7</v>
          </cell>
          <cell r="K1069">
            <v>6</v>
          </cell>
        </row>
        <row r="1070">
          <cell r="A1070" t="str">
            <v>-</v>
          </cell>
          <cell r="B1070" t="str">
            <v>CHEQUES DE LA GERENCIA ME, BBC, BCC, NAC</v>
          </cell>
          <cell r="C1070">
            <v>0</v>
          </cell>
          <cell r="D1070">
            <v>0</v>
          </cell>
          <cell r="E1070">
            <v>0</v>
          </cell>
          <cell r="F1070">
            <v>0</v>
          </cell>
          <cell r="G1070">
            <v>0</v>
          </cell>
          <cell r="H1070">
            <v>0</v>
          </cell>
          <cell r="I1070">
            <v>0</v>
          </cell>
          <cell r="J1070">
            <v>0</v>
          </cell>
          <cell r="K1070">
            <v>0</v>
          </cell>
        </row>
        <row r="1071">
          <cell r="A1071" t="str">
            <v>-</v>
          </cell>
          <cell r="B1071" t="str">
            <v>V.A.TESGRAL  ME, BBC, BCC, NAC</v>
          </cell>
          <cell r="C1071">
            <v>0</v>
          </cell>
          <cell r="D1071">
            <v>0</v>
          </cell>
          <cell r="E1071">
            <v>0</v>
          </cell>
          <cell r="F1071">
            <v>0</v>
          </cell>
          <cell r="G1071">
            <v>0</v>
          </cell>
          <cell r="H1071">
            <v>0</v>
          </cell>
          <cell r="I1071">
            <v>0</v>
          </cell>
          <cell r="J1071">
            <v>0</v>
          </cell>
          <cell r="K1071">
            <v>0</v>
          </cell>
        </row>
        <row r="1072">
          <cell r="A1072" t="str">
            <v>-</v>
          </cell>
          <cell r="B1072" t="str">
            <v>TRANSF.BCOS.POR EFECTUAR  ME, BBC, BCC, NAC</v>
          </cell>
          <cell r="C1072">
            <v>0</v>
          </cell>
          <cell r="D1072">
            <v>0</v>
          </cell>
          <cell r="E1072">
            <v>0</v>
          </cell>
          <cell r="F1072">
            <v>0</v>
          </cell>
          <cell r="G1072">
            <v>0</v>
          </cell>
          <cell r="H1072">
            <v>0</v>
          </cell>
          <cell r="I1072">
            <v>0</v>
          </cell>
          <cell r="J1072">
            <v>0</v>
          </cell>
          <cell r="K1072">
            <v>0</v>
          </cell>
        </row>
        <row r="1073">
          <cell r="A1073" t="str">
            <v>17BDNZN</v>
          </cell>
          <cell r="B1073" t="str">
            <v>VRIOS.ACREED.PART.SUJ.PRESC.ME, BBC, BCC, NAC</v>
          </cell>
          <cell r="C1073">
            <v>0</v>
          </cell>
          <cell r="D1073">
            <v>0</v>
          </cell>
          <cell r="E1073">
            <v>0</v>
          </cell>
          <cell r="F1073">
            <v>0</v>
          </cell>
          <cell r="G1073">
            <v>0</v>
          </cell>
          <cell r="H1073">
            <v>0</v>
          </cell>
          <cell r="I1073">
            <v>0</v>
          </cell>
          <cell r="J1073">
            <v>0</v>
          </cell>
          <cell r="K1073">
            <v>0</v>
          </cell>
        </row>
        <row r="1074">
          <cell r="A1074" t="str">
            <v>-</v>
          </cell>
          <cell r="B1074" t="str">
            <v>VRIOS.ACREED.CHEQ.GIR.NO COBR., BBC, BCC, NAC</v>
          </cell>
          <cell r="C1074">
            <v>0</v>
          </cell>
          <cell r="D1074">
            <v>0</v>
          </cell>
          <cell r="E1074">
            <v>0</v>
          </cell>
          <cell r="F1074">
            <v>0</v>
          </cell>
          <cell r="G1074">
            <v>0</v>
          </cell>
          <cell r="H1074">
            <v>0</v>
          </cell>
          <cell r="I1074">
            <v>0</v>
          </cell>
          <cell r="J1074">
            <v>0</v>
          </cell>
          <cell r="K1074">
            <v>0</v>
          </cell>
        </row>
        <row r="1075">
          <cell r="A1075" t="str">
            <v>-</v>
          </cell>
          <cell r="B1075" t="str">
            <v>VRIOS.ACREED.FISCO DL 1444 ME, BBC, BCC, NAC</v>
          </cell>
          <cell r="C1075">
            <v>0</v>
          </cell>
          <cell r="D1075">
            <v>0</v>
          </cell>
          <cell r="E1075">
            <v>0</v>
          </cell>
          <cell r="F1075">
            <v>0</v>
          </cell>
          <cell r="G1075">
            <v>0</v>
          </cell>
          <cell r="H1075">
            <v>0</v>
          </cell>
          <cell r="I1075">
            <v>0</v>
          </cell>
          <cell r="J1075">
            <v>0</v>
          </cell>
          <cell r="K1075">
            <v>0</v>
          </cell>
        </row>
        <row r="1076">
          <cell r="A1076" t="str">
            <v>14IINZN</v>
          </cell>
          <cell r="B1076" t="str">
            <v>SALD. INMOVILIZ. DL 2099 ME, BBC, BCC, NAC</v>
          </cell>
          <cell r="C1076">
            <v>49</v>
          </cell>
          <cell r="D1076">
            <v>49</v>
          </cell>
          <cell r="E1076">
            <v>49</v>
          </cell>
          <cell r="F1076">
            <v>49</v>
          </cell>
          <cell r="G1076">
            <v>48</v>
          </cell>
          <cell r="H1076">
            <v>56</v>
          </cell>
          <cell r="I1076">
            <v>56</v>
          </cell>
          <cell r="J1076">
            <v>55</v>
          </cell>
          <cell r="K1076">
            <v>55</v>
          </cell>
        </row>
        <row r="1077">
          <cell r="A1077" t="str">
            <v>15HGNZN</v>
          </cell>
          <cell r="B1077" t="str">
            <v>DEP. OBLIGATORIOS POR CREDITOS DEL EXTERIOR, BBC, BCC, NAC</v>
          </cell>
          <cell r="C1077">
            <v>0</v>
          </cell>
          <cell r="D1077">
            <v>0</v>
          </cell>
          <cell r="E1077">
            <v>0</v>
          </cell>
          <cell r="F1077">
            <v>0</v>
          </cell>
          <cell r="G1077">
            <v>0</v>
          </cell>
          <cell r="H1077">
            <v>0</v>
          </cell>
          <cell r="I1077">
            <v>0</v>
          </cell>
          <cell r="J1077">
            <v>0</v>
          </cell>
          <cell r="K1077">
            <v>0</v>
          </cell>
        </row>
        <row r="1078">
          <cell r="A1078" t="str">
            <v>17BXNZN</v>
          </cell>
          <cell r="B1078" t="str">
            <v>ACREENCIAS VARIAS PARA SECCION PREVISION MN, BBC, BCC, NAC</v>
          </cell>
          <cell r="C1078">
            <v>1</v>
          </cell>
          <cell r="D1078">
            <v>1</v>
          </cell>
          <cell r="E1078">
            <v>1</v>
          </cell>
          <cell r="F1078">
            <v>1</v>
          </cell>
          <cell r="G1078">
            <v>1</v>
          </cell>
          <cell r="H1078">
            <v>1</v>
          </cell>
          <cell r="I1078">
            <v>1</v>
          </cell>
          <cell r="J1078">
            <v>1</v>
          </cell>
          <cell r="K1078">
            <v>1</v>
          </cell>
        </row>
        <row r="1079">
          <cell r="A1079" t="str">
            <v>14ICNZN</v>
          </cell>
          <cell r="B1079" t="str">
            <v>RETENC.IMPTOS.SEC.PRIV. MN, BBC, BCC, NAC</v>
          </cell>
          <cell r="C1079">
            <v>100</v>
          </cell>
          <cell r="D1079">
            <v>123</v>
          </cell>
          <cell r="E1079">
            <v>91</v>
          </cell>
          <cell r="F1079">
            <v>140</v>
          </cell>
          <cell r="G1079">
            <v>92</v>
          </cell>
          <cell r="H1079">
            <v>77</v>
          </cell>
          <cell r="I1079">
            <v>97</v>
          </cell>
          <cell r="J1079">
            <v>103</v>
          </cell>
          <cell r="K1079">
            <v>111</v>
          </cell>
        </row>
        <row r="1080">
          <cell r="A1080" t="str">
            <v>17BCNZN</v>
          </cell>
          <cell r="B1080" t="str">
            <v>FDO.RECONSTR.ECON.NACIONAL MN, BBC, BCC, NAC</v>
          </cell>
          <cell r="C1080">
            <v>0</v>
          </cell>
          <cell r="D1080">
            <v>0</v>
          </cell>
          <cell r="E1080">
            <v>0</v>
          </cell>
          <cell r="F1080">
            <v>0</v>
          </cell>
          <cell r="G1080">
            <v>0</v>
          </cell>
          <cell r="H1080">
            <v>0</v>
          </cell>
          <cell r="I1080">
            <v>0</v>
          </cell>
          <cell r="J1080">
            <v>0</v>
          </cell>
          <cell r="K1080">
            <v>0</v>
          </cell>
        </row>
        <row r="1081">
          <cell r="A1081" t="str">
            <v>14GDNZN</v>
          </cell>
          <cell r="B1081" t="str">
            <v>SUPINT.DE BCOS.E INST.FINANCIERAS DEP.GTIA.ART36 M, BBC, BCC</v>
          </cell>
          <cell r="C1081">
            <v>0</v>
          </cell>
          <cell r="D1081">
            <v>0</v>
          </cell>
          <cell r="E1081">
            <v>0</v>
          </cell>
          <cell r="F1081">
            <v>0</v>
          </cell>
          <cell r="G1081">
            <v>0</v>
          </cell>
          <cell r="H1081">
            <v>0</v>
          </cell>
          <cell r="I1081">
            <v>0</v>
          </cell>
          <cell r="J1081">
            <v>0</v>
          </cell>
          <cell r="K1081">
            <v>0</v>
          </cell>
        </row>
        <row r="1082">
          <cell r="A1082" t="str">
            <v>17BINZN</v>
          </cell>
          <cell r="B1082" t="str">
            <v>CUENTAS Y DOCTOS.POR PAGAR MN, BBC, BCC, NAC</v>
          </cell>
          <cell r="C1082">
            <v>10372</v>
          </cell>
          <cell r="D1082">
            <v>6815</v>
          </cell>
          <cell r="E1082">
            <v>1384</v>
          </cell>
          <cell r="F1082">
            <v>1608</v>
          </cell>
          <cell r="G1082">
            <v>2499</v>
          </cell>
          <cell r="H1082">
            <v>2030</v>
          </cell>
          <cell r="I1082">
            <v>2951</v>
          </cell>
          <cell r="J1082">
            <v>1993</v>
          </cell>
          <cell r="K1082">
            <v>61361</v>
          </cell>
        </row>
        <row r="1083">
          <cell r="A1083" t="str">
            <v>16BDNZN</v>
          </cell>
          <cell r="B1083" t="str">
            <v>IMPTO.VTAS.SERV.IVA-DEB.FISC., BBC, BCC, NAC</v>
          </cell>
          <cell r="C1083">
            <v>3</v>
          </cell>
          <cell r="D1083">
            <v>3</v>
          </cell>
          <cell r="E1083">
            <v>3</v>
          </cell>
          <cell r="F1083">
            <v>3</v>
          </cell>
          <cell r="G1083">
            <v>3</v>
          </cell>
          <cell r="H1083">
            <v>3</v>
          </cell>
          <cell r="I1083">
            <v>3</v>
          </cell>
          <cell r="J1083">
            <v>2</v>
          </cell>
          <cell r="K1083">
            <v>3</v>
          </cell>
        </row>
        <row r="1084">
          <cell r="A1084" t="str">
            <v>16BENZN</v>
          </cell>
          <cell r="B1084" t="str">
            <v>MULTAS POR ENTERAR TESOR. MN, BBC, BCC, NAC</v>
          </cell>
          <cell r="C1084">
            <v>0</v>
          </cell>
          <cell r="D1084">
            <v>0</v>
          </cell>
          <cell r="E1084">
            <v>0</v>
          </cell>
          <cell r="F1084">
            <v>0</v>
          </cell>
          <cell r="G1084">
            <v>0</v>
          </cell>
          <cell r="H1084">
            <v>0</v>
          </cell>
          <cell r="I1084">
            <v>0</v>
          </cell>
          <cell r="J1084">
            <v>0</v>
          </cell>
          <cell r="K1084">
            <v>0</v>
          </cell>
        </row>
        <row r="1085">
          <cell r="A1085" t="str">
            <v>14GENZN</v>
          </cell>
          <cell r="B1085" t="str">
            <v>DEP.CONST.ENCAJE-CORFO MN, BBC, BCC, NAC</v>
          </cell>
          <cell r="C1085">
            <v>0</v>
          </cell>
          <cell r="D1085">
            <v>0</v>
          </cell>
          <cell r="E1085">
            <v>0</v>
          </cell>
          <cell r="F1085">
            <v>0</v>
          </cell>
          <cell r="G1085">
            <v>0</v>
          </cell>
          <cell r="H1085">
            <v>0</v>
          </cell>
          <cell r="I1085">
            <v>0</v>
          </cell>
          <cell r="J1085">
            <v>0</v>
          </cell>
          <cell r="K1085">
            <v>0</v>
          </cell>
        </row>
        <row r="1086">
          <cell r="A1086" t="str">
            <v>14IHNZN</v>
          </cell>
          <cell r="B1086" t="str">
            <v>ACREEDORES POR VENCIM. DE CAR EX VHR, BBC, BCC, NAC</v>
          </cell>
          <cell r="C1086">
            <v>152</v>
          </cell>
          <cell r="D1086">
            <v>150</v>
          </cell>
          <cell r="E1086">
            <v>154</v>
          </cell>
          <cell r="F1086">
            <v>151</v>
          </cell>
          <cell r="G1086">
            <v>154</v>
          </cell>
          <cell r="H1086">
            <v>154</v>
          </cell>
          <cell r="I1086">
            <v>151</v>
          </cell>
          <cell r="J1086">
            <v>151</v>
          </cell>
          <cell r="K1086">
            <v>162</v>
          </cell>
        </row>
        <row r="1087">
          <cell r="A1087" t="str">
            <v>17BZNZN</v>
          </cell>
          <cell r="B1087" t="str">
            <v xml:space="preserve">COTIZ.AL FDO.INDEMNIZACION VOLUNTARIA P.DEVOLVER, BBC, BCC, </v>
          </cell>
          <cell r="C1087">
            <v>0</v>
          </cell>
          <cell r="D1087">
            <v>0</v>
          </cell>
          <cell r="E1087">
            <v>0</v>
          </cell>
          <cell r="F1087">
            <v>0</v>
          </cell>
          <cell r="G1087">
            <v>0</v>
          </cell>
          <cell r="H1087">
            <v>0</v>
          </cell>
          <cell r="I1087">
            <v>0</v>
          </cell>
          <cell r="J1087">
            <v>0</v>
          </cell>
          <cell r="K1087">
            <v>0</v>
          </cell>
        </row>
        <row r="1088">
          <cell r="A1088" t="str">
            <v>17AJNZN</v>
          </cell>
          <cell r="B1088" t="str">
            <v>CORREC.MONET.PROV.S/COTIZ.AL FDO DE IND.VOLUN.P/DE, BBC, BCC</v>
          </cell>
          <cell r="C1088">
            <v>0</v>
          </cell>
          <cell r="D1088">
            <v>0</v>
          </cell>
          <cell r="E1088">
            <v>0</v>
          </cell>
          <cell r="F1088">
            <v>0</v>
          </cell>
          <cell r="G1088">
            <v>0</v>
          </cell>
          <cell r="H1088">
            <v>0</v>
          </cell>
          <cell r="I1088">
            <v>0</v>
          </cell>
          <cell r="J1088">
            <v>0</v>
          </cell>
          <cell r="K1088">
            <v>0</v>
          </cell>
        </row>
        <row r="1089">
          <cell r="A1089" t="str">
            <v>-</v>
          </cell>
          <cell r="B1089" t="str">
            <v>DEP.OBLIG.P.CREDITOS DEL SISTEMA BANCARIO, BBC, BCC, NAC</v>
          </cell>
          <cell r="C1089">
            <v>0</v>
          </cell>
          <cell r="D1089">
            <v>0</v>
          </cell>
          <cell r="E1089">
            <v>0</v>
          </cell>
          <cell r="F1089">
            <v>0</v>
          </cell>
          <cell r="G1089">
            <v>0</v>
          </cell>
          <cell r="H1089">
            <v>0</v>
          </cell>
          <cell r="I1089">
            <v>0</v>
          </cell>
          <cell r="J1089">
            <v>0</v>
          </cell>
          <cell r="K1089">
            <v>0</v>
          </cell>
        </row>
        <row r="1090">
          <cell r="A1090" t="str">
            <v>14GMNZN</v>
          </cell>
          <cell r="B1090" t="str">
            <v>SALDO PRECIO POR PAGARES ADQ.AL BCO.DEL ESTADO ME, BBC, BCC,</v>
          </cell>
          <cell r="C1090">
            <v>0</v>
          </cell>
          <cell r="D1090">
            <v>0</v>
          </cell>
          <cell r="E1090">
            <v>0</v>
          </cell>
          <cell r="F1090">
            <v>0</v>
          </cell>
          <cell r="G1090">
            <v>0</v>
          </cell>
          <cell r="H1090">
            <v>0</v>
          </cell>
          <cell r="I1090">
            <v>0</v>
          </cell>
          <cell r="J1090">
            <v>0</v>
          </cell>
          <cell r="K1090">
            <v>0</v>
          </cell>
        </row>
        <row r="1091">
          <cell r="A1091" t="str">
            <v>15FDNZN</v>
          </cell>
          <cell r="B1091" t="str">
            <v>DEP.A PLAZO BCOS.NACIONALES Y SECTOR PUBLICO, BBC, BCC, NAC</v>
          </cell>
          <cell r="C1091">
            <v>0</v>
          </cell>
          <cell r="D1091">
            <v>0</v>
          </cell>
          <cell r="E1091">
            <v>0</v>
          </cell>
          <cell r="F1091">
            <v>0</v>
          </cell>
          <cell r="G1091">
            <v>0</v>
          </cell>
          <cell r="H1091">
            <v>0</v>
          </cell>
          <cell r="I1091">
            <v>0</v>
          </cell>
          <cell r="J1091">
            <v>0</v>
          </cell>
          <cell r="K1091">
            <v>0</v>
          </cell>
        </row>
        <row r="1092">
          <cell r="A1092" t="str">
            <v>-</v>
          </cell>
          <cell r="B1092" t="str">
            <v>DEPOS.OBLIG.P.CRED.DEL EXTERIOR ENTREGADOS EN GAR., BBC, BCC</v>
          </cell>
          <cell r="C1092">
            <v>0</v>
          </cell>
          <cell r="D1092">
            <v>0</v>
          </cell>
          <cell r="E1092">
            <v>0</v>
          </cell>
          <cell r="F1092">
            <v>0</v>
          </cell>
          <cell r="G1092">
            <v>0</v>
          </cell>
          <cell r="H1092">
            <v>0</v>
          </cell>
          <cell r="I1092">
            <v>0</v>
          </cell>
          <cell r="J1092">
            <v>0</v>
          </cell>
          <cell r="K1092">
            <v>0</v>
          </cell>
        </row>
        <row r="1093">
          <cell r="A1093" t="str">
            <v>17ECNZN</v>
          </cell>
          <cell r="B1093" t="str">
            <v>OBLIG. C. EL BCO. DEL ESTADO  MN, BBC, BCC, NAC</v>
          </cell>
          <cell r="C1093">
            <v>0</v>
          </cell>
          <cell r="D1093">
            <v>0</v>
          </cell>
          <cell r="E1093">
            <v>0</v>
          </cell>
          <cell r="F1093">
            <v>0</v>
          </cell>
          <cell r="G1093">
            <v>0</v>
          </cell>
          <cell r="H1093">
            <v>0</v>
          </cell>
          <cell r="I1093">
            <v>0</v>
          </cell>
          <cell r="J1093">
            <v>0</v>
          </cell>
          <cell r="K1093">
            <v>0</v>
          </cell>
        </row>
        <row r="1094">
          <cell r="A1094" t="str">
            <v>-</v>
          </cell>
          <cell r="B1094" t="str">
            <v>5%  DEPOSITOS OPERACIONES DE IMPORTACION ME, BBC, BCC, NAC</v>
          </cell>
          <cell r="C1094">
            <v>0</v>
          </cell>
          <cell r="D1094">
            <v>0</v>
          </cell>
          <cell r="E1094">
            <v>0</v>
          </cell>
          <cell r="F1094">
            <v>0</v>
          </cell>
          <cell r="G1094">
            <v>0</v>
          </cell>
          <cell r="H1094">
            <v>0</v>
          </cell>
          <cell r="I1094">
            <v>0</v>
          </cell>
          <cell r="J1094">
            <v>0</v>
          </cell>
          <cell r="K1094">
            <v>0</v>
          </cell>
        </row>
        <row r="1095">
          <cell r="A1095" t="str">
            <v>-</v>
          </cell>
          <cell r="B1095" t="str">
            <v>DEPOSITOS ACDO 1470, BBC, BCC, NAC</v>
          </cell>
          <cell r="C1095">
            <v>0</v>
          </cell>
          <cell r="D1095">
            <v>0</v>
          </cell>
          <cell r="E1095">
            <v>0</v>
          </cell>
          <cell r="F1095">
            <v>0</v>
          </cell>
          <cell r="G1095">
            <v>0</v>
          </cell>
          <cell r="H1095">
            <v>0</v>
          </cell>
          <cell r="I1095">
            <v>0</v>
          </cell>
          <cell r="J1095">
            <v>0</v>
          </cell>
          <cell r="K1095">
            <v>0</v>
          </cell>
        </row>
        <row r="1096">
          <cell r="A1096" t="str">
            <v>15FFNZN</v>
          </cell>
          <cell r="B1096" t="str">
            <v>REAJ.P.PAGAR S.DEP.A PLAZO BCOS.NAC.Y SEC.PUBLICO, BBC, BCC,</v>
          </cell>
          <cell r="C1096">
            <v>0</v>
          </cell>
          <cell r="D1096">
            <v>0</v>
          </cell>
          <cell r="E1096">
            <v>0</v>
          </cell>
          <cell r="F1096">
            <v>0</v>
          </cell>
          <cell r="G1096">
            <v>0</v>
          </cell>
          <cell r="H1096">
            <v>0</v>
          </cell>
          <cell r="I1096">
            <v>0</v>
          </cell>
          <cell r="J1096">
            <v>0</v>
          </cell>
          <cell r="K1096">
            <v>0</v>
          </cell>
        </row>
        <row r="1097">
          <cell r="A1097" t="str">
            <v>-</v>
          </cell>
          <cell r="B1097" t="str">
            <v>DEP.BCO.ESTADO PARA LINEA REFINANCIAMIENTO, BBC, BCC, NAC</v>
          </cell>
          <cell r="C1097">
            <v>0</v>
          </cell>
          <cell r="D1097">
            <v>0</v>
          </cell>
          <cell r="E1097">
            <v>0</v>
          </cell>
          <cell r="F1097">
            <v>0</v>
          </cell>
          <cell r="G1097">
            <v>0</v>
          </cell>
          <cell r="H1097">
            <v>0</v>
          </cell>
          <cell r="I1097">
            <v>0</v>
          </cell>
          <cell r="J1097">
            <v>0</v>
          </cell>
          <cell r="K1097">
            <v>0</v>
          </cell>
        </row>
        <row r="1098">
          <cell r="A1098" t="str">
            <v>15AENZN</v>
          </cell>
          <cell r="B1098" t="str">
            <v>RETENCIONES P.ENTERAR EN INST.DE PREVISION, BBC, BCC, NAC</v>
          </cell>
          <cell r="C1098">
            <v>157</v>
          </cell>
          <cell r="D1098">
            <v>157</v>
          </cell>
          <cell r="E1098">
            <v>153</v>
          </cell>
          <cell r="F1098">
            <v>168</v>
          </cell>
          <cell r="G1098">
            <v>159</v>
          </cell>
          <cell r="H1098">
            <v>158</v>
          </cell>
          <cell r="I1098">
            <v>167</v>
          </cell>
          <cell r="J1098">
            <v>169</v>
          </cell>
          <cell r="K1098">
            <v>166</v>
          </cell>
        </row>
        <row r="1099">
          <cell r="A1099" t="str">
            <v>-</v>
          </cell>
          <cell r="B1099" t="str">
            <v>DEP.A PLAZO EMPRESAS PUBLICAS EXPRESADAS EN US$, BBC, BCC, N</v>
          </cell>
          <cell r="C1099">
            <v>0</v>
          </cell>
          <cell r="D1099">
            <v>0</v>
          </cell>
          <cell r="E1099">
            <v>0</v>
          </cell>
          <cell r="F1099">
            <v>0</v>
          </cell>
          <cell r="G1099">
            <v>0</v>
          </cell>
          <cell r="H1099">
            <v>0</v>
          </cell>
          <cell r="I1099">
            <v>0</v>
          </cell>
          <cell r="J1099">
            <v>0</v>
          </cell>
          <cell r="K1099">
            <v>0</v>
          </cell>
        </row>
        <row r="1100">
          <cell r="A1100" t="str">
            <v>14AGNZN</v>
          </cell>
          <cell r="B1100" t="str">
            <v>DEP.TRANSITORIO P/SUSCRIP.B.C.P/INST.SEC.PUBLICO M, BBC, BCC</v>
          </cell>
          <cell r="C1100">
            <v>0</v>
          </cell>
          <cell r="D1100">
            <v>0</v>
          </cell>
          <cell r="E1100">
            <v>0</v>
          </cell>
          <cell r="F1100">
            <v>0</v>
          </cell>
          <cell r="G1100">
            <v>0</v>
          </cell>
          <cell r="H1100">
            <v>0</v>
          </cell>
          <cell r="I1100">
            <v>0</v>
          </cell>
          <cell r="J1100">
            <v>0</v>
          </cell>
          <cell r="K1100">
            <v>0</v>
          </cell>
        </row>
        <row r="1101">
          <cell r="A1101" t="str">
            <v>-</v>
          </cell>
          <cell r="B1101" t="str">
            <v>DEP.A PLAZO BANCO DEL ESTADO DE CHILE  ME, BBC, BCC, NAC</v>
          </cell>
          <cell r="C1101">
            <v>0</v>
          </cell>
          <cell r="D1101">
            <v>0</v>
          </cell>
          <cell r="E1101">
            <v>0</v>
          </cell>
          <cell r="F1101">
            <v>0</v>
          </cell>
          <cell r="G1101">
            <v>0</v>
          </cell>
          <cell r="H1101">
            <v>0</v>
          </cell>
          <cell r="I1101">
            <v>0</v>
          </cell>
          <cell r="J1101">
            <v>0</v>
          </cell>
          <cell r="K1101">
            <v>0</v>
          </cell>
        </row>
        <row r="1102">
          <cell r="A1102" t="str">
            <v>14AINZN</v>
          </cell>
          <cell r="B1102" t="str">
            <v>DIFERENCIAL CAMBIARIO ACDO.1484 POR PAGAR MN, BBC, BCC, NAC</v>
          </cell>
          <cell r="C1102">
            <v>0</v>
          </cell>
          <cell r="D1102">
            <v>0</v>
          </cell>
          <cell r="E1102">
            <v>0</v>
          </cell>
          <cell r="F1102">
            <v>0</v>
          </cell>
          <cell r="G1102">
            <v>0</v>
          </cell>
          <cell r="H1102">
            <v>0</v>
          </cell>
          <cell r="I1102">
            <v>0</v>
          </cell>
          <cell r="J1102">
            <v>0</v>
          </cell>
          <cell r="K1102">
            <v>0</v>
          </cell>
        </row>
        <row r="1103">
          <cell r="A1103" t="str">
            <v>-</v>
          </cell>
          <cell r="B1103" t="str">
            <v>DEPOS.S.OPERAC.IMPORTACION P.VTA ANTIC.DIVISAS  ME, BBC, BCC</v>
          </cell>
          <cell r="C1103">
            <v>0</v>
          </cell>
          <cell r="D1103">
            <v>0</v>
          </cell>
          <cell r="E1103">
            <v>0</v>
          </cell>
          <cell r="F1103">
            <v>0</v>
          </cell>
          <cell r="G1103">
            <v>0</v>
          </cell>
          <cell r="H1103">
            <v>0</v>
          </cell>
          <cell r="I1103">
            <v>0</v>
          </cell>
          <cell r="J1103">
            <v>0</v>
          </cell>
          <cell r="K1103">
            <v>0</v>
          </cell>
        </row>
        <row r="1104">
          <cell r="A1104" t="str">
            <v>14GQNZN</v>
          </cell>
          <cell r="B1104" t="str">
            <v>PAGARE POR EMITIR P.REPROGRAMACION DE DEUDAS, BBC, BCC, NAC</v>
          </cell>
          <cell r="C1104">
            <v>0</v>
          </cell>
          <cell r="D1104">
            <v>0</v>
          </cell>
          <cell r="E1104">
            <v>0</v>
          </cell>
          <cell r="F1104">
            <v>0</v>
          </cell>
          <cell r="G1104">
            <v>0</v>
          </cell>
          <cell r="H1104">
            <v>0</v>
          </cell>
          <cell r="I1104">
            <v>0</v>
          </cell>
          <cell r="J1104">
            <v>0</v>
          </cell>
          <cell r="K1104">
            <v>0</v>
          </cell>
        </row>
        <row r="1105">
          <cell r="A1105" t="str">
            <v>14GTNZN</v>
          </cell>
          <cell r="B1105" t="str">
            <v>REAJ.POR PAGAR S.OBLIF.C.BCO.ESTADO MN, BBC, BCC, NAC</v>
          </cell>
          <cell r="C1105">
            <v>0</v>
          </cell>
          <cell r="D1105">
            <v>0</v>
          </cell>
          <cell r="E1105">
            <v>0</v>
          </cell>
          <cell r="F1105">
            <v>0</v>
          </cell>
          <cell r="G1105">
            <v>0</v>
          </cell>
          <cell r="H1105">
            <v>0</v>
          </cell>
          <cell r="I1105">
            <v>0</v>
          </cell>
          <cell r="J1105">
            <v>0</v>
          </cell>
          <cell r="K1105">
            <v>0</v>
          </cell>
        </row>
        <row r="1106">
          <cell r="A1106" t="str">
            <v>-</v>
          </cell>
          <cell r="B1106" t="str">
            <v>DEP.BECH P.FINANC.C.GTIA CREDITICIA DEL C.C.C., BBC, BCC, NA</v>
          </cell>
          <cell r="C1106">
            <v>0</v>
          </cell>
          <cell r="D1106">
            <v>0</v>
          </cell>
          <cell r="E1106">
            <v>0</v>
          </cell>
          <cell r="F1106">
            <v>0</v>
          </cell>
          <cell r="G1106">
            <v>0</v>
          </cell>
          <cell r="H1106">
            <v>0</v>
          </cell>
          <cell r="I1106">
            <v>0</v>
          </cell>
          <cell r="J1106">
            <v>0</v>
          </cell>
          <cell r="K1106">
            <v>0</v>
          </cell>
        </row>
        <row r="1107">
          <cell r="A1107" t="str">
            <v>14GUNZN</v>
          </cell>
          <cell r="B1107" t="str">
            <v>DEP.P.REPROG.DEUDAS SECTOR PRODUCTIVO ACDO.1578 ME, BBC, BCC</v>
          </cell>
          <cell r="C1107">
            <v>0</v>
          </cell>
          <cell r="D1107">
            <v>0</v>
          </cell>
          <cell r="E1107">
            <v>0</v>
          </cell>
          <cell r="F1107">
            <v>0</v>
          </cell>
          <cell r="G1107">
            <v>0</v>
          </cell>
          <cell r="H1107">
            <v>0</v>
          </cell>
          <cell r="I1107">
            <v>0</v>
          </cell>
          <cell r="J1107">
            <v>0</v>
          </cell>
          <cell r="K1107">
            <v>0</v>
          </cell>
        </row>
        <row r="1108">
          <cell r="A1108" t="str">
            <v>14GVNZN</v>
          </cell>
          <cell r="B1108" t="str">
            <v>REAJ.P.PAGAR S.DEPOS.P.REPROD.DEUDAS SEC.PRODUC.ME, BBC, BCC</v>
          </cell>
          <cell r="C1108">
            <v>0</v>
          </cell>
          <cell r="D1108">
            <v>0</v>
          </cell>
          <cell r="E1108">
            <v>0</v>
          </cell>
          <cell r="F1108">
            <v>0</v>
          </cell>
          <cell r="G1108">
            <v>0</v>
          </cell>
          <cell r="H1108">
            <v>0</v>
          </cell>
          <cell r="I1108">
            <v>0</v>
          </cell>
          <cell r="J1108">
            <v>0</v>
          </cell>
          <cell r="K1108">
            <v>0</v>
          </cell>
        </row>
        <row r="1109">
          <cell r="A1109" t="str">
            <v>-</v>
          </cell>
          <cell r="B1109" t="str">
            <v>CAPTACIONES CORTO PLAZO EMPRESAS BANCARIAS ME., BBC, BCC, NA</v>
          </cell>
          <cell r="C1109">
            <v>0</v>
          </cell>
          <cell r="D1109">
            <v>0</v>
          </cell>
          <cell r="E1109">
            <v>0</v>
          </cell>
          <cell r="F1109">
            <v>0</v>
          </cell>
          <cell r="G1109">
            <v>0</v>
          </cell>
          <cell r="H1109">
            <v>0</v>
          </cell>
          <cell r="I1109">
            <v>0</v>
          </cell>
          <cell r="J1109">
            <v>0</v>
          </cell>
          <cell r="K1109">
            <v>0</v>
          </cell>
        </row>
        <row r="1110">
          <cell r="A1110" t="str">
            <v>14GXNZN</v>
          </cell>
          <cell r="B1110" t="str">
            <v>CREDITO CITIBANK CHILE (ACUERDO 1634)MN, BBC, BCC, NAC</v>
          </cell>
          <cell r="C1110">
            <v>0</v>
          </cell>
          <cell r="D1110">
            <v>0</v>
          </cell>
          <cell r="E1110">
            <v>0</v>
          </cell>
          <cell r="F1110">
            <v>0</v>
          </cell>
          <cell r="G1110">
            <v>0</v>
          </cell>
          <cell r="H1110">
            <v>0</v>
          </cell>
          <cell r="I1110">
            <v>0</v>
          </cell>
          <cell r="J1110">
            <v>0</v>
          </cell>
          <cell r="K1110">
            <v>0</v>
          </cell>
        </row>
        <row r="1111">
          <cell r="A1111" t="str">
            <v>-</v>
          </cell>
          <cell r="B1111" t="str">
            <v>CERT.DEP.INTRANSF.EXP EN US$ POR EMITIR AC.1649 ME, BBC, BCC</v>
          </cell>
          <cell r="C1111">
            <v>0</v>
          </cell>
          <cell r="D1111">
            <v>0</v>
          </cell>
          <cell r="E1111">
            <v>0</v>
          </cell>
          <cell r="F1111">
            <v>0</v>
          </cell>
          <cell r="G1111">
            <v>0</v>
          </cell>
          <cell r="H1111">
            <v>0</v>
          </cell>
          <cell r="I1111">
            <v>0</v>
          </cell>
          <cell r="J1111">
            <v>0</v>
          </cell>
          <cell r="K1111">
            <v>0</v>
          </cell>
        </row>
        <row r="1112">
          <cell r="A1112" t="str">
            <v>-</v>
          </cell>
          <cell r="B1112" t="str">
            <v>DEPOSITOS ME TRANSITORIOS ACDO 1657-09 ME, BBC, BCC, NAC</v>
          </cell>
          <cell r="C1112">
            <v>0</v>
          </cell>
          <cell r="D1112">
            <v>0</v>
          </cell>
          <cell r="E1112">
            <v>0</v>
          </cell>
          <cell r="F1112">
            <v>0</v>
          </cell>
          <cell r="G1112">
            <v>0</v>
          </cell>
          <cell r="H1112">
            <v>0</v>
          </cell>
          <cell r="I1112">
            <v>0</v>
          </cell>
          <cell r="J1112">
            <v>0</v>
          </cell>
          <cell r="K1112">
            <v>0</v>
          </cell>
        </row>
        <row r="1113">
          <cell r="A1113" t="str">
            <v>-</v>
          </cell>
          <cell r="B1113" t="str">
            <v>DEPOSITOS ME C/LINEA ACDO.1657-09-A  ME, BBC, BCC, NAC</v>
          </cell>
          <cell r="C1113">
            <v>0</v>
          </cell>
          <cell r="D1113">
            <v>0</v>
          </cell>
          <cell r="E1113">
            <v>0</v>
          </cell>
          <cell r="F1113">
            <v>0</v>
          </cell>
          <cell r="G1113">
            <v>0</v>
          </cell>
          <cell r="H1113">
            <v>0</v>
          </cell>
          <cell r="I1113">
            <v>0</v>
          </cell>
          <cell r="J1113">
            <v>0</v>
          </cell>
          <cell r="K1113">
            <v>0</v>
          </cell>
        </row>
        <row r="1114">
          <cell r="A1114" t="str">
            <v>-</v>
          </cell>
          <cell r="B1114" t="str">
            <v>DEPOSITOS ME SIN LINEA ACDO.1657-10, BBC, BCC, NAC</v>
          </cell>
          <cell r="C1114">
            <v>0</v>
          </cell>
          <cell r="D1114">
            <v>0</v>
          </cell>
          <cell r="E1114">
            <v>0</v>
          </cell>
          <cell r="F1114">
            <v>0</v>
          </cell>
          <cell r="G1114">
            <v>0</v>
          </cell>
          <cell r="H1114">
            <v>0</v>
          </cell>
          <cell r="I1114">
            <v>0</v>
          </cell>
          <cell r="J1114">
            <v>0</v>
          </cell>
          <cell r="K1114">
            <v>0</v>
          </cell>
        </row>
        <row r="1115">
          <cell r="A1115" t="str">
            <v>-</v>
          </cell>
          <cell r="B1115" t="str">
            <v>CUENTA ESPECIAL ACUERDO 1657-11, BBC, BCC, NAC</v>
          </cell>
          <cell r="C1115">
            <v>0</v>
          </cell>
          <cell r="D1115">
            <v>0</v>
          </cell>
          <cell r="E1115">
            <v>0</v>
          </cell>
          <cell r="F1115">
            <v>0</v>
          </cell>
          <cell r="G1115">
            <v>0</v>
          </cell>
          <cell r="H1115">
            <v>0</v>
          </cell>
          <cell r="I1115">
            <v>0</v>
          </cell>
          <cell r="J1115">
            <v>0</v>
          </cell>
          <cell r="K1115">
            <v>0</v>
          </cell>
        </row>
        <row r="1116">
          <cell r="A1116" t="str">
            <v>-</v>
          </cell>
          <cell r="B1116" t="str">
            <v>DEPOSITOS ME TRANSITORIOS ACDO 1686, BBC, BCC, NAC</v>
          </cell>
          <cell r="C1116">
            <v>0</v>
          </cell>
          <cell r="D1116">
            <v>0</v>
          </cell>
          <cell r="E1116">
            <v>0</v>
          </cell>
          <cell r="F1116">
            <v>0</v>
          </cell>
          <cell r="G1116">
            <v>0</v>
          </cell>
          <cell r="H1116">
            <v>0</v>
          </cell>
          <cell r="I1116">
            <v>0</v>
          </cell>
          <cell r="J1116">
            <v>0</v>
          </cell>
          <cell r="K1116">
            <v>0</v>
          </cell>
        </row>
        <row r="1117">
          <cell r="A1117" t="str">
            <v>-</v>
          </cell>
          <cell r="B1117" t="str">
            <v>DEPOSITOS ME CON CREDITO ACDO 1686, BBC, BCC, NAC</v>
          </cell>
          <cell r="C1117">
            <v>0</v>
          </cell>
          <cell r="D1117">
            <v>0</v>
          </cell>
          <cell r="E1117">
            <v>0</v>
          </cell>
          <cell r="F1117">
            <v>0</v>
          </cell>
          <cell r="G1117">
            <v>0</v>
          </cell>
          <cell r="H1117">
            <v>0</v>
          </cell>
          <cell r="I1117">
            <v>0</v>
          </cell>
          <cell r="J1117">
            <v>0</v>
          </cell>
          <cell r="K1117">
            <v>0</v>
          </cell>
        </row>
        <row r="1118">
          <cell r="A1118" t="str">
            <v>17AUNZN</v>
          </cell>
          <cell r="B1118" t="str">
            <v>PASIVOS INTERNOS B.CONTINENTAL ASUMIDOS BC.AC.1674, BBC, BCC</v>
          </cell>
          <cell r="C1118">
            <v>0</v>
          </cell>
          <cell r="D1118">
            <v>0</v>
          </cell>
          <cell r="E1118">
            <v>0</v>
          </cell>
          <cell r="F1118">
            <v>0</v>
          </cell>
          <cell r="G1118">
            <v>0</v>
          </cell>
          <cell r="H1118">
            <v>0</v>
          </cell>
          <cell r="I1118">
            <v>0</v>
          </cell>
          <cell r="J1118">
            <v>0</v>
          </cell>
          <cell r="K1118">
            <v>0</v>
          </cell>
        </row>
        <row r="1119">
          <cell r="A1119" t="str">
            <v>17AVNZN</v>
          </cell>
          <cell r="B1119" t="str">
            <v>CUENTA ESPECIAL ENCAJE ACUERDO 143-01-91D705, BBC, BCC, NAC</v>
          </cell>
          <cell r="C1119">
            <v>0</v>
          </cell>
          <cell r="D1119">
            <v>0</v>
          </cell>
          <cell r="E1119">
            <v>0</v>
          </cell>
          <cell r="F1119">
            <v>0</v>
          </cell>
          <cell r="G1119">
            <v>0</v>
          </cell>
          <cell r="H1119">
            <v>0</v>
          </cell>
          <cell r="I1119">
            <v>0</v>
          </cell>
          <cell r="J1119">
            <v>0</v>
          </cell>
          <cell r="K1119">
            <v>0</v>
          </cell>
        </row>
        <row r="1120">
          <cell r="A1120" t="str">
            <v>-</v>
          </cell>
          <cell r="B1120" t="str">
            <v>DEPOSITOS CUENTA N 2 ACUERDO 1686 ME, BBC, BCC, NAC</v>
          </cell>
          <cell r="C1120">
            <v>0</v>
          </cell>
          <cell r="D1120">
            <v>0</v>
          </cell>
          <cell r="E1120">
            <v>0</v>
          </cell>
          <cell r="F1120">
            <v>0</v>
          </cell>
          <cell r="G1120">
            <v>0</v>
          </cell>
          <cell r="H1120">
            <v>0</v>
          </cell>
          <cell r="I1120">
            <v>0</v>
          </cell>
          <cell r="J1120">
            <v>0</v>
          </cell>
          <cell r="K1120">
            <v>0</v>
          </cell>
        </row>
        <row r="1121">
          <cell r="A1121" t="str">
            <v>14HPNZN</v>
          </cell>
          <cell r="B1121" t="str">
            <v>COMISIONES A BENEFICIO FISCAL P.GAR.DEL ESTADO MN, BBC, BCC,</v>
          </cell>
          <cell r="C1121">
            <v>0</v>
          </cell>
          <cell r="D1121">
            <v>0</v>
          </cell>
          <cell r="E1121">
            <v>0</v>
          </cell>
          <cell r="F1121">
            <v>0</v>
          </cell>
          <cell r="G1121">
            <v>0</v>
          </cell>
          <cell r="H1121">
            <v>0</v>
          </cell>
          <cell r="I1121">
            <v>0</v>
          </cell>
          <cell r="J1121">
            <v>0</v>
          </cell>
          <cell r="K1121">
            <v>0</v>
          </cell>
        </row>
        <row r="1122">
          <cell r="A1122" t="str">
            <v>-</v>
          </cell>
          <cell r="B1122" t="str">
            <v>DEPOSITO A LA VISTA "DIVISAS DE POSICION" ME, BBC, BCC, NAC</v>
          </cell>
          <cell r="C1122">
            <v>0</v>
          </cell>
          <cell r="D1122">
            <v>0</v>
          </cell>
          <cell r="E1122">
            <v>0</v>
          </cell>
          <cell r="F1122">
            <v>0</v>
          </cell>
          <cell r="G1122">
            <v>0</v>
          </cell>
          <cell r="H1122">
            <v>0</v>
          </cell>
          <cell r="I1122">
            <v>0</v>
          </cell>
          <cell r="J1122">
            <v>0</v>
          </cell>
          <cell r="K1122">
            <v>0</v>
          </cell>
        </row>
        <row r="1123">
          <cell r="A1123" t="str">
            <v>14HQNZN</v>
          </cell>
          <cell r="B1123" t="str">
            <v>CUPONES NO COBRADOS P.REDENOM.TITULOS DEUDA EXT.MN, BBC, BCC</v>
          </cell>
          <cell r="C1123">
            <v>0</v>
          </cell>
          <cell r="D1123">
            <v>0</v>
          </cell>
          <cell r="E1123">
            <v>0</v>
          </cell>
          <cell r="F1123">
            <v>0</v>
          </cell>
          <cell r="G1123">
            <v>0</v>
          </cell>
          <cell r="H1123">
            <v>0</v>
          </cell>
          <cell r="I1123">
            <v>0</v>
          </cell>
          <cell r="J1123">
            <v>0</v>
          </cell>
          <cell r="K1123">
            <v>0</v>
          </cell>
        </row>
        <row r="1124">
          <cell r="A1124" t="str">
            <v>14HVNZN</v>
          </cell>
          <cell r="B1124" t="str">
            <v>CUPONES VENCIDOS POR PAGAR PTF MN., BBC, BCC, NAC</v>
          </cell>
          <cell r="C1124">
            <v>0</v>
          </cell>
          <cell r="D1124">
            <v>0</v>
          </cell>
          <cell r="E1124">
            <v>0</v>
          </cell>
          <cell r="F1124">
            <v>0</v>
          </cell>
          <cell r="G1124">
            <v>0</v>
          </cell>
          <cell r="H1124">
            <v>0</v>
          </cell>
          <cell r="I1124">
            <v>0</v>
          </cell>
          <cell r="J1124">
            <v>0</v>
          </cell>
          <cell r="K1124">
            <v>0</v>
          </cell>
        </row>
        <row r="1125">
          <cell r="A1125" t="str">
            <v>14IWNZN</v>
          </cell>
          <cell r="B1125" t="str">
            <v>DEPOSITOS A PLAZO EN UF BECH ACDO 1868 MN, BBC, BCC, NAC</v>
          </cell>
          <cell r="C1125">
            <v>0</v>
          </cell>
          <cell r="D1125">
            <v>0</v>
          </cell>
          <cell r="E1125">
            <v>0</v>
          </cell>
          <cell r="F1125">
            <v>0</v>
          </cell>
          <cell r="G1125">
            <v>0</v>
          </cell>
          <cell r="H1125">
            <v>0</v>
          </cell>
          <cell r="I1125">
            <v>0</v>
          </cell>
          <cell r="J1125">
            <v>0</v>
          </cell>
          <cell r="K1125">
            <v>0</v>
          </cell>
        </row>
        <row r="1126">
          <cell r="A1126" t="str">
            <v>14IXNZN</v>
          </cell>
          <cell r="B1126" t="str">
            <v>REAJ PGAR DEPOSITOS A PLAZO UF BECH AC.1868 MN, BBC, BCC, NA</v>
          </cell>
          <cell r="C1126">
            <v>0</v>
          </cell>
          <cell r="D1126">
            <v>0</v>
          </cell>
          <cell r="E1126">
            <v>0</v>
          </cell>
          <cell r="F1126">
            <v>0</v>
          </cell>
          <cell r="G1126">
            <v>0</v>
          </cell>
          <cell r="H1126">
            <v>0</v>
          </cell>
          <cell r="I1126">
            <v>0</v>
          </cell>
          <cell r="J1126">
            <v>0</v>
          </cell>
          <cell r="K1126">
            <v>0</v>
          </cell>
        </row>
        <row r="1127">
          <cell r="A1127" t="str">
            <v>-</v>
          </cell>
          <cell r="B1127" t="str">
            <v xml:space="preserve">PRBC COMPRADOS CON PACTO DE RETROVENTA POR PAGAR, BBC, BCC, </v>
          </cell>
          <cell r="C1127">
            <v>0</v>
          </cell>
          <cell r="D1127">
            <v>0</v>
          </cell>
          <cell r="E1127">
            <v>0</v>
          </cell>
          <cell r="F1127">
            <v>0</v>
          </cell>
          <cell r="G1127">
            <v>0</v>
          </cell>
          <cell r="H1127">
            <v>0</v>
          </cell>
          <cell r="I1127">
            <v>0</v>
          </cell>
          <cell r="J1127">
            <v>0</v>
          </cell>
          <cell r="K1127">
            <v>0</v>
          </cell>
        </row>
        <row r="1128">
          <cell r="A1128" t="str">
            <v>-</v>
          </cell>
          <cell r="B1128" t="str">
            <v xml:space="preserve">CUENTA ESP.ENAP CAP HORN METHANOL LTD.AC.1695 ME, BBC, BCC, </v>
          </cell>
          <cell r="C1128">
            <v>0</v>
          </cell>
          <cell r="D1128">
            <v>0</v>
          </cell>
          <cell r="E1128">
            <v>0</v>
          </cell>
          <cell r="F1128">
            <v>0</v>
          </cell>
          <cell r="G1128">
            <v>0</v>
          </cell>
          <cell r="H1128">
            <v>0</v>
          </cell>
          <cell r="I1128">
            <v>0</v>
          </cell>
          <cell r="J1128">
            <v>0</v>
          </cell>
          <cell r="K1128">
            <v>0</v>
          </cell>
        </row>
        <row r="1129">
          <cell r="A1129" t="str">
            <v>-</v>
          </cell>
          <cell r="B1129" t="str">
            <v>DEPOSITOS BANCO DEL ESTADO DE CHILE ACDO. 1917, BBC, BCC, NA</v>
          </cell>
          <cell r="C1129">
            <v>0</v>
          </cell>
          <cell r="D1129">
            <v>0</v>
          </cell>
          <cell r="E1129">
            <v>0</v>
          </cell>
          <cell r="F1129">
            <v>0</v>
          </cell>
          <cell r="G1129">
            <v>0</v>
          </cell>
          <cell r="H1129">
            <v>0</v>
          </cell>
          <cell r="I1129">
            <v>0</v>
          </cell>
          <cell r="J1129">
            <v>0</v>
          </cell>
          <cell r="K1129">
            <v>0</v>
          </cell>
        </row>
        <row r="1130">
          <cell r="A1130" t="str">
            <v>14IZNZN</v>
          </cell>
          <cell r="B1130" t="str">
            <v>CUPONES VENCIDOS POR PAGAR MN, BBC, BCC, NAC</v>
          </cell>
          <cell r="C1130">
            <v>28</v>
          </cell>
          <cell r="D1130">
            <v>48</v>
          </cell>
          <cell r="E1130">
            <v>34</v>
          </cell>
          <cell r="F1130">
            <v>13</v>
          </cell>
          <cell r="G1130">
            <v>21</v>
          </cell>
          <cell r="H1130">
            <v>20</v>
          </cell>
          <cell r="I1130">
            <v>1</v>
          </cell>
          <cell r="J1130">
            <v>3</v>
          </cell>
          <cell r="K1130">
            <v>2</v>
          </cell>
        </row>
        <row r="1131">
          <cell r="A1131" t="str">
            <v>14JENZN</v>
          </cell>
          <cell r="B1131" t="str">
            <v>DEPOSITO DE LIQUIDEZ INSTITUCI, BBC, BCC, NAC</v>
          </cell>
          <cell r="C1131">
            <v>0</v>
          </cell>
          <cell r="D1131">
            <v>0</v>
          </cell>
          <cell r="E1131">
            <v>11000</v>
          </cell>
          <cell r="F1131">
            <v>0</v>
          </cell>
          <cell r="G1131">
            <v>0</v>
          </cell>
          <cell r="H1131">
            <v>0</v>
          </cell>
          <cell r="I1131">
            <v>0</v>
          </cell>
          <cell r="J1131">
            <v>0</v>
          </cell>
          <cell r="K1131">
            <v>0</v>
          </cell>
        </row>
        <row r="1132">
          <cell r="A1132" t="str">
            <v>14BGXZN</v>
          </cell>
          <cell r="B1132" t="str">
            <v xml:space="preserve">  .OTRAS OBLIGACIONES ME</v>
          </cell>
          <cell r="C1132">
            <v>249889</v>
          </cell>
          <cell r="D1132">
            <v>339021</v>
          </cell>
          <cell r="E1132">
            <v>333864</v>
          </cell>
          <cell r="F1132">
            <v>307436</v>
          </cell>
          <cell r="G1132">
            <v>149647</v>
          </cell>
          <cell r="H1132">
            <v>89042</v>
          </cell>
          <cell r="I1132">
            <v>109187</v>
          </cell>
          <cell r="J1132">
            <v>96066</v>
          </cell>
          <cell r="K1132">
            <v>104896</v>
          </cell>
        </row>
        <row r="1133">
          <cell r="A1133" t="str">
            <v>-</v>
          </cell>
          <cell r="B1133" t="str">
            <v>CUENTAS CORRIENTES AAP NACIONAL MN, BBC, BCC, EXT</v>
          </cell>
          <cell r="C1133">
            <v>0</v>
          </cell>
          <cell r="D1133">
            <v>0</v>
          </cell>
          <cell r="E1133">
            <v>0</v>
          </cell>
          <cell r="F1133">
            <v>0</v>
          </cell>
          <cell r="G1133">
            <v>0</v>
          </cell>
          <cell r="H1133">
            <v>0</v>
          </cell>
          <cell r="I1133">
            <v>0</v>
          </cell>
          <cell r="J1133">
            <v>0</v>
          </cell>
          <cell r="K1133">
            <v>0</v>
          </cell>
        </row>
        <row r="1134">
          <cell r="A1134" t="str">
            <v>15EBEZN</v>
          </cell>
          <cell r="B1134" t="str">
            <v xml:space="preserve">CUENTAS CORRIENTES SINAP Y OROS ORG. FINANCIEROS, BBC, BCC, </v>
          </cell>
          <cell r="C1134">
            <v>0</v>
          </cell>
          <cell r="D1134">
            <v>0</v>
          </cell>
          <cell r="E1134">
            <v>0</v>
          </cell>
          <cell r="F1134">
            <v>0</v>
          </cell>
          <cell r="G1134">
            <v>0</v>
          </cell>
          <cell r="H1134">
            <v>0</v>
          </cell>
          <cell r="I1134">
            <v>0</v>
          </cell>
          <cell r="J1134">
            <v>0</v>
          </cell>
          <cell r="K1134">
            <v>0</v>
          </cell>
        </row>
        <row r="1135">
          <cell r="A1135" t="str">
            <v>15DBEZN</v>
          </cell>
          <cell r="B1135" t="str">
            <v>CTAS.CTES.BCOS.COMERC.ME, BBC, BCC, EXT</v>
          </cell>
          <cell r="C1135">
            <v>244528</v>
          </cell>
          <cell r="D1135">
            <v>334884</v>
          </cell>
          <cell r="E1135">
            <v>332403</v>
          </cell>
          <cell r="F1135">
            <v>298176</v>
          </cell>
          <cell r="G1135">
            <v>71949</v>
          </cell>
          <cell r="H1135">
            <v>79025</v>
          </cell>
          <cell r="I1135">
            <v>97930</v>
          </cell>
          <cell r="J1135">
            <v>87309</v>
          </cell>
          <cell r="K1135">
            <v>96161</v>
          </cell>
        </row>
        <row r="1136">
          <cell r="A1136" t="str">
            <v>15DCEZN</v>
          </cell>
          <cell r="B1136" t="str">
            <v>CTAS.CTES.BCO.ESTADO  ME, BBC, BCC, EXT</v>
          </cell>
          <cell r="C1136">
            <v>82</v>
          </cell>
          <cell r="D1136">
            <v>279</v>
          </cell>
          <cell r="E1136">
            <v>315</v>
          </cell>
          <cell r="F1136">
            <v>4630</v>
          </cell>
          <cell r="G1136">
            <v>4464</v>
          </cell>
          <cell r="H1136">
            <v>7678</v>
          </cell>
          <cell r="I1136">
            <v>3842</v>
          </cell>
          <cell r="J1136">
            <v>7497</v>
          </cell>
          <cell r="K1136">
            <v>7557</v>
          </cell>
        </row>
        <row r="1137">
          <cell r="A1137" t="str">
            <v>15ACEZN</v>
          </cell>
          <cell r="B1137" t="str">
            <v>CTAS. CTES. INSTITUCIONES SEMIFISCALES ME, BBC, BCC, EXT</v>
          </cell>
          <cell r="C1137">
            <v>0</v>
          </cell>
          <cell r="D1137">
            <v>0</v>
          </cell>
          <cell r="E1137">
            <v>0</v>
          </cell>
          <cell r="F1137">
            <v>0</v>
          </cell>
          <cell r="G1137">
            <v>0</v>
          </cell>
          <cell r="H1137">
            <v>0</v>
          </cell>
          <cell r="I1137">
            <v>0</v>
          </cell>
          <cell r="J1137">
            <v>0</v>
          </cell>
          <cell r="K1137">
            <v>0</v>
          </cell>
        </row>
        <row r="1138">
          <cell r="A1138" t="str">
            <v>15BBEZN</v>
          </cell>
          <cell r="B1138" t="str">
            <v>CTAS.CTES.CODELCO-CHILE  ME, BBC, BCC, EXT</v>
          </cell>
          <cell r="C1138">
            <v>33</v>
          </cell>
          <cell r="D1138">
            <v>112</v>
          </cell>
          <cell r="E1138">
            <v>112</v>
          </cell>
          <cell r="F1138">
            <v>308</v>
          </cell>
          <cell r="G1138">
            <v>45</v>
          </cell>
          <cell r="H1138">
            <v>51</v>
          </cell>
          <cell r="I1138">
            <v>16</v>
          </cell>
          <cell r="J1138">
            <v>233</v>
          </cell>
          <cell r="K1138">
            <v>45</v>
          </cell>
        </row>
        <row r="1139">
          <cell r="A1139" t="str">
            <v>17EDEZN</v>
          </cell>
          <cell r="B1139" t="str">
            <v>CUENTAS CTES.ORG.INTERNAC. ME, BBC, BCC, EXT</v>
          </cell>
          <cell r="C1139">
            <v>0</v>
          </cell>
          <cell r="D1139">
            <v>0</v>
          </cell>
          <cell r="E1139">
            <v>0</v>
          </cell>
          <cell r="F1139">
            <v>0</v>
          </cell>
          <cell r="G1139">
            <v>0</v>
          </cell>
          <cell r="H1139">
            <v>0</v>
          </cell>
          <cell r="I1139">
            <v>0</v>
          </cell>
          <cell r="J1139">
            <v>0</v>
          </cell>
          <cell r="K1139">
            <v>0</v>
          </cell>
        </row>
        <row r="1140">
          <cell r="A1140" t="str">
            <v>17DTEZN</v>
          </cell>
          <cell r="B1140" t="str">
            <v>CTAS.CTES. SECTOR NO FINANCIERO  ME, BBC, BCC, EXT</v>
          </cell>
          <cell r="C1140">
            <v>0</v>
          </cell>
          <cell r="D1140">
            <v>0</v>
          </cell>
          <cell r="E1140">
            <v>0</v>
          </cell>
          <cell r="F1140">
            <v>0</v>
          </cell>
          <cell r="G1140">
            <v>0</v>
          </cell>
          <cell r="H1140">
            <v>0</v>
          </cell>
          <cell r="I1140">
            <v>0</v>
          </cell>
          <cell r="J1140">
            <v>0</v>
          </cell>
          <cell r="K1140">
            <v>0</v>
          </cell>
        </row>
        <row r="1141">
          <cell r="A1141" t="str">
            <v>17DHEZN</v>
          </cell>
          <cell r="B1141" t="str">
            <v>RETENCIONES JUDICIALES EN CTAS.CTES.MN, BBC, BCC, EXT</v>
          </cell>
          <cell r="C1141">
            <v>0</v>
          </cell>
          <cell r="D1141">
            <v>0</v>
          </cell>
          <cell r="E1141">
            <v>0</v>
          </cell>
          <cell r="F1141">
            <v>0</v>
          </cell>
          <cell r="G1141">
            <v>0</v>
          </cell>
          <cell r="H1141">
            <v>0</v>
          </cell>
          <cell r="I1141">
            <v>0</v>
          </cell>
          <cell r="J1141">
            <v>0</v>
          </cell>
          <cell r="K1141">
            <v>0</v>
          </cell>
        </row>
        <row r="1142">
          <cell r="A1142" t="str">
            <v>15IDEZN</v>
          </cell>
          <cell r="B1142" t="str">
            <v>DEPOSITOS TERCEROS BLANQUEO DIVISAS DL 110, BBC, BCC, EXT</v>
          </cell>
          <cell r="C1142">
            <v>0</v>
          </cell>
          <cell r="D1142">
            <v>0</v>
          </cell>
          <cell r="E1142">
            <v>0</v>
          </cell>
          <cell r="F1142">
            <v>0</v>
          </cell>
          <cell r="G1142">
            <v>0</v>
          </cell>
          <cell r="H1142">
            <v>0</v>
          </cell>
          <cell r="I1142">
            <v>0</v>
          </cell>
          <cell r="J1142">
            <v>0</v>
          </cell>
          <cell r="K1142">
            <v>0</v>
          </cell>
        </row>
        <row r="1143">
          <cell r="A1143" t="str">
            <v>15HBEZN</v>
          </cell>
          <cell r="B1143" t="str">
            <v>DEP.CHEQUES ME RECIB.COBR.ME, BBC, BCC, EXT</v>
          </cell>
          <cell r="C1143">
            <v>0</v>
          </cell>
          <cell r="D1143">
            <v>0</v>
          </cell>
          <cell r="E1143">
            <v>0</v>
          </cell>
          <cell r="F1143">
            <v>0</v>
          </cell>
          <cell r="G1143">
            <v>0</v>
          </cell>
          <cell r="H1143">
            <v>0</v>
          </cell>
          <cell r="I1143">
            <v>0</v>
          </cell>
          <cell r="J1143">
            <v>0</v>
          </cell>
          <cell r="K1143">
            <v>0</v>
          </cell>
        </row>
        <row r="1144">
          <cell r="A1144" t="str">
            <v>15IFEZN</v>
          </cell>
          <cell r="B1144" t="str">
            <v>VARIOS ACREEDORES MN, BBC, BCC, EXT</v>
          </cell>
          <cell r="C1144">
            <v>0</v>
          </cell>
          <cell r="D1144">
            <v>0</v>
          </cell>
          <cell r="E1144">
            <v>0</v>
          </cell>
          <cell r="F1144">
            <v>0</v>
          </cell>
          <cell r="G1144">
            <v>0</v>
          </cell>
          <cell r="H1144">
            <v>0</v>
          </cell>
          <cell r="I1144">
            <v>0</v>
          </cell>
          <cell r="J1144">
            <v>0</v>
          </cell>
          <cell r="K1144">
            <v>0</v>
          </cell>
        </row>
        <row r="1145">
          <cell r="A1145" t="str">
            <v>15CBEZN</v>
          </cell>
          <cell r="B1145" t="str">
            <v>CHEQUES DE LA GERENCIA ME, BBC, BCC, EXT</v>
          </cell>
          <cell r="C1145">
            <v>0</v>
          </cell>
          <cell r="D1145">
            <v>0</v>
          </cell>
          <cell r="E1145">
            <v>0</v>
          </cell>
          <cell r="F1145">
            <v>0</v>
          </cell>
          <cell r="G1145">
            <v>0</v>
          </cell>
          <cell r="H1145">
            <v>0</v>
          </cell>
          <cell r="I1145">
            <v>0</v>
          </cell>
          <cell r="J1145">
            <v>0</v>
          </cell>
          <cell r="K1145">
            <v>0</v>
          </cell>
        </row>
        <row r="1146">
          <cell r="A1146" t="str">
            <v>16LAEZN</v>
          </cell>
          <cell r="B1146" t="str">
            <v>V.A.TESGRAL  ME, BBC, BCC, EXT</v>
          </cell>
          <cell r="C1146">
            <v>0</v>
          </cell>
          <cell r="D1146">
            <v>0</v>
          </cell>
          <cell r="E1146">
            <v>0</v>
          </cell>
          <cell r="F1146">
            <v>0</v>
          </cell>
          <cell r="G1146">
            <v>0</v>
          </cell>
          <cell r="H1146">
            <v>0</v>
          </cell>
          <cell r="I1146">
            <v>0</v>
          </cell>
          <cell r="J1146">
            <v>0</v>
          </cell>
          <cell r="K1146">
            <v>0</v>
          </cell>
        </row>
        <row r="1147">
          <cell r="A1147" t="str">
            <v>15HCEZN</v>
          </cell>
          <cell r="B1147" t="str">
            <v>TRANSF.BCOS.POR EFECTUAR  ME, BBC, BCC, EXT</v>
          </cell>
          <cell r="C1147">
            <v>1469</v>
          </cell>
          <cell r="D1147">
            <v>0</v>
          </cell>
          <cell r="E1147">
            <v>0</v>
          </cell>
          <cell r="F1147">
            <v>528</v>
          </cell>
          <cell r="G1147">
            <v>355</v>
          </cell>
          <cell r="H1147">
            <v>0</v>
          </cell>
          <cell r="I1147">
            <v>6351</v>
          </cell>
          <cell r="J1147">
            <v>0</v>
          </cell>
          <cell r="K1147">
            <v>333</v>
          </cell>
        </row>
        <row r="1148">
          <cell r="A1148" t="str">
            <v>17BDEZN</v>
          </cell>
          <cell r="B1148" t="str">
            <v>VRIOS.ACREED.PART.SUJ.PRESC.ME, BBC, BCC, EXT</v>
          </cell>
          <cell r="C1148">
            <v>0</v>
          </cell>
          <cell r="D1148">
            <v>0</v>
          </cell>
          <cell r="E1148">
            <v>0</v>
          </cell>
          <cell r="F1148">
            <v>0</v>
          </cell>
          <cell r="G1148">
            <v>0</v>
          </cell>
          <cell r="H1148">
            <v>0</v>
          </cell>
          <cell r="I1148">
            <v>0</v>
          </cell>
          <cell r="J1148">
            <v>0</v>
          </cell>
          <cell r="K1148">
            <v>0</v>
          </cell>
        </row>
        <row r="1149">
          <cell r="A1149" t="str">
            <v>17BEEZN</v>
          </cell>
          <cell r="B1149" t="str">
            <v>VRIOS.ACREED.CHEQ.GIR.NO COBR., BBC, BCC, EXT</v>
          </cell>
          <cell r="C1149">
            <v>1</v>
          </cell>
          <cell r="D1149">
            <v>1</v>
          </cell>
          <cell r="E1149">
            <v>1</v>
          </cell>
          <cell r="F1149">
            <v>1</v>
          </cell>
          <cell r="G1149">
            <v>0</v>
          </cell>
          <cell r="H1149">
            <v>0</v>
          </cell>
          <cell r="I1149">
            <v>0</v>
          </cell>
          <cell r="J1149">
            <v>0</v>
          </cell>
          <cell r="K1149">
            <v>0</v>
          </cell>
        </row>
        <row r="1150">
          <cell r="A1150" t="str">
            <v>16BHEZN</v>
          </cell>
          <cell r="B1150" t="str">
            <v>VRIOS.ACREED.FISCO DL 1444 ME, BBC, BCC, EXT</v>
          </cell>
          <cell r="C1150">
            <v>0</v>
          </cell>
          <cell r="D1150">
            <v>0</v>
          </cell>
          <cell r="E1150">
            <v>0</v>
          </cell>
          <cell r="F1150">
            <v>0</v>
          </cell>
          <cell r="G1150">
            <v>0</v>
          </cell>
          <cell r="H1150">
            <v>0</v>
          </cell>
          <cell r="I1150">
            <v>0</v>
          </cell>
          <cell r="J1150">
            <v>0</v>
          </cell>
          <cell r="K1150">
            <v>0</v>
          </cell>
        </row>
        <row r="1151">
          <cell r="A1151" t="str">
            <v>15INEZN</v>
          </cell>
          <cell r="B1151" t="str">
            <v>SALD. INMOVILIZ. DL 2099 ME, BBC, BCC, EXT</v>
          </cell>
          <cell r="C1151">
            <v>98</v>
          </cell>
          <cell r="D1151">
            <v>101</v>
          </cell>
          <cell r="E1151">
            <v>98</v>
          </cell>
          <cell r="F1151">
            <v>95</v>
          </cell>
          <cell r="G1151">
            <v>93</v>
          </cell>
          <cell r="H1151">
            <v>88</v>
          </cell>
          <cell r="I1151">
            <v>89</v>
          </cell>
          <cell r="J1151">
            <v>87</v>
          </cell>
          <cell r="K1151">
            <v>83</v>
          </cell>
        </row>
        <row r="1152">
          <cell r="A1152" t="str">
            <v>15HGEZN</v>
          </cell>
          <cell r="B1152" t="str">
            <v>DEP. OBLIGATORIOS POR CREDITOS DEL EXTERIOR, BBC, BCC, EXT</v>
          </cell>
          <cell r="C1152">
            <v>0</v>
          </cell>
          <cell r="D1152">
            <v>0</v>
          </cell>
          <cell r="E1152">
            <v>0</v>
          </cell>
          <cell r="F1152">
            <v>0</v>
          </cell>
          <cell r="G1152">
            <v>0</v>
          </cell>
          <cell r="H1152">
            <v>0</v>
          </cell>
          <cell r="I1152">
            <v>0</v>
          </cell>
          <cell r="J1152">
            <v>0</v>
          </cell>
          <cell r="K1152">
            <v>0</v>
          </cell>
        </row>
        <row r="1153">
          <cell r="A1153" t="str">
            <v>17BXEZN</v>
          </cell>
          <cell r="B1153" t="str">
            <v>ACREENCIAS VARIAS PARA SECCION PREVISION MN, BBC, BCC, EXT</v>
          </cell>
          <cell r="C1153">
            <v>0</v>
          </cell>
          <cell r="D1153">
            <v>0</v>
          </cell>
          <cell r="E1153">
            <v>0</v>
          </cell>
          <cell r="F1153">
            <v>0</v>
          </cell>
          <cell r="G1153">
            <v>0</v>
          </cell>
          <cell r="H1153">
            <v>0</v>
          </cell>
          <cell r="I1153">
            <v>0</v>
          </cell>
          <cell r="J1153">
            <v>0</v>
          </cell>
          <cell r="K1153">
            <v>0</v>
          </cell>
        </row>
        <row r="1154">
          <cell r="A1154" t="str">
            <v>14ICEZN</v>
          </cell>
          <cell r="B1154" t="str">
            <v>RETENC.IMPTOS.SEC.PRIV. MN, BBC, BCC, EXT</v>
          </cell>
          <cell r="C1154">
            <v>12</v>
          </cell>
          <cell r="D1154">
            <v>3</v>
          </cell>
          <cell r="E1154">
            <v>11</v>
          </cell>
          <cell r="F1154">
            <v>134</v>
          </cell>
          <cell r="G1154">
            <v>11</v>
          </cell>
          <cell r="H1154">
            <v>68</v>
          </cell>
          <cell r="I1154">
            <v>4</v>
          </cell>
          <cell r="J1154">
            <v>30</v>
          </cell>
          <cell r="K1154">
            <v>6</v>
          </cell>
        </row>
        <row r="1155">
          <cell r="A1155" t="str">
            <v>-</v>
          </cell>
          <cell r="B1155" t="str">
            <v>FDO.RECONSTR.ECON.NACIONAL MN, BBC, BCC, EXT</v>
          </cell>
          <cell r="C1155">
            <v>0</v>
          </cell>
          <cell r="D1155">
            <v>0</v>
          </cell>
          <cell r="E1155">
            <v>0</v>
          </cell>
          <cell r="F1155">
            <v>0</v>
          </cell>
          <cell r="G1155">
            <v>0</v>
          </cell>
          <cell r="H1155">
            <v>0</v>
          </cell>
          <cell r="I1155">
            <v>0</v>
          </cell>
          <cell r="J1155">
            <v>0</v>
          </cell>
          <cell r="K1155">
            <v>0</v>
          </cell>
        </row>
        <row r="1156">
          <cell r="A1156" t="str">
            <v>-</v>
          </cell>
          <cell r="B1156" t="str">
            <v>SUPINT.DE BCOS.E INST.FINANCIERAS DEP.GTIA.ART36 M, BBC, BCC</v>
          </cell>
          <cell r="C1156">
            <v>0</v>
          </cell>
          <cell r="D1156">
            <v>0</v>
          </cell>
          <cell r="E1156">
            <v>0</v>
          </cell>
          <cell r="F1156">
            <v>0</v>
          </cell>
          <cell r="G1156">
            <v>0</v>
          </cell>
          <cell r="H1156">
            <v>0</v>
          </cell>
          <cell r="I1156">
            <v>0</v>
          </cell>
          <cell r="J1156">
            <v>0</v>
          </cell>
          <cell r="K1156">
            <v>0</v>
          </cell>
        </row>
        <row r="1157">
          <cell r="A1157" t="str">
            <v>14AJEZN</v>
          </cell>
          <cell r="B1157" t="str">
            <v>CUENTAS Y DOCTOS.POR PAGAR MN, BBC, BCC, EXT</v>
          </cell>
          <cell r="C1157">
            <v>2536</v>
          </cell>
          <cell r="D1157">
            <v>2541</v>
          </cell>
          <cell r="E1157">
            <v>459</v>
          </cell>
          <cell r="F1157">
            <v>997</v>
          </cell>
          <cell r="G1157">
            <v>1264</v>
          </cell>
          <cell r="H1157">
            <v>1687</v>
          </cell>
          <cell r="I1157">
            <v>582</v>
          </cell>
          <cell r="J1157">
            <v>540</v>
          </cell>
          <cell r="K1157">
            <v>360</v>
          </cell>
        </row>
        <row r="1158">
          <cell r="A1158" t="str">
            <v>-</v>
          </cell>
          <cell r="B1158" t="str">
            <v>IMPTO.VTAS.SERV.IVA-DEB.FISC., BBC, BCC, EXT</v>
          </cell>
          <cell r="C1158">
            <v>0</v>
          </cell>
          <cell r="D1158">
            <v>0</v>
          </cell>
          <cell r="E1158">
            <v>0</v>
          </cell>
          <cell r="F1158">
            <v>0</v>
          </cell>
          <cell r="G1158">
            <v>0</v>
          </cell>
          <cell r="H1158">
            <v>0</v>
          </cell>
          <cell r="I1158">
            <v>0</v>
          </cell>
          <cell r="J1158">
            <v>0</v>
          </cell>
          <cell r="K1158">
            <v>0</v>
          </cell>
        </row>
        <row r="1159">
          <cell r="A1159" t="str">
            <v>16BOEZN</v>
          </cell>
          <cell r="B1159" t="str">
            <v>MULTAS POR ENTERAR TESOR. MN, BBC, BCC, EXT</v>
          </cell>
          <cell r="C1159">
            <v>0</v>
          </cell>
          <cell r="D1159">
            <v>0</v>
          </cell>
          <cell r="E1159">
            <v>0</v>
          </cell>
          <cell r="F1159">
            <v>0</v>
          </cell>
          <cell r="G1159">
            <v>0</v>
          </cell>
          <cell r="H1159">
            <v>0</v>
          </cell>
          <cell r="I1159">
            <v>0</v>
          </cell>
          <cell r="J1159">
            <v>0</v>
          </cell>
          <cell r="K1159">
            <v>0</v>
          </cell>
        </row>
        <row r="1160">
          <cell r="A1160" t="str">
            <v>14GEEZN</v>
          </cell>
          <cell r="B1160" t="str">
            <v>DEP.CONST.ENCAJE-CORFO MN, BBC, BCC, EXT</v>
          </cell>
          <cell r="C1160">
            <v>58</v>
          </cell>
          <cell r="D1160">
            <v>60</v>
          </cell>
          <cell r="E1160">
            <v>58</v>
          </cell>
          <cell r="F1160">
            <v>56</v>
          </cell>
          <cell r="G1160">
            <v>56</v>
          </cell>
          <cell r="H1160">
            <v>55</v>
          </cell>
          <cell r="I1160">
            <v>56</v>
          </cell>
          <cell r="J1160">
            <v>56</v>
          </cell>
          <cell r="K1160">
            <v>52</v>
          </cell>
        </row>
        <row r="1161">
          <cell r="A1161" t="str">
            <v>-</v>
          </cell>
          <cell r="B1161" t="str">
            <v>ACREEDORES POR VENCIM. DE CAR EX VHR, BBC, BCC, EXT</v>
          </cell>
          <cell r="C1161">
            <v>0</v>
          </cell>
          <cell r="D1161">
            <v>0</v>
          </cell>
          <cell r="E1161">
            <v>0</v>
          </cell>
          <cell r="F1161">
            <v>0</v>
          </cell>
          <cell r="G1161">
            <v>0</v>
          </cell>
          <cell r="H1161">
            <v>0</v>
          </cell>
          <cell r="I1161">
            <v>0</v>
          </cell>
          <cell r="J1161">
            <v>0</v>
          </cell>
          <cell r="K1161">
            <v>0</v>
          </cell>
        </row>
        <row r="1162">
          <cell r="A1162" t="str">
            <v>-</v>
          </cell>
          <cell r="B1162" t="str">
            <v xml:space="preserve">COTIZ.AL FDO.INDEMNIZACION VOLUNTARIA P.DEVOLVER, BBC, BCC, </v>
          </cell>
          <cell r="C1162">
            <v>0</v>
          </cell>
          <cell r="D1162">
            <v>0</v>
          </cell>
          <cell r="E1162">
            <v>0</v>
          </cell>
          <cell r="F1162">
            <v>0</v>
          </cell>
          <cell r="G1162">
            <v>0</v>
          </cell>
          <cell r="H1162">
            <v>0</v>
          </cell>
          <cell r="I1162">
            <v>0</v>
          </cell>
          <cell r="J1162">
            <v>0</v>
          </cell>
          <cell r="K1162">
            <v>0</v>
          </cell>
        </row>
        <row r="1163">
          <cell r="A1163" t="str">
            <v>-</v>
          </cell>
          <cell r="B1163" t="str">
            <v>CORREC.MONET.PROV.S/COTIZ.AL FDO DE IND.VOLUN.P/DE, BBC, BCC</v>
          </cell>
          <cell r="C1163">
            <v>0</v>
          </cell>
          <cell r="D1163">
            <v>0</v>
          </cell>
          <cell r="E1163">
            <v>0</v>
          </cell>
          <cell r="F1163">
            <v>0</v>
          </cell>
          <cell r="G1163">
            <v>0</v>
          </cell>
          <cell r="H1163">
            <v>0</v>
          </cell>
          <cell r="I1163">
            <v>0</v>
          </cell>
          <cell r="J1163">
            <v>0</v>
          </cell>
          <cell r="K1163">
            <v>0</v>
          </cell>
        </row>
        <row r="1164">
          <cell r="A1164" t="str">
            <v>15HJEZN</v>
          </cell>
          <cell r="B1164" t="str">
            <v>DEP.OBLIG.P.CREDITOS DEL SISTEMA BANCARIO, BBC, BCC, EXT</v>
          </cell>
          <cell r="C1164">
            <v>0</v>
          </cell>
          <cell r="D1164">
            <v>0</v>
          </cell>
          <cell r="E1164">
            <v>0</v>
          </cell>
          <cell r="F1164">
            <v>0</v>
          </cell>
          <cell r="G1164">
            <v>0</v>
          </cell>
          <cell r="H1164">
            <v>0</v>
          </cell>
          <cell r="I1164">
            <v>0</v>
          </cell>
          <cell r="J1164">
            <v>0</v>
          </cell>
          <cell r="K1164">
            <v>0</v>
          </cell>
        </row>
        <row r="1165">
          <cell r="A1165" t="str">
            <v>14GMEZN</v>
          </cell>
          <cell r="B1165" t="str">
            <v>SALDO PRECIO POR PAGARES ADQ.AL BCO.DEL ESTADO ME, BBC, BCC,</v>
          </cell>
          <cell r="C1165">
            <v>0</v>
          </cell>
          <cell r="D1165">
            <v>0</v>
          </cell>
          <cell r="E1165">
            <v>0</v>
          </cell>
          <cell r="F1165">
            <v>0</v>
          </cell>
          <cell r="G1165">
            <v>0</v>
          </cell>
          <cell r="H1165">
            <v>0</v>
          </cell>
          <cell r="I1165">
            <v>0</v>
          </cell>
          <cell r="J1165">
            <v>0</v>
          </cell>
          <cell r="K1165">
            <v>0</v>
          </cell>
        </row>
        <row r="1166">
          <cell r="A1166" t="str">
            <v>17EEEZN</v>
          </cell>
          <cell r="B1166" t="str">
            <v>DEP.A PLAZO BCOS.NACIONALES Y SECTOR PUBLICO, BBC, BCC, EXT</v>
          </cell>
          <cell r="C1166">
            <v>0</v>
          </cell>
          <cell r="D1166">
            <v>0</v>
          </cell>
          <cell r="E1166">
            <v>0</v>
          </cell>
          <cell r="F1166">
            <v>0</v>
          </cell>
          <cell r="G1166">
            <v>0</v>
          </cell>
          <cell r="H1166">
            <v>0</v>
          </cell>
          <cell r="I1166">
            <v>0</v>
          </cell>
          <cell r="J1166">
            <v>0</v>
          </cell>
          <cell r="K1166">
            <v>0</v>
          </cell>
        </row>
        <row r="1167">
          <cell r="A1167" t="str">
            <v>15IQEZN</v>
          </cell>
          <cell r="B1167" t="str">
            <v>DEPOS.OBLIG.P.CRED.DEL EXTERIOR ENTREGADOS EN GAR., BBC, BCC</v>
          </cell>
          <cell r="C1167">
            <v>0</v>
          </cell>
          <cell r="D1167">
            <v>0</v>
          </cell>
          <cell r="E1167">
            <v>0</v>
          </cell>
          <cell r="F1167">
            <v>0</v>
          </cell>
          <cell r="G1167">
            <v>0</v>
          </cell>
          <cell r="H1167">
            <v>0</v>
          </cell>
          <cell r="I1167">
            <v>0</v>
          </cell>
          <cell r="J1167">
            <v>0</v>
          </cell>
          <cell r="K1167">
            <v>0</v>
          </cell>
        </row>
        <row r="1168">
          <cell r="A1168" t="str">
            <v>17ECEZN</v>
          </cell>
          <cell r="B1168" t="str">
            <v>OBLIG. C. EL BCO. DEL ESTADO  MN, BBC, BCC, EXT</v>
          </cell>
          <cell r="C1168">
            <v>0</v>
          </cell>
          <cell r="D1168">
            <v>0</v>
          </cell>
          <cell r="E1168">
            <v>0</v>
          </cell>
          <cell r="F1168">
            <v>0</v>
          </cell>
          <cell r="G1168">
            <v>0</v>
          </cell>
          <cell r="H1168">
            <v>0</v>
          </cell>
          <cell r="I1168">
            <v>0</v>
          </cell>
          <cell r="J1168">
            <v>0</v>
          </cell>
          <cell r="K1168">
            <v>0</v>
          </cell>
        </row>
        <row r="1169">
          <cell r="A1169" t="str">
            <v>15IREZN</v>
          </cell>
          <cell r="B1169" t="str">
            <v>5%  DEPOSITOS OPERACIONES DE IMPORTACION ME, BBC, BCC, EXT</v>
          </cell>
          <cell r="C1169">
            <v>0</v>
          </cell>
          <cell r="D1169">
            <v>0</v>
          </cell>
          <cell r="E1169">
            <v>0</v>
          </cell>
          <cell r="F1169">
            <v>0</v>
          </cell>
          <cell r="G1169">
            <v>0</v>
          </cell>
          <cell r="H1169">
            <v>0</v>
          </cell>
          <cell r="I1169">
            <v>0</v>
          </cell>
          <cell r="J1169">
            <v>0</v>
          </cell>
          <cell r="K1169">
            <v>0</v>
          </cell>
        </row>
        <row r="1170">
          <cell r="A1170" t="str">
            <v>15FEEZN</v>
          </cell>
          <cell r="B1170" t="str">
            <v>DEPOSITOS ACDO 1470, BBC, BCC, EXT</v>
          </cell>
          <cell r="C1170">
            <v>0</v>
          </cell>
          <cell r="D1170">
            <v>0</v>
          </cell>
          <cell r="E1170">
            <v>0</v>
          </cell>
          <cell r="F1170">
            <v>0</v>
          </cell>
          <cell r="G1170">
            <v>0</v>
          </cell>
          <cell r="H1170">
            <v>0</v>
          </cell>
          <cell r="I1170">
            <v>0</v>
          </cell>
          <cell r="J1170">
            <v>0</v>
          </cell>
          <cell r="K1170">
            <v>0</v>
          </cell>
        </row>
        <row r="1171">
          <cell r="A1171" t="str">
            <v>-</v>
          </cell>
          <cell r="B1171" t="str">
            <v>REAJ.P.PAGAR S.DEP.A PLAZO BCOS.NAC.Y SEC.PUBLICO, BBC, BCC,</v>
          </cell>
          <cell r="C1171">
            <v>0</v>
          </cell>
          <cell r="D1171">
            <v>0</v>
          </cell>
          <cell r="E1171">
            <v>0</v>
          </cell>
          <cell r="F1171">
            <v>0</v>
          </cell>
          <cell r="G1171">
            <v>0</v>
          </cell>
          <cell r="H1171">
            <v>0</v>
          </cell>
          <cell r="I1171">
            <v>0</v>
          </cell>
          <cell r="J1171">
            <v>0</v>
          </cell>
          <cell r="K1171">
            <v>0</v>
          </cell>
        </row>
        <row r="1172">
          <cell r="A1172" t="str">
            <v>15FJEZN</v>
          </cell>
          <cell r="B1172" t="str">
            <v>DEP.BCO.ESTADO PARA LINEA REFINANCIAMIENTO, BBC, BCC, EXT</v>
          </cell>
          <cell r="C1172">
            <v>0</v>
          </cell>
          <cell r="D1172">
            <v>0</v>
          </cell>
          <cell r="E1172">
            <v>0</v>
          </cell>
          <cell r="F1172">
            <v>0</v>
          </cell>
          <cell r="G1172">
            <v>0</v>
          </cell>
          <cell r="H1172">
            <v>0</v>
          </cell>
          <cell r="I1172">
            <v>0</v>
          </cell>
          <cell r="J1172">
            <v>0</v>
          </cell>
          <cell r="K1172">
            <v>0</v>
          </cell>
        </row>
        <row r="1173">
          <cell r="A1173" t="str">
            <v>-</v>
          </cell>
          <cell r="B1173" t="str">
            <v>RETENCIONES P.ENTERAR EN INST.DE PREVISION, BBC, BCC, EXT</v>
          </cell>
          <cell r="C1173">
            <v>0</v>
          </cell>
          <cell r="D1173">
            <v>0</v>
          </cell>
          <cell r="E1173">
            <v>0</v>
          </cell>
          <cell r="F1173">
            <v>0</v>
          </cell>
          <cell r="G1173">
            <v>0</v>
          </cell>
          <cell r="H1173">
            <v>0</v>
          </cell>
          <cell r="I1173">
            <v>0</v>
          </cell>
          <cell r="J1173">
            <v>0</v>
          </cell>
          <cell r="K1173">
            <v>0</v>
          </cell>
        </row>
        <row r="1174">
          <cell r="A1174" t="str">
            <v>15AFEZN</v>
          </cell>
          <cell r="B1174" t="str">
            <v>DEP.A PLAZO EMPRESAS PUBLICAS EXPRESADAS EN US$, BBC, BCC, E</v>
          </cell>
          <cell r="C1174">
            <v>0</v>
          </cell>
          <cell r="D1174">
            <v>0</v>
          </cell>
          <cell r="E1174">
            <v>0</v>
          </cell>
          <cell r="F1174">
            <v>0</v>
          </cell>
          <cell r="G1174">
            <v>0</v>
          </cell>
          <cell r="H1174">
            <v>0</v>
          </cell>
          <cell r="I1174">
            <v>0</v>
          </cell>
          <cell r="J1174">
            <v>0</v>
          </cell>
          <cell r="K1174">
            <v>0</v>
          </cell>
        </row>
        <row r="1175">
          <cell r="A1175" t="str">
            <v>-</v>
          </cell>
          <cell r="B1175" t="str">
            <v>DEP.TRANSITORIO P/SUSCRIP.B.C.P/INST.SEC.PUBLICO M, BBC, BCC</v>
          </cell>
          <cell r="C1175">
            <v>0</v>
          </cell>
          <cell r="D1175">
            <v>0</v>
          </cell>
          <cell r="E1175">
            <v>0</v>
          </cell>
          <cell r="F1175">
            <v>0</v>
          </cell>
          <cell r="G1175">
            <v>0</v>
          </cell>
          <cell r="H1175">
            <v>0</v>
          </cell>
          <cell r="I1175">
            <v>0</v>
          </cell>
          <cell r="J1175">
            <v>0</v>
          </cell>
          <cell r="K1175">
            <v>0</v>
          </cell>
        </row>
        <row r="1176">
          <cell r="A1176" t="str">
            <v>14AHEZN</v>
          </cell>
          <cell r="B1176" t="str">
            <v>DEP.A PLAZO BANCO DEL ESTADO DE CHILE  ME, BBC, BCC, EXT</v>
          </cell>
          <cell r="C1176">
            <v>0</v>
          </cell>
          <cell r="D1176">
            <v>0</v>
          </cell>
          <cell r="E1176">
            <v>0</v>
          </cell>
          <cell r="F1176">
            <v>0</v>
          </cell>
          <cell r="G1176">
            <v>0</v>
          </cell>
          <cell r="H1176">
            <v>0</v>
          </cell>
          <cell r="I1176">
            <v>0</v>
          </cell>
          <cell r="J1176">
            <v>0</v>
          </cell>
          <cell r="K1176">
            <v>0</v>
          </cell>
        </row>
        <row r="1177">
          <cell r="A1177" t="str">
            <v>-</v>
          </cell>
          <cell r="B1177" t="str">
            <v>DIFERENCIAL CAMBIARIO ACDO.1484 POR PAGAR MN, BBC, BCC, EXT</v>
          </cell>
          <cell r="C1177">
            <v>0</v>
          </cell>
          <cell r="D1177">
            <v>0</v>
          </cell>
          <cell r="E1177">
            <v>0</v>
          </cell>
          <cell r="F1177">
            <v>0</v>
          </cell>
          <cell r="G1177">
            <v>0</v>
          </cell>
          <cell r="H1177">
            <v>0</v>
          </cell>
          <cell r="I1177">
            <v>0</v>
          </cell>
          <cell r="J1177">
            <v>0</v>
          </cell>
          <cell r="K1177">
            <v>0</v>
          </cell>
        </row>
        <row r="1178">
          <cell r="A1178" t="str">
            <v>14AMEZN</v>
          </cell>
          <cell r="B1178" t="str">
            <v>DEPOS.S.OPERAC.IMPORTACION P.VTA ANTIC.DIVISAS  ME, BBC, BCC</v>
          </cell>
          <cell r="C1178">
            <v>0</v>
          </cell>
          <cell r="D1178">
            <v>0</v>
          </cell>
          <cell r="E1178">
            <v>0</v>
          </cell>
          <cell r="F1178">
            <v>0</v>
          </cell>
          <cell r="G1178">
            <v>0</v>
          </cell>
          <cell r="H1178">
            <v>0</v>
          </cell>
          <cell r="I1178">
            <v>0</v>
          </cell>
          <cell r="J1178">
            <v>0</v>
          </cell>
          <cell r="K1178">
            <v>0</v>
          </cell>
        </row>
        <row r="1179">
          <cell r="A1179" t="str">
            <v>14GQEZN</v>
          </cell>
          <cell r="B1179" t="str">
            <v>PAGARE POR EMITIR P.REPROGRAMACION DE DEUDAS, BBC, BCC, EXT</v>
          </cell>
          <cell r="C1179">
            <v>0</v>
          </cell>
          <cell r="D1179">
            <v>0</v>
          </cell>
          <cell r="E1179">
            <v>0</v>
          </cell>
          <cell r="F1179">
            <v>0</v>
          </cell>
          <cell r="G1179">
            <v>0</v>
          </cell>
          <cell r="H1179">
            <v>0</v>
          </cell>
          <cell r="I1179">
            <v>0</v>
          </cell>
          <cell r="J1179">
            <v>0</v>
          </cell>
          <cell r="K1179">
            <v>0</v>
          </cell>
        </row>
        <row r="1180">
          <cell r="A1180" t="str">
            <v>-</v>
          </cell>
          <cell r="B1180" t="str">
            <v>REAJ.POR PAGAR S.OBLIF.C.BCO.ESTADO MN, BBC, BCC, EXT</v>
          </cell>
          <cell r="C1180">
            <v>0</v>
          </cell>
          <cell r="D1180">
            <v>0</v>
          </cell>
          <cell r="E1180">
            <v>0</v>
          </cell>
          <cell r="F1180">
            <v>0</v>
          </cell>
          <cell r="G1180">
            <v>0</v>
          </cell>
          <cell r="H1180">
            <v>0</v>
          </cell>
          <cell r="I1180">
            <v>0</v>
          </cell>
          <cell r="J1180">
            <v>0</v>
          </cell>
          <cell r="K1180">
            <v>0</v>
          </cell>
        </row>
        <row r="1181">
          <cell r="A1181" t="str">
            <v>14GSEZN</v>
          </cell>
          <cell r="B1181" t="str">
            <v>DEP.BECH P.FINANC.C.GTIA CREDITICIA DEL C.C.C., BBC, BCC, EX</v>
          </cell>
          <cell r="C1181">
            <v>0</v>
          </cell>
          <cell r="D1181">
            <v>0</v>
          </cell>
          <cell r="E1181">
            <v>0</v>
          </cell>
          <cell r="F1181">
            <v>0</v>
          </cell>
          <cell r="G1181">
            <v>0</v>
          </cell>
          <cell r="H1181">
            <v>0</v>
          </cell>
          <cell r="I1181">
            <v>0</v>
          </cell>
          <cell r="J1181">
            <v>0</v>
          </cell>
          <cell r="K1181">
            <v>0</v>
          </cell>
        </row>
        <row r="1182">
          <cell r="A1182" t="str">
            <v>14GUEZN</v>
          </cell>
          <cell r="B1182" t="str">
            <v>DEP.P.REPROG.DEUDAS SECTOR PRODUCTIVO ACDO.1578 ME, BBC, BCC</v>
          </cell>
          <cell r="C1182">
            <v>0</v>
          </cell>
          <cell r="D1182">
            <v>0</v>
          </cell>
          <cell r="E1182">
            <v>0</v>
          </cell>
          <cell r="F1182">
            <v>0</v>
          </cell>
          <cell r="G1182">
            <v>0</v>
          </cell>
          <cell r="H1182">
            <v>0</v>
          </cell>
          <cell r="I1182">
            <v>0</v>
          </cell>
          <cell r="J1182">
            <v>0</v>
          </cell>
          <cell r="K1182">
            <v>0</v>
          </cell>
        </row>
        <row r="1183">
          <cell r="A1183" t="str">
            <v>14GVEZN</v>
          </cell>
          <cell r="B1183" t="str">
            <v>REAJ.P.PAGAR S.DEPOS.P.REPROD.DEUDAS SEC.PRODUC.ME, BBC, BCC</v>
          </cell>
          <cell r="C1183">
            <v>0</v>
          </cell>
          <cell r="D1183">
            <v>0</v>
          </cell>
          <cell r="E1183">
            <v>0</v>
          </cell>
          <cell r="F1183">
            <v>0</v>
          </cell>
          <cell r="G1183">
            <v>0</v>
          </cell>
          <cell r="H1183">
            <v>0</v>
          </cell>
          <cell r="I1183">
            <v>0</v>
          </cell>
          <cell r="J1183">
            <v>0</v>
          </cell>
          <cell r="K1183">
            <v>0</v>
          </cell>
        </row>
        <row r="1184">
          <cell r="A1184" t="str">
            <v>14GWEZN</v>
          </cell>
          <cell r="B1184" t="str">
            <v>CAPTACIONES CORTO PLAZO EMPRESAS BANCARIAS ME., BBC, BCC, EX</v>
          </cell>
          <cell r="C1184">
            <v>0</v>
          </cell>
          <cell r="D1184">
            <v>0</v>
          </cell>
          <cell r="E1184">
            <v>0</v>
          </cell>
          <cell r="F1184">
            <v>2116</v>
          </cell>
          <cell r="G1184">
            <v>71012</v>
          </cell>
          <cell r="H1184">
            <v>0</v>
          </cell>
          <cell r="I1184">
            <v>0</v>
          </cell>
          <cell r="J1184">
            <v>0</v>
          </cell>
          <cell r="K1184">
            <v>0</v>
          </cell>
        </row>
        <row r="1185">
          <cell r="A1185" t="str">
            <v>-</v>
          </cell>
          <cell r="B1185" t="str">
            <v>CREDITO CITIBANK CHILE (ACUERDO 1634)MN, BBC, BCC, EXT</v>
          </cell>
          <cell r="C1185">
            <v>0</v>
          </cell>
          <cell r="D1185">
            <v>0</v>
          </cell>
          <cell r="E1185">
            <v>0</v>
          </cell>
          <cell r="F1185">
            <v>0</v>
          </cell>
          <cell r="G1185">
            <v>0</v>
          </cell>
          <cell r="H1185">
            <v>0</v>
          </cell>
          <cell r="I1185">
            <v>0</v>
          </cell>
          <cell r="J1185">
            <v>0</v>
          </cell>
          <cell r="K1185">
            <v>0</v>
          </cell>
        </row>
        <row r="1186">
          <cell r="A1186" t="str">
            <v>14GYEZN</v>
          </cell>
          <cell r="B1186" t="str">
            <v>CERT.DEP.INTRANSF.EXP EN US$ POR EMITIR AC.1649 ME, BBC, BCC</v>
          </cell>
          <cell r="C1186">
            <v>0</v>
          </cell>
          <cell r="D1186">
            <v>0</v>
          </cell>
          <cell r="E1186">
            <v>0</v>
          </cell>
          <cell r="F1186">
            <v>0</v>
          </cell>
          <cell r="G1186">
            <v>0</v>
          </cell>
          <cell r="H1186">
            <v>0</v>
          </cell>
          <cell r="I1186">
            <v>0</v>
          </cell>
          <cell r="J1186">
            <v>0</v>
          </cell>
          <cell r="K1186">
            <v>0</v>
          </cell>
        </row>
        <row r="1187">
          <cell r="A1187" t="str">
            <v>14GZEZN</v>
          </cell>
          <cell r="B1187" t="str">
            <v>DEPOSITOS ME TRANSITORIOS ACDO 1657-09 ME, BBC, BCC, EXT</v>
          </cell>
          <cell r="C1187">
            <v>0</v>
          </cell>
          <cell r="D1187">
            <v>0</v>
          </cell>
          <cell r="E1187">
            <v>0</v>
          </cell>
          <cell r="F1187">
            <v>0</v>
          </cell>
          <cell r="G1187">
            <v>0</v>
          </cell>
          <cell r="H1187">
            <v>0</v>
          </cell>
          <cell r="I1187">
            <v>0</v>
          </cell>
          <cell r="J1187">
            <v>0</v>
          </cell>
          <cell r="K1187">
            <v>0</v>
          </cell>
        </row>
        <row r="1188">
          <cell r="A1188" t="str">
            <v>14HJEZN</v>
          </cell>
          <cell r="B1188" t="str">
            <v>DEPOSITOS ME C/LINEA ACDO.1657-09-A  ME, BBC, BCC, EXT</v>
          </cell>
          <cell r="C1188">
            <v>0</v>
          </cell>
          <cell r="D1188">
            <v>0</v>
          </cell>
          <cell r="E1188">
            <v>0</v>
          </cell>
          <cell r="F1188">
            <v>0</v>
          </cell>
          <cell r="G1188">
            <v>0</v>
          </cell>
          <cell r="H1188">
            <v>0</v>
          </cell>
          <cell r="I1188">
            <v>0</v>
          </cell>
          <cell r="J1188">
            <v>0</v>
          </cell>
          <cell r="K1188">
            <v>0</v>
          </cell>
        </row>
        <row r="1189">
          <cell r="A1189" t="str">
            <v>14HKEZN</v>
          </cell>
          <cell r="B1189" t="str">
            <v>DEPOSITOS ME SIN LINEA ACDO.1657-10, BBC, BCC, EXT</v>
          </cell>
          <cell r="C1189">
            <v>0</v>
          </cell>
          <cell r="D1189">
            <v>0</v>
          </cell>
          <cell r="E1189">
            <v>0</v>
          </cell>
          <cell r="F1189">
            <v>0</v>
          </cell>
          <cell r="G1189">
            <v>0</v>
          </cell>
          <cell r="H1189">
            <v>0</v>
          </cell>
          <cell r="I1189">
            <v>0</v>
          </cell>
          <cell r="J1189">
            <v>0</v>
          </cell>
          <cell r="K1189">
            <v>0</v>
          </cell>
        </row>
        <row r="1190">
          <cell r="A1190" t="str">
            <v>14HLEZN</v>
          </cell>
          <cell r="B1190" t="str">
            <v>CUENTA ESPECIAL ACUERDO 1657-11, BBC, BCC, EXT</v>
          </cell>
          <cell r="C1190">
            <v>0</v>
          </cell>
          <cell r="D1190">
            <v>0</v>
          </cell>
          <cell r="E1190">
            <v>0</v>
          </cell>
          <cell r="F1190">
            <v>0</v>
          </cell>
          <cell r="G1190">
            <v>0</v>
          </cell>
          <cell r="H1190">
            <v>0</v>
          </cell>
          <cell r="I1190">
            <v>0</v>
          </cell>
          <cell r="J1190">
            <v>0</v>
          </cell>
          <cell r="K1190">
            <v>0</v>
          </cell>
        </row>
        <row r="1191">
          <cell r="A1191" t="str">
            <v>17ASEZN</v>
          </cell>
          <cell r="B1191" t="str">
            <v>DEPOSITOS ME TRANSITORIOS ACDO 1686, BBC, BCC, EXT</v>
          </cell>
          <cell r="C1191">
            <v>0</v>
          </cell>
          <cell r="D1191">
            <v>0</v>
          </cell>
          <cell r="E1191">
            <v>0</v>
          </cell>
          <cell r="F1191">
            <v>0</v>
          </cell>
          <cell r="G1191">
            <v>0</v>
          </cell>
          <cell r="H1191">
            <v>0</v>
          </cell>
          <cell r="I1191">
            <v>0</v>
          </cell>
          <cell r="J1191">
            <v>0</v>
          </cell>
          <cell r="K1191">
            <v>0</v>
          </cell>
        </row>
        <row r="1192">
          <cell r="A1192" t="str">
            <v>17ATEZN</v>
          </cell>
          <cell r="B1192" t="str">
            <v>DEPOSITOS ME CON CREDITO ACDO 1686, BBC, BCC, EXT</v>
          </cell>
          <cell r="C1192">
            <v>1072</v>
          </cell>
          <cell r="D1192">
            <v>1040</v>
          </cell>
          <cell r="E1192">
            <v>407</v>
          </cell>
          <cell r="F1192">
            <v>395</v>
          </cell>
          <cell r="G1192">
            <v>398</v>
          </cell>
          <cell r="H1192">
            <v>390</v>
          </cell>
          <cell r="I1192">
            <v>317</v>
          </cell>
          <cell r="J1192">
            <v>314</v>
          </cell>
          <cell r="K1192">
            <v>299</v>
          </cell>
        </row>
        <row r="1193">
          <cell r="A1193" t="str">
            <v>-</v>
          </cell>
          <cell r="B1193" t="str">
            <v>PASIVOS INTERNOS B.CONTINENTAL ASUMIDOS BC.AC.1674, BBC, BCC</v>
          </cell>
          <cell r="C1193">
            <v>0</v>
          </cell>
          <cell r="D1193">
            <v>0</v>
          </cell>
          <cell r="E1193">
            <v>0</v>
          </cell>
          <cell r="F1193">
            <v>0</v>
          </cell>
          <cell r="G1193">
            <v>0</v>
          </cell>
          <cell r="H1193">
            <v>0</v>
          </cell>
          <cell r="I1193">
            <v>0</v>
          </cell>
          <cell r="J1193">
            <v>0</v>
          </cell>
          <cell r="K1193">
            <v>0</v>
          </cell>
        </row>
        <row r="1194">
          <cell r="A1194" t="str">
            <v>14HOEZN</v>
          </cell>
          <cell r="B1194" t="str">
            <v>CUENTA ESPECIAL ENCAJE ACUERDO 143-01-91D705, BBC, BCC, EXT</v>
          </cell>
          <cell r="C1194">
            <v>0</v>
          </cell>
          <cell r="D1194">
            <v>0</v>
          </cell>
          <cell r="E1194">
            <v>0</v>
          </cell>
          <cell r="F1194">
            <v>0</v>
          </cell>
          <cell r="G1194">
            <v>0</v>
          </cell>
          <cell r="H1194">
            <v>0</v>
          </cell>
          <cell r="I1194">
            <v>0</v>
          </cell>
          <cell r="J1194">
            <v>0</v>
          </cell>
          <cell r="K1194">
            <v>0</v>
          </cell>
        </row>
        <row r="1195">
          <cell r="A1195" t="str">
            <v>14HREZN</v>
          </cell>
          <cell r="B1195" t="str">
            <v>DEPOSITOS CUENTA N 2 ACUERDO 1686 ME, BBC, BCC, EXT</v>
          </cell>
          <cell r="C1195">
            <v>0</v>
          </cell>
          <cell r="D1195">
            <v>0</v>
          </cell>
          <cell r="E1195">
            <v>0</v>
          </cell>
          <cell r="F1195">
            <v>0</v>
          </cell>
          <cell r="G1195">
            <v>0</v>
          </cell>
          <cell r="H1195">
            <v>0</v>
          </cell>
          <cell r="I1195">
            <v>0</v>
          </cell>
          <cell r="J1195">
            <v>0</v>
          </cell>
          <cell r="K1195">
            <v>0</v>
          </cell>
        </row>
        <row r="1196">
          <cell r="A1196" t="str">
            <v>-</v>
          </cell>
          <cell r="B1196" t="str">
            <v>COMISIONES A BENEFICIO FISCAL P.GAR.DEL ESTADO MN, BBC, BCC,</v>
          </cell>
          <cell r="C1196">
            <v>0</v>
          </cell>
          <cell r="D1196">
            <v>0</v>
          </cell>
          <cell r="E1196">
            <v>0</v>
          </cell>
          <cell r="F1196">
            <v>0</v>
          </cell>
          <cell r="G1196">
            <v>0</v>
          </cell>
          <cell r="H1196">
            <v>0</v>
          </cell>
          <cell r="I1196">
            <v>0</v>
          </cell>
          <cell r="J1196">
            <v>0</v>
          </cell>
          <cell r="K1196">
            <v>0</v>
          </cell>
        </row>
        <row r="1197">
          <cell r="A1197" t="str">
            <v>14HNEZN</v>
          </cell>
          <cell r="B1197" t="str">
            <v>DEPOSITO A LA VISTA "DIVISAS DE POSICION" ME, BBC, BCC, EXT</v>
          </cell>
          <cell r="C1197">
            <v>0</v>
          </cell>
          <cell r="D1197">
            <v>0</v>
          </cell>
          <cell r="E1197">
            <v>0</v>
          </cell>
          <cell r="F1197">
            <v>0</v>
          </cell>
          <cell r="G1197">
            <v>0</v>
          </cell>
          <cell r="H1197">
            <v>0</v>
          </cell>
          <cell r="I1197">
            <v>0</v>
          </cell>
          <cell r="J1197">
            <v>0</v>
          </cell>
          <cell r="K1197">
            <v>0</v>
          </cell>
        </row>
        <row r="1198">
          <cell r="A1198" t="str">
            <v>-</v>
          </cell>
          <cell r="B1198" t="str">
            <v>CUPONES NO COBRADOS P.REDENOM.TITULOS DEUDA EXT.MN, BBC, BCC</v>
          </cell>
          <cell r="C1198">
            <v>0</v>
          </cell>
          <cell r="D1198">
            <v>0</v>
          </cell>
          <cell r="E1198">
            <v>0</v>
          </cell>
          <cell r="F1198">
            <v>0</v>
          </cell>
          <cell r="G1198">
            <v>0</v>
          </cell>
          <cell r="H1198">
            <v>0</v>
          </cell>
          <cell r="I1198">
            <v>0</v>
          </cell>
          <cell r="J1198">
            <v>0</v>
          </cell>
          <cell r="K1198">
            <v>0</v>
          </cell>
        </row>
        <row r="1199">
          <cell r="A1199" t="str">
            <v>-</v>
          </cell>
          <cell r="B1199" t="str">
            <v>CUPONES VENCIDOS POR PAGAR PTF MN., BBC, BCC, EXT</v>
          </cell>
          <cell r="C1199">
            <v>0</v>
          </cell>
          <cell r="D1199">
            <v>0</v>
          </cell>
          <cell r="E1199">
            <v>0</v>
          </cell>
          <cell r="F1199">
            <v>0</v>
          </cell>
          <cell r="G1199">
            <v>0</v>
          </cell>
          <cell r="H1199">
            <v>0</v>
          </cell>
          <cell r="I1199">
            <v>0</v>
          </cell>
          <cell r="J1199">
            <v>0</v>
          </cell>
          <cell r="K1199">
            <v>0</v>
          </cell>
        </row>
        <row r="1200">
          <cell r="A1200" t="str">
            <v>-</v>
          </cell>
          <cell r="B1200" t="str">
            <v>DEPOSITOS A PLAZO EN UF BECH ACDO 1868 MN, BBC, BCC, EXT</v>
          </cell>
          <cell r="C1200">
            <v>0</v>
          </cell>
          <cell r="D1200">
            <v>0</v>
          </cell>
          <cell r="E1200">
            <v>0</v>
          </cell>
          <cell r="F1200">
            <v>0</v>
          </cell>
          <cell r="G1200">
            <v>0</v>
          </cell>
          <cell r="H1200">
            <v>0</v>
          </cell>
          <cell r="I1200">
            <v>0</v>
          </cell>
          <cell r="J1200">
            <v>0</v>
          </cell>
          <cell r="K1200">
            <v>0</v>
          </cell>
        </row>
        <row r="1201">
          <cell r="A1201" t="str">
            <v>-</v>
          </cell>
          <cell r="B1201" t="str">
            <v>REAJ PGAR DEPOSITOS A PLAZO UF BECH AC.1868 MN, BBC, BCC, EX</v>
          </cell>
          <cell r="C1201">
            <v>0</v>
          </cell>
          <cell r="D1201">
            <v>0</v>
          </cell>
          <cell r="E1201">
            <v>0</v>
          </cell>
          <cell r="F1201">
            <v>0</v>
          </cell>
          <cell r="G1201">
            <v>0</v>
          </cell>
          <cell r="H1201">
            <v>0</v>
          </cell>
          <cell r="I1201">
            <v>0</v>
          </cell>
          <cell r="J1201">
            <v>0</v>
          </cell>
          <cell r="K1201">
            <v>0</v>
          </cell>
        </row>
        <row r="1202">
          <cell r="A1202" t="str">
            <v>-</v>
          </cell>
          <cell r="B1202" t="str">
            <v xml:space="preserve">PRBC COMPRADOS CON PACTO DE RETROVENTA POR PAGAR, BBC, BCC, </v>
          </cell>
          <cell r="C1202">
            <v>0</v>
          </cell>
          <cell r="D1202">
            <v>0</v>
          </cell>
          <cell r="E1202">
            <v>0</v>
          </cell>
          <cell r="F1202">
            <v>0</v>
          </cell>
          <cell r="G1202">
            <v>0</v>
          </cell>
          <cell r="H1202">
            <v>0</v>
          </cell>
          <cell r="I1202">
            <v>0</v>
          </cell>
          <cell r="J1202">
            <v>0</v>
          </cell>
          <cell r="K1202">
            <v>0</v>
          </cell>
        </row>
        <row r="1203">
          <cell r="A1203" t="str">
            <v>14IYEZN</v>
          </cell>
          <cell r="B1203" t="str">
            <v xml:space="preserve">CUENTA ESP.ENAP CAP HORN METHANOL LTD.AC.1695 ME, BBC, BCC, </v>
          </cell>
          <cell r="C1203">
            <v>0</v>
          </cell>
          <cell r="D1203">
            <v>0</v>
          </cell>
          <cell r="E1203">
            <v>0</v>
          </cell>
          <cell r="F1203">
            <v>0</v>
          </cell>
          <cell r="G1203">
            <v>0</v>
          </cell>
          <cell r="H1203">
            <v>0</v>
          </cell>
          <cell r="I1203">
            <v>0</v>
          </cell>
          <cell r="J1203">
            <v>0</v>
          </cell>
          <cell r="K1203">
            <v>0</v>
          </cell>
        </row>
        <row r="1204">
          <cell r="A1204" t="str">
            <v>-</v>
          </cell>
          <cell r="B1204" t="str">
            <v>DEPOSITOS BANCO DEL ESTADO DE CHILE ACDO. 1917, BBC, BCC, EX</v>
          </cell>
          <cell r="C1204">
            <v>0</v>
          </cell>
          <cell r="D1204">
            <v>0</v>
          </cell>
          <cell r="E1204">
            <v>0</v>
          </cell>
          <cell r="F1204">
            <v>0</v>
          </cell>
          <cell r="G1204">
            <v>0</v>
          </cell>
          <cell r="H1204">
            <v>0</v>
          </cell>
          <cell r="I1204">
            <v>0</v>
          </cell>
          <cell r="J1204">
            <v>0</v>
          </cell>
          <cell r="K1204">
            <v>0</v>
          </cell>
        </row>
        <row r="1205">
          <cell r="A1205" t="str">
            <v>-</v>
          </cell>
          <cell r="B1205" t="str">
            <v>CUPONES VENCIDOS POR PAGAR MN, BBC, BCC, EXT</v>
          </cell>
          <cell r="C1205">
            <v>0</v>
          </cell>
          <cell r="D1205">
            <v>0</v>
          </cell>
          <cell r="E1205">
            <v>0</v>
          </cell>
          <cell r="F1205">
            <v>0</v>
          </cell>
          <cell r="G1205">
            <v>0</v>
          </cell>
          <cell r="H1205">
            <v>0</v>
          </cell>
          <cell r="I1205">
            <v>0</v>
          </cell>
          <cell r="J1205">
            <v>0</v>
          </cell>
          <cell r="K1205">
            <v>0</v>
          </cell>
        </row>
        <row r="1206">
          <cell r="A1206" t="str">
            <v>-</v>
          </cell>
          <cell r="B1206" t="str">
            <v>DEPOSITO DE LIQUIDEZ INSTITUCI, BBC, BCC, EXT</v>
          </cell>
          <cell r="C1206">
            <v>0</v>
          </cell>
          <cell r="D1206">
            <v>0</v>
          </cell>
          <cell r="E1206">
            <v>0</v>
          </cell>
          <cell r="F1206">
            <v>0</v>
          </cell>
          <cell r="G1206">
            <v>0</v>
          </cell>
          <cell r="H1206">
            <v>0</v>
          </cell>
          <cell r="I1206">
            <v>0</v>
          </cell>
          <cell r="J1206">
            <v>0</v>
          </cell>
          <cell r="K1206">
            <v>0</v>
          </cell>
        </row>
        <row r="1207">
          <cell r="A1207" t="str">
            <v>14BHWZN</v>
          </cell>
          <cell r="B1207" t="str">
            <v xml:space="preserve">  .DOCUM.EMIT.P.B.CENTRAL MN</v>
          </cell>
          <cell r="C1207">
            <v>14129895</v>
          </cell>
          <cell r="D1207">
            <v>14019315</v>
          </cell>
          <cell r="E1207">
            <v>14051669</v>
          </cell>
          <cell r="F1207">
            <v>14119554</v>
          </cell>
          <cell r="G1207">
            <v>14103726</v>
          </cell>
          <cell r="H1207">
            <v>14010513</v>
          </cell>
          <cell r="I1207">
            <v>13973850</v>
          </cell>
          <cell r="J1207">
            <v>14055517</v>
          </cell>
          <cell r="K1207">
            <v>13871975</v>
          </cell>
        </row>
        <row r="1208">
          <cell r="A1208" t="str">
            <v>14IDNZN</v>
          </cell>
          <cell r="B1208" t="str">
            <v>CAR-L.16282 ART.26-50 MN, BBC, BCC, NAC</v>
          </cell>
          <cell r="C1208">
            <v>0</v>
          </cell>
          <cell r="D1208">
            <v>0</v>
          </cell>
          <cell r="E1208">
            <v>0</v>
          </cell>
          <cell r="F1208">
            <v>0</v>
          </cell>
          <cell r="G1208">
            <v>0</v>
          </cell>
          <cell r="H1208">
            <v>0</v>
          </cell>
          <cell r="I1208">
            <v>0</v>
          </cell>
          <cell r="J1208">
            <v>0</v>
          </cell>
          <cell r="K1208">
            <v>0</v>
          </cell>
        </row>
        <row r="1209">
          <cell r="A1209" t="str">
            <v>14IENZN</v>
          </cell>
          <cell r="B1209" t="str">
            <v>CAR-ART.22-DL1078-SER-E  MN, BBC, BCC, NAC</v>
          </cell>
          <cell r="C1209">
            <v>0</v>
          </cell>
          <cell r="D1209">
            <v>0</v>
          </cell>
          <cell r="E1209">
            <v>0</v>
          </cell>
          <cell r="F1209">
            <v>0</v>
          </cell>
          <cell r="G1209">
            <v>0</v>
          </cell>
          <cell r="H1209">
            <v>0</v>
          </cell>
          <cell r="I1209">
            <v>0</v>
          </cell>
          <cell r="J1209">
            <v>0</v>
          </cell>
          <cell r="K1209">
            <v>0</v>
          </cell>
        </row>
        <row r="1210">
          <cell r="A1210" t="str">
            <v>14IJNZN</v>
          </cell>
          <cell r="B1210" t="str">
            <v>CAR SERIE F  MN, BBC, BCC, NAC</v>
          </cell>
          <cell r="C1210">
            <v>0</v>
          </cell>
          <cell r="D1210">
            <v>0</v>
          </cell>
          <cell r="E1210">
            <v>0</v>
          </cell>
          <cell r="F1210">
            <v>0</v>
          </cell>
          <cell r="G1210">
            <v>0</v>
          </cell>
          <cell r="H1210">
            <v>0</v>
          </cell>
          <cell r="I1210">
            <v>0</v>
          </cell>
          <cell r="J1210">
            <v>0</v>
          </cell>
          <cell r="K1210">
            <v>0</v>
          </cell>
        </row>
        <row r="1211">
          <cell r="A1211" t="str">
            <v>14IPNZN</v>
          </cell>
          <cell r="B1211" t="str">
            <v>REAJ.POR PAGAR SOBRE CAR, BBC, BCC, NAC</v>
          </cell>
          <cell r="C1211">
            <v>0</v>
          </cell>
          <cell r="D1211">
            <v>0</v>
          </cell>
          <cell r="E1211">
            <v>0</v>
          </cell>
          <cell r="F1211">
            <v>0</v>
          </cell>
          <cell r="G1211">
            <v>0</v>
          </cell>
          <cell r="H1211">
            <v>0</v>
          </cell>
          <cell r="I1211">
            <v>0</v>
          </cell>
          <cell r="J1211">
            <v>0</v>
          </cell>
          <cell r="K1211">
            <v>0</v>
          </cell>
        </row>
        <row r="1212">
          <cell r="A1212" t="str">
            <v>14GFNZN</v>
          </cell>
          <cell r="B1212" t="str">
            <v>PREV.SOCIAL-PAG.BCO.CTRAL.MN, BBC, BCC, NAC</v>
          </cell>
          <cell r="C1212">
            <v>0</v>
          </cell>
          <cell r="D1212">
            <v>0</v>
          </cell>
          <cell r="E1212">
            <v>0</v>
          </cell>
          <cell r="F1212">
            <v>0</v>
          </cell>
          <cell r="G1212">
            <v>0</v>
          </cell>
          <cell r="H1212">
            <v>0</v>
          </cell>
          <cell r="I1212">
            <v>0</v>
          </cell>
          <cell r="J1212">
            <v>0</v>
          </cell>
          <cell r="K1212">
            <v>0</v>
          </cell>
        </row>
        <row r="1213">
          <cell r="A1213" t="str">
            <v>14GHNZN</v>
          </cell>
          <cell r="B1213" t="str">
            <v>REAJ.P/PAGAR PAGARES PREVISION SOCIAL, BBC, BCC, NAC</v>
          </cell>
          <cell r="C1213">
            <v>0</v>
          </cell>
          <cell r="D1213">
            <v>0</v>
          </cell>
          <cell r="E1213">
            <v>0</v>
          </cell>
          <cell r="F1213">
            <v>0</v>
          </cell>
          <cell r="G1213">
            <v>0</v>
          </cell>
          <cell r="H1213">
            <v>0</v>
          </cell>
          <cell r="I1213">
            <v>0</v>
          </cell>
          <cell r="J1213">
            <v>0</v>
          </cell>
          <cell r="K1213">
            <v>0</v>
          </cell>
        </row>
        <row r="1214">
          <cell r="A1214" t="str">
            <v>-</v>
          </cell>
          <cell r="B1214" t="str">
            <v>CERT.P/COBERT.EXIT.CEPAC. ME, BBC, BCC, NAC</v>
          </cell>
          <cell r="C1214">
            <v>0</v>
          </cell>
          <cell r="D1214">
            <v>0</v>
          </cell>
          <cell r="E1214">
            <v>0</v>
          </cell>
          <cell r="F1214">
            <v>0</v>
          </cell>
          <cell r="G1214">
            <v>0</v>
          </cell>
          <cell r="H1214">
            <v>0</v>
          </cell>
          <cell r="I1214">
            <v>0</v>
          </cell>
          <cell r="J1214">
            <v>0</v>
          </cell>
          <cell r="K1214">
            <v>0</v>
          </cell>
        </row>
        <row r="1215">
          <cell r="A1215" t="str">
            <v>14HFNZN</v>
          </cell>
          <cell r="B1215" t="str">
            <v>PAGARES DESCONTABLES BCO. CENT., BBC, BCC, NAC</v>
          </cell>
          <cell r="C1215">
            <v>3070000</v>
          </cell>
          <cell r="D1215">
            <v>2709000</v>
          </cell>
          <cell r="E1215">
            <v>2796000</v>
          </cell>
          <cell r="F1215">
            <v>3020000</v>
          </cell>
          <cell r="G1215">
            <v>2847000</v>
          </cell>
          <cell r="H1215">
            <v>2741000</v>
          </cell>
          <cell r="I1215">
            <v>2526000</v>
          </cell>
          <cell r="J1215">
            <v>2471350</v>
          </cell>
          <cell r="K1215">
            <v>2432500</v>
          </cell>
        </row>
        <row r="1216">
          <cell r="A1216" t="str">
            <v>17CWNZN</v>
          </cell>
          <cell r="B1216" t="str">
            <v>PAGARES REAJUSTABLES DEL BANCO CENTRAL, BBC, BCC, NAC</v>
          </cell>
          <cell r="C1216">
            <v>42187</v>
          </cell>
          <cell r="D1216">
            <v>25979</v>
          </cell>
          <cell r="E1216">
            <v>8110</v>
          </cell>
          <cell r="F1216">
            <v>0</v>
          </cell>
          <cell r="G1216">
            <v>1702</v>
          </cell>
          <cell r="H1216">
            <v>1702</v>
          </cell>
          <cell r="I1216">
            <v>1702</v>
          </cell>
          <cell r="J1216">
            <v>0</v>
          </cell>
          <cell r="K1216">
            <v>0</v>
          </cell>
        </row>
        <row r="1217">
          <cell r="A1217" t="str">
            <v>17CVNZN</v>
          </cell>
          <cell r="B1217" t="str">
            <v>REAJUSTES P/PAGAR SOBRE PDBC MN, BBC, BCC, NAC</v>
          </cell>
          <cell r="C1217">
            <v>1212</v>
          </cell>
          <cell r="D1217">
            <v>714</v>
          </cell>
          <cell r="E1217">
            <v>282</v>
          </cell>
          <cell r="F1217">
            <v>0</v>
          </cell>
          <cell r="G1217">
            <v>0</v>
          </cell>
          <cell r="H1217">
            <v>-6</v>
          </cell>
          <cell r="I1217">
            <v>-8</v>
          </cell>
          <cell r="J1217">
            <v>0</v>
          </cell>
          <cell r="K1217">
            <v>0</v>
          </cell>
        </row>
        <row r="1218">
          <cell r="A1218" t="str">
            <v>17CYNZN</v>
          </cell>
          <cell r="B1218" t="str">
            <v>PAGARES REAJ.POR INTS.SOBRE ENCAJE MN, BBC, BCC, NAC</v>
          </cell>
          <cell r="C1218">
            <v>0</v>
          </cell>
          <cell r="D1218">
            <v>0</v>
          </cell>
          <cell r="E1218">
            <v>0</v>
          </cell>
          <cell r="F1218">
            <v>0</v>
          </cell>
          <cell r="G1218">
            <v>0</v>
          </cell>
          <cell r="H1218">
            <v>0</v>
          </cell>
          <cell r="I1218">
            <v>0</v>
          </cell>
          <cell r="J1218">
            <v>0</v>
          </cell>
          <cell r="K1218">
            <v>0</v>
          </cell>
        </row>
        <row r="1219">
          <cell r="A1219" t="str">
            <v>17CXNZN</v>
          </cell>
          <cell r="B1219" t="str">
            <v>REAJ.P/PAGAR S/PAGARES REAJ.P/INTS.S/ENCAJE MN, BBC, BCC, NA</v>
          </cell>
          <cell r="C1219">
            <v>0</v>
          </cell>
          <cell r="D1219">
            <v>0</v>
          </cell>
          <cell r="E1219">
            <v>0</v>
          </cell>
          <cell r="F1219">
            <v>0</v>
          </cell>
          <cell r="G1219">
            <v>0</v>
          </cell>
          <cell r="H1219">
            <v>0</v>
          </cell>
          <cell r="I1219">
            <v>0</v>
          </cell>
          <cell r="J1219">
            <v>0</v>
          </cell>
          <cell r="K1219">
            <v>0</v>
          </cell>
        </row>
        <row r="1220">
          <cell r="A1220" t="str">
            <v>-</v>
          </cell>
          <cell r="B1220" t="str">
            <v>PAGARES BCO.CENTRAL P.COMPROMISOS ME, BBC, BCC, NAC</v>
          </cell>
          <cell r="C1220">
            <v>0</v>
          </cell>
          <cell r="D1220">
            <v>0</v>
          </cell>
          <cell r="E1220">
            <v>0</v>
          </cell>
          <cell r="F1220">
            <v>0</v>
          </cell>
          <cell r="G1220">
            <v>0</v>
          </cell>
          <cell r="H1220">
            <v>0</v>
          </cell>
          <cell r="I1220">
            <v>0</v>
          </cell>
          <cell r="J1220">
            <v>0</v>
          </cell>
          <cell r="K1220">
            <v>0</v>
          </cell>
        </row>
        <row r="1221">
          <cell r="A1221" t="str">
            <v>-</v>
          </cell>
          <cell r="B1221" t="str">
            <v>PAGARES EN DOLARES USA BANCO CENTRAL DE CHILE, BBC, BCC, NAC</v>
          </cell>
          <cell r="C1221">
            <v>0</v>
          </cell>
          <cell r="D1221">
            <v>0</v>
          </cell>
          <cell r="E1221">
            <v>0</v>
          </cell>
          <cell r="F1221">
            <v>0</v>
          </cell>
          <cell r="G1221">
            <v>0</v>
          </cell>
          <cell r="H1221">
            <v>0</v>
          </cell>
          <cell r="I1221">
            <v>0</v>
          </cell>
          <cell r="J1221">
            <v>0</v>
          </cell>
          <cell r="K1221">
            <v>0</v>
          </cell>
        </row>
        <row r="1222">
          <cell r="A1222" t="str">
            <v>-</v>
          </cell>
          <cell r="B1222" t="str">
            <v>PAGARES EXPRESADOS EN DOLARES USA (ACDO.1470), BBC, BCC, NAC</v>
          </cell>
          <cell r="C1222">
            <v>0</v>
          </cell>
          <cell r="D1222">
            <v>0</v>
          </cell>
          <cell r="E1222">
            <v>0</v>
          </cell>
          <cell r="F1222">
            <v>0</v>
          </cell>
          <cell r="G1222">
            <v>0</v>
          </cell>
          <cell r="H1222">
            <v>0</v>
          </cell>
          <cell r="I1222">
            <v>0</v>
          </cell>
          <cell r="J1222">
            <v>0</v>
          </cell>
          <cell r="K1222">
            <v>0</v>
          </cell>
        </row>
        <row r="1223">
          <cell r="A1223" t="str">
            <v>14GRNZN</v>
          </cell>
          <cell r="B1223" t="str">
            <v>PAGARES BC.P.INST.SEC.PUB.P.DOLAR PREFERENCIAL MN, BBC, BCC,</v>
          </cell>
          <cell r="C1223">
            <v>0</v>
          </cell>
          <cell r="D1223">
            <v>0</v>
          </cell>
          <cell r="E1223">
            <v>0</v>
          </cell>
          <cell r="F1223">
            <v>0</v>
          </cell>
          <cell r="G1223">
            <v>0</v>
          </cell>
          <cell r="H1223">
            <v>0</v>
          </cell>
          <cell r="I1223">
            <v>0</v>
          </cell>
          <cell r="J1223">
            <v>0</v>
          </cell>
          <cell r="K1223">
            <v>0</v>
          </cell>
        </row>
        <row r="1224">
          <cell r="A1224" t="str">
            <v>14ANNZN</v>
          </cell>
          <cell r="B1224" t="str">
            <v>REAJ.P.PAGAR S.PAGARES BC.P.INST.SEC.PUB.P.DOLAR P, BBC, BCC</v>
          </cell>
          <cell r="C1224">
            <v>0</v>
          </cell>
          <cell r="D1224">
            <v>0</v>
          </cell>
          <cell r="E1224">
            <v>0</v>
          </cell>
          <cell r="F1224">
            <v>0</v>
          </cell>
          <cell r="G1224">
            <v>0</v>
          </cell>
          <cell r="H1224">
            <v>0</v>
          </cell>
          <cell r="I1224">
            <v>0</v>
          </cell>
          <cell r="J1224">
            <v>0</v>
          </cell>
          <cell r="K1224">
            <v>0</v>
          </cell>
        </row>
        <row r="1225">
          <cell r="A1225" t="str">
            <v>14APNZN</v>
          </cell>
          <cell r="B1225" t="str">
            <v>PAGARES POR DIFERENCIAL CAMBIARIO ACDO 1484, BBC, BCC, NAC</v>
          </cell>
          <cell r="C1225">
            <v>0</v>
          </cell>
          <cell r="D1225">
            <v>0</v>
          </cell>
          <cell r="E1225">
            <v>0</v>
          </cell>
          <cell r="F1225">
            <v>0</v>
          </cell>
          <cell r="G1225">
            <v>0</v>
          </cell>
          <cell r="H1225">
            <v>0</v>
          </cell>
          <cell r="I1225">
            <v>0</v>
          </cell>
          <cell r="J1225">
            <v>0</v>
          </cell>
          <cell r="K1225">
            <v>0</v>
          </cell>
        </row>
        <row r="1226">
          <cell r="A1226" t="str">
            <v>14AQNZN</v>
          </cell>
          <cell r="B1226" t="str">
            <v>REAJ.P.PAGAR S.PAGARES DIFERENCIAL CAMB.ACDO 1484, BBC, BCC,</v>
          </cell>
          <cell r="C1226">
            <v>0</v>
          </cell>
          <cell r="D1226">
            <v>0</v>
          </cell>
          <cell r="E1226">
            <v>0</v>
          </cell>
          <cell r="F1226">
            <v>0</v>
          </cell>
          <cell r="G1226">
            <v>0</v>
          </cell>
          <cell r="H1226">
            <v>0</v>
          </cell>
          <cell r="I1226">
            <v>0</v>
          </cell>
          <cell r="J1226">
            <v>0</v>
          </cell>
          <cell r="K1226">
            <v>0</v>
          </cell>
        </row>
        <row r="1227">
          <cell r="A1227" t="str">
            <v>14BRNZN</v>
          </cell>
          <cell r="B1227" t="str">
            <v>PAGARES POR DIFERENCIAL CAMBIARIO VENC.REAJUSTADOS, BBC, BCC</v>
          </cell>
          <cell r="C1227">
            <v>18</v>
          </cell>
          <cell r="D1227">
            <v>18</v>
          </cell>
          <cell r="E1227">
            <v>18</v>
          </cell>
          <cell r="F1227">
            <v>18</v>
          </cell>
          <cell r="G1227">
            <v>18</v>
          </cell>
          <cell r="H1227">
            <v>18</v>
          </cell>
          <cell r="I1227">
            <v>18</v>
          </cell>
          <cell r="J1227">
            <v>18</v>
          </cell>
          <cell r="K1227">
            <v>18</v>
          </cell>
        </row>
        <row r="1228">
          <cell r="A1228" t="str">
            <v>14ASNZN</v>
          </cell>
          <cell r="B1228" t="str">
            <v xml:space="preserve">PAGARE BCO.CENTRAL P.ADQ.DE LETRAS DE CREDITO ME, BBC, BCC, </v>
          </cell>
          <cell r="C1228">
            <v>0</v>
          </cell>
          <cell r="D1228">
            <v>0</v>
          </cell>
          <cell r="E1228">
            <v>0</v>
          </cell>
          <cell r="F1228">
            <v>0</v>
          </cell>
          <cell r="G1228">
            <v>0</v>
          </cell>
          <cell r="H1228">
            <v>0</v>
          </cell>
          <cell r="I1228">
            <v>0</v>
          </cell>
          <cell r="J1228">
            <v>0</v>
          </cell>
          <cell r="K1228">
            <v>0</v>
          </cell>
        </row>
        <row r="1229">
          <cell r="A1229" t="str">
            <v>14AWNZN</v>
          </cell>
          <cell r="B1229" t="str">
            <v>REAJ.P.PAGAR S.PAGARE B.C.LETRAS DE CREDITO, BBC, BCC, NAC</v>
          </cell>
          <cell r="C1229">
            <v>0</v>
          </cell>
          <cell r="D1229">
            <v>0</v>
          </cell>
          <cell r="E1229">
            <v>0</v>
          </cell>
          <cell r="F1229">
            <v>0</v>
          </cell>
          <cell r="G1229">
            <v>0</v>
          </cell>
          <cell r="H1229">
            <v>0</v>
          </cell>
          <cell r="I1229">
            <v>0</v>
          </cell>
          <cell r="J1229">
            <v>0</v>
          </cell>
          <cell r="K1229">
            <v>0</v>
          </cell>
        </row>
        <row r="1230">
          <cell r="A1230" t="str">
            <v>14ARNZN</v>
          </cell>
          <cell r="B1230" t="str">
            <v>PAGARES BC.P.REPROGRAMACION DE DEUDAS ME, BBC, BCC, NAC</v>
          </cell>
          <cell r="C1230">
            <v>0</v>
          </cell>
          <cell r="D1230">
            <v>0</v>
          </cell>
          <cell r="E1230">
            <v>0</v>
          </cell>
          <cell r="F1230">
            <v>0</v>
          </cell>
          <cell r="G1230">
            <v>0</v>
          </cell>
          <cell r="H1230">
            <v>0</v>
          </cell>
          <cell r="I1230">
            <v>0</v>
          </cell>
          <cell r="J1230">
            <v>0</v>
          </cell>
          <cell r="K1230">
            <v>0</v>
          </cell>
        </row>
        <row r="1231">
          <cell r="A1231" t="str">
            <v>14ATNZN</v>
          </cell>
          <cell r="B1231" t="str">
            <v>REAJUSTES P.PAGAR S.PAG.BC.POR REPROG.DE DEUDAS MN, BBC, BCC</v>
          </cell>
          <cell r="C1231">
            <v>0</v>
          </cell>
          <cell r="D1231">
            <v>0</v>
          </cell>
          <cell r="E1231">
            <v>0</v>
          </cell>
          <cell r="F1231">
            <v>0</v>
          </cell>
          <cell r="G1231">
            <v>0</v>
          </cell>
          <cell r="H1231">
            <v>0</v>
          </cell>
          <cell r="I1231">
            <v>0</v>
          </cell>
          <cell r="J1231">
            <v>0</v>
          </cell>
          <cell r="K1231">
            <v>0</v>
          </cell>
        </row>
        <row r="1232">
          <cell r="A1232" t="str">
            <v>14AUNZN</v>
          </cell>
          <cell r="B1232" t="str">
            <v>PAGARES BCO.CENTRAL P.ADQUISICION BONOS BANCARIOS, BBC, BCC,</v>
          </cell>
          <cell r="C1232">
            <v>0</v>
          </cell>
          <cell r="D1232">
            <v>0</v>
          </cell>
          <cell r="E1232">
            <v>0</v>
          </cell>
          <cell r="F1232">
            <v>0</v>
          </cell>
          <cell r="G1232">
            <v>0</v>
          </cell>
          <cell r="H1232">
            <v>0</v>
          </cell>
          <cell r="I1232">
            <v>0</v>
          </cell>
          <cell r="J1232">
            <v>0</v>
          </cell>
          <cell r="K1232">
            <v>0</v>
          </cell>
        </row>
        <row r="1233">
          <cell r="A1233" t="str">
            <v>14AXNZN</v>
          </cell>
          <cell r="B1233" t="str">
            <v>PAGARES REAJUSTABLES CON PAGO EN CUPONES(P.R.C), BBC, BCC, N</v>
          </cell>
          <cell r="C1233">
            <v>3631177</v>
          </cell>
          <cell r="D1233">
            <v>3580186</v>
          </cell>
          <cell r="E1233">
            <v>3530674</v>
          </cell>
          <cell r="F1233">
            <v>3481589</v>
          </cell>
          <cell r="G1233">
            <v>3431965</v>
          </cell>
          <cell r="H1233">
            <v>3384491</v>
          </cell>
          <cell r="I1233">
            <v>3329690</v>
          </cell>
          <cell r="J1233">
            <v>3271668</v>
          </cell>
          <cell r="K1233">
            <v>3212483</v>
          </cell>
        </row>
        <row r="1234">
          <cell r="A1234" t="str">
            <v>14AVNZN</v>
          </cell>
          <cell r="B1234" t="str">
            <v xml:space="preserve">REAJ.P.PAGAR S/PAGARES REAJ.C.PAGO CUPONES (PRC), BBC, BCC, </v>
          </cell>
          <cell r="C1234">
            <v>1289686</v>
          </cell>
          <cell r="D1234">
            <v>1350621</v>
          </cell>
          <cell r="E1234">
            <v>1239518</v>
          </cell>
          <cell r="F1234">
            <v>1168368</v>
          </cell>
          <cell r="G1234">
            <v>1173912</v>
          </cell>
          <cell r="H1234">
            <v>1090690</v>
          </cell>
          <cell r="I1234">
            <v>1096897</v>
          </cell>
          <cell r="J1234">
            <v>1051248</v>
          </cell>
          <cell r="K1234">
            <v>908339</v>
          </cell>
        </row>
        <row r="1235">
          <cell r="A1235" t="str">
            <v>14AYNZN</v>
          </cell>
          <cell r="B1235" t="str">
            <v>PAGARES B.CEN.P.REPROGRAMACION DEUDAS HIPOTECARIAS, BBC, BCC</v>
          </cell>
          <cell r="C1235">
            <v>0</v>
          </cell>
          <cell r="D1235">
            <v>0</v>
          </cell>
          <cell r="E1235">
            <v>0</v>
          </cell>
          <cell r="F1235">
            <v>0</v>
          </cell>
          <cell r="G1235">
            <v>0</v>
          </cell>
          <cell r="H1235">
            <v>0</v>
          </cell>
          <cell r="I1235">
            <v>0</v>
          </cell>
          <cell r="J1235">
            <v>0</v>
          </cell>
          <cell r="K1235">
            <v>0</v>
          </cell>
        </row>
        <row r="1236">
          <cell r="A1236" t="str">
            <v>14AZNZN</v>
          </cell>
          <cell r="B1236" t="str">
            <v>REAJ.P.PAGAR.S.PAGARES P.REPROGRAM.DEUDAS HIPOTEC., BBC, BCC</v>
          </cell>
          <cell r="C1236">
            <v>0</v>
          </cell>
          <cell r="D1236">
            <v>0</v>
          </cell>
          <cell r="E1236">
            <v>0</v>
          </cell>
          <cell r="F1236">
            <v>0</v>
          </cell>
          <cell r="G1236">
            <v>0</v>
          </cell>
          <cell r="H1236">
            <v>0</v>
          </cell>
          <cell r="I1236">
            <v>0</v>
          </cell>
          <cell r="J1236">
            <v>0</v>
          </cell>
          <cell r="K1236">
            <v>0</v>
          </cell>
        </row>
        <row r="1237">
          <cell r="A1237" t="str">
            <v>14BCNZN</v>
          </cell>
          <cell r="B1237" t="str">
            <v>PAGARES BCO.CENTRAL P.DOCTOS DE CRED.HIPOT.ADQ.MN, BBC, BCC,</v>
          </cell>
          <cell r="C1237">
            <v>0</v>
          </cell>
          <cell r="D1237">
            <v>0</v>
          </cell>
          <cell r="E1237">
            <v>0</v>
          </cell>
          <cell r="F1237">
            <v>0</v>
          </cell>
          <cell r="G1237">
            <v>0</v>
          </cell>
          <cell r="H1237">
            <v>0</v>
          </cell>
          <cell r="I1237">
            <v>0</v>
          </cell>
          <cell r="J1237">
            <v>0</v>
          </cell>
          <cell r="K1237">
            <v>0</v>
          </cell>
        </row>
        <row r="1238">
          <cell r="A1238" t="str">
            <v>14BENZN</v>
          </cell>
          <cell r="B1238" t="str">
            <v>PAGARES POR COMPRA DE CARTERA ACDO.1555 MN, BBC, BCC, NAC</v>
          </cell>
          <cell r="C1238">
            <v>0</v>
          </cell>
          <cell r="D1238">
            <v>0</v>
          </cell>
          <cell r="E1238">
            <v>0</v>
          </cell>
          <cell r="F1238">
            <v>0</v>
          </cell>
          <cell r="G1238">
            <v>0</v>
          </cell>
          <cell r="H1238">
            <v>0</v>
          </cell>
          <cell r="I1238">
            <v>0</v>
          </cell>
          <cell r="J1238">
            <v>0</v>
          </cell>
          <cell r="K1238">
            <v>0</v>
          </cell>
        </row>
        <row r="1239">
          <cell r="A1239" t="str">
            <v>14BFNZN</v>
          </cell>
          <cell r="B1239" t="str">
            <v>REAJ.P.PAGAR S.PAGARES P.CPRA. CARTERA ACDO.1555 M, BBC, BCC</v>
          </cell>
          <cell r="C1239">
            <v>0</v>
          </cell>
          <cell r="D1239">
            <v>0</v>
          </cell>
          <cell r="E1239">
            <v>0</v>
          </cell>
          <cell r="F1239">
            <v>0</v>
          </cell>
          <cell r="G1239">
            <v>0</v>
          </cell>
          <cell r="H1239">
            <v>0</v>
          </cell>
          <cell r="I1239">
            <v>0</v>
          </cell>
          <cell r="J1239">
            <v>0</v>
          </cell>
          <cell r="K1239">
            <v>0</v>
          </cell>
        </row>
        <row r="1240">
          <cell r="A1240" t="str">
            <v>14BGNZN</v>
          </cell>
          <cell r="B1240" t="str">
            <v>PAGARES BCO.CENTRAL P.REPROG.CREDITOS DE CONSUMO M, BBC, BCC</v>
          </cell>
          <cell r="C1240">
            <v>0</v>
          </cell>
          <cell r="D1240">
            <v>0</v>
          </cell>
          <cell r="E1240">
            <v>0</v>
          </cell>
          <cell r="F1240">
            <v>0</v>
          </cell>
          <cell r="G1240">
            <v>0</v>
          </cell>
          <cell r="H1240">
            <v>0</v>
          </cell>
          <cell r="I1240">
            <v>0</v>
          </cell>
          <cell r="J1240">
            <v>0</v>
          </cell>
          <cell r="K1240">
            <v>0</v>
          </cell>
        </row>
        <row r="1241">
          <cell r="A1241" t="str">
            <v>14BHNZN</v>
          </cell>
          <cell r="B1241" t="str">
            <v>REAJ.PAGARES B.CENT.P.REPROG.CREDITOS DE CONSUMO M, BBC, BCC</v>
          </cell>
          <cell r="C1241">
            <v>0</v>
          </cell>
          <cell r="D1241">
            <v>0</v>
          </cell>
          <cell r="E1241">
            <v>0</v>
          </cell>
          <cell r="F1241">
            <v>0</v>
          </cell>
          <cell r="G1241">
            <v>0</v>
          </cell>
          <cell r="H1241">
            <v>0</v>
          </cell>
          <cell r="I1241">
            <v>0</v>
          </cell>
          <cell r="J1241">
            <v>0</v>
          </cell>
          <cell r="K1241">
            <v>0</v>
          </cell>
        </row>
        <row r="1242">
          <cell r="A1242" t="str">
            <v>-</v>
          </cell>
          <cell r="B1242" t="str">
            <v>PAGARES B.CENT.EXPR.EN DOLARES C.DESCTO.ACDO 1578M, BBC, BCC</v>
          </cell>
          <cell r="C1242">
            <v>0</v>
          </cell>
          <cell r="D1242">
            <v>0</v>
          </cell>
          <cell r="E1242">
            <v>0</v>
          </cell>
          <cell r="F1242">
            <v>0</v>
          </cell>
          <cell r="G1242">
            <v>0</v>
          </cell>
          <cell r="H1242">
            <v>0</v>
          </cell>
          <cell r="I1242">
            <v>0</v>
          </cell>
          <cell r="J1242">
            <v>0</v>
          </cell>
          <cell r="K1242">
            <v>0</v>
          </cell>
        </row>
        <row r="1243">
          <cell r="A1243" t="str">
            <v>14BLNZN</v>
          </cell>
          <cell r="B1243" t="str">
            <v>PAGARES BC.REPROGRAM.DEUDAS S.PRODUCT.ACDO 1578  M, BBC, BCC</v>
          </cell>
          <cell r="C1243">
            <v>0</v>
          </cell>
          <cell r="D1243">
            <v>0</v>
          </cell>
          <cell r="E1243">
            <v>0</v>
          </cell>
          <cell r="F1243">
            <v>0</v>
          </cell>
          <cell r="G1243">
            <v>0</v>
          </cell>
          <cell r="H1243">
            <v>0</v>
          </cell>
          <cell r="I1243">
            <v>0</v>
          </cell>
          <cell r="J1243">
            <v>0</v>
          </cell>
          <cell r="K1243">
            <v>0</v>
          </cell>
        </row>
        <row r="1244">
          <cell r="A1244" t="str">
            <v>14BMNZN</v>
          </cell>
          <cell r="B1244" t="str">
            <v>REAJ.P.PAGAR P.PAGARES BC.P.REPROG.DEV.SEC.PROD. M, BBC, BCC</v>
          </cell>
          <cell r="C1244">
            <v>0</v>
          </cell>
          <cell r="D1244">
            <v>0</v>
          </cell>
          <cell r="E1244">
            <v>0</v>
          </cell>
          <cell r="F1244">
            <v>0</v>
          </cell>
          <cell r="G1244">
            <v>0</v>
          </cell>
          <cell r="H1244">
            <v>0</v>
          </cell>
          <cell r="I1244">
            <v>0</v>
          </cell>
          <cell r="J1244">
            <v>0</v>
          </cell>
          <cell r="K1244">
            <v>0</v>
          </cell>
        </row>
        <row r="1245">
          <cell r="A1245" t="str">
            <v>-</v>
          </cell>
          <cell r="B1245" t="str">
            <v>PAGARES B.C.P/SALDO PRECIO BCO.DEL ESTADO ME., BBC, BCC, NAC</v>
          </cell>
          <cell r="C1245">
            <v>0</v>
          </cell>
          <cell r="D1245">
            <v>0</v>
          </cell>
          <cell r="E1245">
            <v>0</v>
          </cell>
          <cell r="F1245">
            <v>0</v>
          </cell>
          <cell r="G1245">
            <v>0</v>
          </cell>
          <cell r="H1245">
            <v>0</v>
          </cell>
          <cell r="I1245">
            <v>0</v>
          </cell>
          <cell r="J1245">
            <v>0</v>
          </cell>
          <cell r="K1245">
            <v>0</v>
          </cell>
        </row>
        <row r="1246">
          <cell r="A1246" t="str">
            <v>-</v>
          </cell>
          <cell r="B1246" t="str">
            <v>CERT.DEPOSITOS INTRANSF.EXPRESADOS EN US$ AC.1649, BBC, BCC,</v>
          </cell>
          <cell r="C1246">
            <v>0</v>
          </cell>
          <cell r="D1246">
            <v>0</v>
          </cell>
          <cell r="E1246">
            <v>0</v>
          </cell>
          <cell r="F1246">
            <v>0</v>
          </cell>
          <cell r="G1246">
            <v>0</v>
          </cell>
          <cell r="H1246">
            <v>0</v>
          </cell>
          <cell r="I1246">
            <v>0</v>
          </cell>
          <cell r="J1246">
            <v>0</v>
          </cell>
          <cell r="K1246">
            <v>0</v>
          </cell>
        </row>
        <row r="1247">
          <cell r="A1247" t="str">
            <v>14BTNZN</v>
          </cell>
          <cell r="B1247" t="str">
            <v>CERTIFICADO DE DEPOSITOS ACDO.1695 MN, BBC, BCC, NAC</v>
          </cell>
          <cell r="C1247">
            <v>0</v>
          </cell>
          <cell r="D1247">
            <v>0</v>
          </cell>
          <cell r="E1247">
            <v>0</v>
          </cell>
          <cell r="F1247">
            <v>0</v>
          </cell>
          <cell r="G1247">
            <v>0</v>
          </cell>
          <cell r="H1247">
            <v>0</v>
          </cell>
          <cell r="I1247">
            <v>0</v>
          </cell>
          <cell r="J1247">
            <v>0</v>
          </cell>
          <cell r="K1247">
            <v>0</v>
          </cell>
        </row>
        <row r="1248">
          <cell r="A1248" t="str">
            <v>14BUNZN</v>
          </cell>
          <cell r="B1248" t="str">
            <v>REAJ.P.PAGAR POR CERTIFICADO DE DEPOSITOS AC.1695, BBC, BCC,</v>
          </cell>
          <cell r="C1248">
            <v>0</v>
          </cell>
          <cell r="D1248">
            <v>0</v>
          </cell>
          <cell r="E1248">
            <v>0</v>
          </cell>
          <cell r="F1248">
            <v>0</v>
          </cell>
          <cell r="G1248">
            <v>0</v>
          </cell>
          <cell r="H1248">
            <v>0</v>
          </cell>
          <cell r="I1248">
            <v>0</v>
          </cell>
          <cell r="J1248">
            <v>0</v>
          </cell>
          <cell r="K1248">
            <v>0</v>
          </cell>
        </row>
        <row r="1249">
          <cell r="A1249" t="str">
            <v>14BWNZN</v>
          </cell>
          <cell r="B1249" t="str">
            <v>TIT.RECON.DEU CAP.19 COMPEN.DE NORMAS CAMB.INTERN., BBC, BCC</v>
          </cell>
          <cell r="C1249">
            <v>0</v>
          </cell>
          <cell r="D1249">
            <v>0</v>
          </cell>
          <cell r="E1249">
            <v>0</v>
          </cell>
          <cell r="F1249">
            <v>0</v>
          </cell>
          <cell r="G1249">
            <v>0</v>
          </cell>
          <cell r="H1249">
            <v>0</v>
          </cell>
          <cell r="I1249">
            <v>0</v>
          </cell>
          <cell r="J1249">
            <v>0</v>
          </cell>
          <cell r="K1249">
            <v>0</v>
          </cell>
        </row>
        <row r="1250">
          <cell r="A1250" t="str">
            <v>14HZNZN</v>
          </cell>
          <cell r="B1250" t="str">
            <v>CERTIFICADOS EXPRESADOS EN UF ACDO 1691, BBC, BCC, NAC</v>
          </cell>
          <cell r="C1250">
            <v>0</v>
          </cell>
          <cell r="D1250">
            <v>0</v>
          </cell>
          <cell r="E1250">
            <v>0</v>
          </cell>
          <cell r="F1250">
            <v>0</v>
          </cell>
          <cell r="G1250">
            <v>0</v>
          </cell>
          <cell r="H1250">
            <v>0</v>
          </cell>
          <cell r="I1250">
            <v>0</v>
          </cell>
          <cell r="J1250">
            <v>0</v>
          </cell>
          <cell r="K1250">
            <v>0</v>
          </cell>
        </row>
        <row r="1251">
          <cell r="A1251" t="str">
            <v>14IRNZN</v>
          </cell>
          <cell r="B1251" t="str">
            <v>REAJ.P/PAGAR POR CERTIFICADOS"EXPRESADOS UF"AC.169, BBC, BCC</v>
          </cell>
          <cell r="C1251">
            <v>0</v>
          </cell>
          <cell r="D1251">
            <v>0</v>
          </cell>
          <cell r="E1251">
            <v>0</v>
          </cell>
          <cell r="F1251">
            <v>0</v>
          </cell>
          <cell r="G1251">
            <v>0</v>
          </cell>
          <cell r="H1251">
            <v>0</v>
          </cell>
          <cell r="I1251">
            <v>0</v>
          </cell>
          <cell r="J1251">
            <v>0</v>
          </cell>
          <cell r="K1251">
            <v>0</v>
          </cell>
        </row>
        <row r="1252">
          <cell r="A1252" t="str">
            <v>14BINZN</v>
          </cell>
          <cell r="B1252" t="str">
            <v>PAGARES BC P/REPROG.DEUDAS INS.FIN.LIQ.ACDO 1589 M, BBC, BCC</v>
          </cell>
          <cell r="C1252">
            <v>0</v>
          </cell>
          <cell r="D1252">
            <v>0</v>
          </cell>
          <cell r="E1252">
            <v>0</v>
          </cell>
          <cell r="F1252">
            <v>0</v>
          </cell>
          <cell r="G1252">
            <v>0</v>
          </cell>
          <cell r="H1252">
            <v>0</v>
          </cell>
          <cell r="I1252">
            <v>0</v>
          </cell>
          <cell r="J1252">
            <v>0</v>
          </cell>
          <cell r="K1252">
            <v>0</v>
          </cell>
        </row>
        <row r="1253">
          <cell r="A1253" t="str">
            <v>14BVNZN</v>
          </cell>
          <cell r="B1253" t="str">
            <v>REAJ.P/PGAR S/PAG.BC REPR.DEUD.I.FIN.LIQ.AC 1589 M, BBC, BCC</v>
          </cell>
          <cell r="C1253">
            <v>0</v>
          </cell>
          <cell r="D1253">
            <v>0</v>
          </cell>
          <cell r="E1253">
            <v>0</v>
          </cell>
          <cell r="F1253">
            <v>0</v>
          </cell>
          <cell r="G1253">
            <v>0</v>
          </cell>
          <cell r="H1253">
            <v>0</v>
          </cell>
          <cell r="I1253">
            <v>0</v>
          </cell>
          <cell r="J1253">
            <v>0</v>
          </cell>
          <cell r="K1253">
            <v>0</v>
          </cell>
        </row>
        <row r="1254">
          <cell r="A1254" t="str">
            <v>14GGNZN</v>
          </cell>
          <cell r="B1254" t="str">
            <v>EFECTOS DE COMERCIO POR REDENOM.TITULOS, BBC, BCC, NAC</v>
          </cell>
          <cell r="C1254">
            <v>45407</v>
          </cell>
          <cell r="D1254">
            <v>45407</v>
          </cell>
          <cell r="E1254">
            <v>45407</v>
          </cell>
          <cell r="F1254">
            <v>44967</v>
          </cell>
          <cell r="G1254">
            <v>44967</v>
          </cell>
          <cell r="H1254">
            <v>44570</v>
          </cell>
          <cell r="I1254">
            <v>44197</v>
          </cell>
          <cell r="J1254">
            <v>44197</v>
          </cell>
          <cell r="K1254">
            <v>44197</v>
          </cell>
        </row>
        <row r="1255">
          <cell r="A1255" t="str">
            <v>14GKNZN</v>
          </cell>
          <cell r="B1255" t="str">
            <v>REAJ.P.PGAR.S/EFECTOS DE COM.P.REDENOM. TITULOS MN, BBC, BCC</v>
          </cell>
          <cell r="C1255">
            <v>66177</v>
          </cell>
          <cell r="D1255">
            <v>66123</v>
          </cell>
          <cell r="E1255">
            <v>66792</v>
          </cell>
          <cell r="F1255">
            <v>66628</v>
          </cell>
          <cell r="G1255">
            <v>66949</v>
          </cell>
          <cell r="H1255">
            <v>65412</v>
          </cell>
          <cell r="I1255">
            <v>64173</v>
          </cell>
          <cell r="J1255">
            <v>64096</v>
          </cell>
          <cell r="K1255">
            <v>64216</v>
          </cell>
        </row>
        <row r="1256">
          <cell r="A1256" t="str">
            <v>14HSNZN</v>
          </cell>
          <cell r="B1256" t="str">
            <v>PAGARES REAJ.TASA DE INTERES FLOTANTE (PTF)  MN, BBC, BCC, N</v>
          </cell>
          <cell r="C1256">
            <v>185</v>
          </cell>
          <cell r="D1256">
            <v>185</v>
          </cell>
          <cell r="E1256">
            <v>185</v>
          </cell>
          <cell r="F1256">
            <v>141</v>
          </cell>
          <cell r="G1256">
            <v>89</v>
          </cell>
          <cell r="H1256">
            <v>87</v>
          </cell>
          <cell r="I1256">
            <v>0</v>
          </cell>
          <cell r="J1256">
            <v>0</v>
          </cell>
          <cell r="K1256">
            <v>0</v>
          </cell>
        </row>
        <row r="1257">
          <cell r="A1257" t="str">
            <v>14HTNZN</v>
          </cell>
          <cell r="B1257" t="str">
            <v>REAJ.P/PGAR S/PAGARES REAJ.TASA DE INTS.FLOTANTE M, BBC, BCC</v>
          </cell>
          <cell r="C1257">
            <v>550</v>
          </cell>
          <cell r="D1257">
            <v>549</v>
          </cell>
          <cell r="E1257">
            <v>554</v>
          </cell>
          <cell r="F1257">
            <v>427</v>
          </cell>
          <cell r="G1257">
            <v>268</v>
          </cell>
          <cell r="H1257">
            <v>261</v>
          </cell>
          <cell r="I1257">
            <v>0</v>
          </cell>
          <cell r="J1257">
            <v>0</v>
          </cell>
          <cell r="K1257">
            <v>0</v>
          </cell>
        </row>
        <row r="1258">
          <cell r="A1258" t="str">
            <v>14HUNZN</v>
          </cell>
          <cell r="B1258" t="str">
            <v>PAGARES BCO.CENTRAL CAP.18 COMP.NOR.CAMB.INTERN. M, BBC, BCC</v>
          </cell>
          <cell r="C1258">
            <v>0</v>
          </cell>
          <cell r="D1258">
            <v>0</v>
          </cell>
          <cell r="E1258">
            <v>0</v>
          </cell>
          <cell r="F1258">
            <v>0</v>
          </cell>
          <cell r="G1258">
            <v>0</v>
          </cell>
          <cell r="H1258">
            <v>0</v>
          </cell>
          <cell r="I1258">
            <v>0</v>
          </cell>
          <cell r="J1258">
            <v>0</v>
          </cell>
          <cell r="K1258">
            <v>0</v>
          </cell>
        </row>
        <row r="1259">
          <cell r="A1259" t="str">
            <v>14HWNZN</v>
          </cell>
          <cell r="B1259" t="str">
            <v>PAGARES EN UF.AC 1836 PROV.DE CERTIF.EN US$, BBC, BCC, NAC</v>
          </cell>
          <cell r="C1259">
            <v>159923</v>
          </cell>
          <cell r="D1259">
            <v>159923</v>
          </cell>
          <cell r="E1259">
            <v>159923</v>
          </cell>
          <cell r="F1259">
            <v>0</v>
          </cell>
          <cell r="G1259">
            <v>0</v>
          </cell>
          <cell r="H1259">
            <v>0</v>
          </cell>
          <cell r="I1259">
            <v>0</v>
          </cell>
          <cell r="J1259">
            <v>0</v>
          </cell>
          <cell r="K1259">
            <v>0</v>
          </cell>
        </row>
        <row r="1260">
          <cell r="A1260" t="str">
            <v>14HXNZN</v>
          </cell>
          <cell r="B1260" t="str">
            <v>REAJ.P.PAGAR POR PAGARES EN UF ACDO.1836, BBC, BCC, NAC</v>
          </cell>
          <cell r="C1260">
            <v>3285</v>
          </cell>
          <cell r="D1260">
            <v>3206</v>
          </cell>
          <cell r="E1260">
            <v>4184</v>
          </cell>
          <cell r="F1260">
            <v>0</v>
          </cell>
          <cell r="G1260">
            <v>0</v>
          </cell>
          <cell r="H1260">
            <v>0</v>
          </cell>
          <cell r="I1260">
            <v>0</v>
          </cell>
          <cell r="J1260">
            <v>0</v>
          </cell>
          <cell r="K1260">
            <v>0</v>
          </cell>
        </row>
        <row r="1261">
          <cell r="A1261" t="str">
            <v>14IUNZN</v>
          </cell>
          <cell r="B1261" t="str">
            <v>PAGARES BC POR REPAC.SALDOS DE PRECIO C/BECH MN, BBC, BCC, N</v>
          </cell>
          <cell r="C1261">
            <v>0</v>
          </cell>
          <cell r="D1261">
            <v>0</v>
          </cell>
          <cell r="E1261">
            <v>0</v>
          </cell>
          <cell r="F1261">
            <v>0</v>
          </cell>
          <cell r="G1261">
            <v>0</v>
          </cell>
          <cell r="H1261">
            <v>0</v>
          </cell>
          <cell r="I1261">
            <v>0</v>
          </cell>
          <cell r="J1261">
            <v>0</v>
          </cell>
          <cell r="K1261">
            <v>0</v>
          </cell>
        </row>
        <row r="1262">
          <cell r="A1262" t="str">
            <v>14IVNZN</v>
          </cell>
          <cell r="B1262" t="str">
            <v>REAJ.P.PAGAR POR SALDOS DE PRECIO C/BCO.ESTADO MN, BBC, BCC,</v>
          </cell>
          <cell r="C1262">
            <v>0</v>
          </cell>
          <cell r="D1262">
            <v>0</v>
          </cell>
          <cell r="E1262">
            <v>0</v>
          </cell>
          <cell r="F1262">
            <v>0</v>
          </cell>
          <cell r="G1262">
            <v>0</v>
          </cell>
          <cell r="H1262">
            <v>0</v>
          </cell>
          <cell r="I1262">
            <v>0</v>
          </cell>
          <cell r="J1262">
            <v>0</v>
          </cell>
          <cell r="K1262">
            <v>0</v>
          </cell>
        </row>
        <row r="1263">
          <cell r="A1263" t="str">
            <v>14JCNZN</v>
          </cell>
          <cell r="B1263" t="str">
            <v>PAGARES UF BECH P.DEUDAS ASUMIDAS BUF-BHC AC.91, BBC, BCC, N</v>
          </cell>
          <cell r="C1263">
            <v>0</v>
          </cell>
          <cell r="D1263">
            <v>0</v>
          </cell>
          <cell r="E1263">
            <v>0</v>
          </cell>
          <cell r="F1263">
            <v>0</v>
          </cell>
          <cell r="G1263">
            <v>0</v>
          </cell>
          <cell r="H1263">
            <v>0</v>
          </cell>
          <cell r="I1263">
            <v>0</v>
          </cell>
          <cell r="J1263">
            <v>0</v>
          </cell>
          <cell r="K1263">
            <v>0</v>
          </cell>
        </row>
        <row r="1264">
          <cell r="A1264" t="str">
            <v>14JDNZN</v>
          </cell>
          <cell r="B1264" t="str">
            <v>PAGARES UF BECH P.DEUDAS ASUMIDAS BUF-BHC AC.91, BBC, BCC, N</v>
          </cell>
          <cell r="C1264">
            <v>0</v>
          </cell>
          <cell r="D1264">
            <v>0</v>
          </cell>
          <cell r="E1264">
            <v>0</v>
          </cell>
          <cell r="F1264">
            <v>0</v>
          </cell>
          <cell r="G1264">
            <v>0</v>
          </cell>
          <cell r="H1264">
            <v>0</v>
          </cell>
          <cell r="I1264">
            <v>0</v>
          </cell>
          <cell r="J1264">
            <v>0</v>
          </cell>
          <cell r="K1264">
            <v>0</v>
          </cell>
        </row>
        <row r="1265">
          <cell r="A1265" t="str">
            <v>14JFNZN</v>
          </cell>
          <cell r="B1265" t="str">
            <v>PAGARE CAPITULO XIV C.N.C.I., BBC, BCC, NAC</v>
          </cell>
          <cell r="C1265">
            <v>0</v>
          </cell>
          <cell r="D1265">
            <v>0</v>
          </cell>
          <cell r="E1265">
            <v>0</v>
          </cell>
          <cell r="F1265">
            <v>0</v>
          </cell>
          <cell r="G1265">
            <v>0</v>
          </cell>
          <cell r="H1265">
            <v>0</v>
          </cell>
          <cell r="I1265">
            <v>0</v>
          </cell>
          <cell r="J1265">
            <v>0</v>
          </cell>
          <cell r="K1265">
            <v>0</v>
          </cell>
        </row>
        <row r="1266">
          <cell r="A1266" t="str">
            <v>14JGNZN</v>
          </cell>
          <cell r="B1266" t="str">
            <v>PAGARES REAJUSTABLES EN DOLARES (PRD)</v>
          </cell>
          <cell r="C1266">
            <v>2419471</v>
          </cell>
          <cell r="D1266">
            <v>2419471</v>
          </cell>
          <cell r="E1266">
            <v>2376312</v>
          </cell>
          <cell r="F1266">
            <v>2183676</v>
          </cell>
          <cell r="G1266">
            <v>2036544</v>
          </cell>
          <cell r="H1266">
            <v>1947023</v>
          </cell>
          <cell r="I1266">
            <v>1943798</v>
          </cell>
          <cell r="J1266">
            <v>1943798</v>
          </cell>
          <cell r="K1266">
            <v>1865686</v>
          </cell>
        </row>
        <row r="1267">
          <cell r="A1267" t="str">
            <v>14JHNZN</v>
          </cell>
          <cell r="B1267" t="str">
            <v>CUPONES DE EMISION REAJ. OPC.(CERO) EN US$</v>
          </cell>
          <cell r="C1267">
            <v>538377</v>
          </cell>
          <cell r="D1267">
            <v>536323</v>
          </cell>
          <cell r="E1267">
            <v>533518</v>
          </cell>
          <cell r="F1267">
            <v>526767</v>
          </cell>
          <cell r="G1267">
            <v>523147</v>
          </cell>
          <cell r="H1267">
            <v>521449</v>
          </cell>
          <cell r="I1267">
            <v>516566</v>
          </cell>
          <cell r="J1267">
            <v>514513</v>
          </cell>
          <cell r="K1267">
            <v>484704</v>
          </cell>
        </row>
        <row r="1268">
          <cell r="A1268" t="str">
            <v>14JINZN</v>
          </cell>
          <cell r="B1268" t="str">
            <v>CUPONES DE EMISION REAJ. OPC.(CERO) EN UF</v>
          </cell>
          <cell r="C1268">
            <v>894902</v>
          </cell>
          <cell r="D1268">
            <v>868721</v>
          </cell>
          <cell r="E1268">
            <v>858174</v>
          </cell>
          <cell r="F1268">
            <v>841673</v>
          </cell>
          <cell r="G1268">
            <v>806386</v>
          </cell>
          <cell r="H1268">
            <v>795614</v>
          </cell>
          <cell r="I1268">
            <v>783442</v>
          </cell>
          <cell r="J1268">
            <v>770372</v>
          </cell>
          <cell r="K1268">
            <v>752995</v>
          </cell>
        </row>
        <row r="1269">
          <cell r="A1269" t="str">
            <v>22814JJNZN...</v>
          </cell>
          <cell r="B1269" t="str">
            <v>BONOS DEL BANCO CENTRAL DE CHILE</v>
          </cell>
          <cell r="C1269">
            <v>1948071</v>
          </cell>
          <cell r="D1269">
            <v>2198185</v>
          </cell>
          <cell r="E1269">
            <v>2421395</v>
          </cell>
          <cell r="F1269">
            <v>2818668</v>
          </cell>
          <cell r="G1269">
            <v>3197461</v>
          </cell>
          <cell r="H1269">
            <v>3479467</v>
          </cell>
          <cell r="I1269">
            <v>3705401</v>
          </cell>
          <cell r="J1269">
            <v>3979954</v>
          </cell>
          <cell r="K1269">
            <v>4267301</v>
          </cell>
        </row>
        <row r="1270">
          <cell r="A1270" t="str">
            <v>22814JKNZN...</v>
          </cell>
          <cell r="B1270" t="str">
            <v>REAJUSTES POR PAGAR S/BONOS DEL BCO.CENTRAL</v>
          </cell>
          <cell r="C1270">
            <v>19267</v>
          </cell>
          <cell r="D1270">
            <v>54704</v>
          </cell>
          <cell r="E1270">
            <v>10623</v>
          </cell>
          <cell r="F1270">
            <v>-33368</v>
          </cell>
          <cell r="G1270">
            <v>-26682</v>
          </cell>
          <cell r="H1270">
            <v>-61265</v>
          </cell>
          <cell r="I1270">
            <v>-38026</v>
          </cell>
          <cell r="J1270">
            <v>-55697</v>
          </cell>
          <cell r="K1270">
            <v>-160464</v>
          </cell>
        </row>
        <row r="1271">
          <cell r="A1271" t="str">
            <v>14BHXZN</v>
          </cell>
          <cell r="B1271" t="str">
            <v xml:space="preserve">  .DOCUM.EMIT.P.B.CENTRAL ME</v>
          </cell>
          <cell r="C1271">
            <v>3722</v>
          </cell>
          <cell r="D1271">
            <v>3820</v>
          </cell>
          <cell r="E1271">
            <v>3687</v>
          </cell>
          <cell r="F1271">
            <v>3575</v>
          </cell>
          <cell r="G1271">
            <v>3599</v>
          </cell>
          <cell r="H1271">
            <v>3534</v>
          </cell>
          <cell r="I1271">
            <v>2861</v>
          </cell>
          <cell r="J1271">
            <v>2836</v>
          </cell>
          <cell r="K1271">
            <v>2697</v>
          </cell>
        </row>
        <row r="1272">
          <cell r="A1272" t="str">
            <v>-</v>
          </cell>
          <cell r="B1272" t="str">
            <v>CAR-L.16282 ART.26-50 MN, BBC, BCC, EXT</v>
          </cell>
          <cell r="C1272">
            <v>0</v>
          </cell>
          <cell r="D1272">
            <v>0</v>
          </cell>
          <cell r="E1272">
            <v>0</v>
          </cell>
          <cell r="F1272">
            <v>0</v>
          </cell>
          <cell r="G1272">
            <v>0</v>
          </cell>
          <cell r="H1272">
            <v>0</v>
          </cell>
          <cell r="I1272">
            <v>0</v>
          </cell>
          <cell r="J1272">
            <v>0</v>
          </cell>
          <cell r="K1272">
            <v>0</v>
          </cell>
        </row>
        <row r="1273">
          <cell r="A1273" t="str">
            <v>-</v>
          </cell>
          <cell r="B1273" t="str">
            <v>CAR-ART.22-DL1078-SER-E  MN, BBC, BCC, EXT</v>
          </cell>
          <cell r="C1273">
            <v>0</v>
          </cell>
          <cell r="D1273">
            <v>0</v>
          </cell>
          <cell r="E1273">
            <v>0</v>
          </cell>
          <cell r="F1273">
            <v>0</v>
          </cell>
          <cell r="G1273">
            <v>0</v>
          </cell>
          <cell r="H1273">
            <v>0</v>
          </cell>
          <cell r="I1273">
            <v>0</v>
          </cell>
          <cell r="J1273">
            <v>0</v>
          </cell>
          <cell r="K1273">
            <v>0</v>
          </cell>
        </row>
        <row r="1274">
          <cell r="A1274" t="str">
            <v>-</v>
          </cell>
          <cell r="B1274" t="str">
            <v>CAR SERIE F  MN, BBC, BCC, EXT</v>
          </cell>
          <cell r="C1274">
            <v>0</v>
          </cell>
          <cell r="D1274">
            <v>0</v>
          </cell>
          <cell r="E1274">
            <v>0</v>
          </cell>
          <cell r="F1274">
            <v>0</v>
          </cell>
          <cell r="G1274">
            <v>0</v>
          </cell>
          <cell r="H1274">
            <v>0</v>
          </cell>
          <cell r="I1274">
            <v>0</v>
          </cell>
          <cell r="J1274">
            <v>0</v>
          </cell>
          <cell r="K1274">
            <v>0</v>
          </cell>
        </row>
        <row r="1275">
          <cell r="A1275" t="str">
            <v>-</v>
          </cell>
          <cell r="B1275" t="str">
            <v>REAJ.POR PAGAR SOBRE CAR, BBC, BCC, EXT</v>
          </cell>
          <cell r="C1275">
            <v>0</v>
          </cell>
          <cell r="D1275">
            <v>0</v>
          </cell>
          <cell r="E1275">
            <v>0</v>
          </cell>
          <cell r="F1275">
            <v>0</v>
          </cell>
          <cell r="G1275">
            <v>0</v>
          </cell>
          <cell r="H1275">
            <v>0</v>
          </cell>
          <cell r="I1275">
            <v>0</v>
          </cell>
          <cell r="J1275">
            <v>0</v>
          </cell>
          <cell r="K1275">
            <v>0</v>
          </cell>
        </row>
        <row r="1276">
          <cell r="A1276" t="str">
            <v>-</v>
          </cell>
          <cell r="B1276" t="str">
            <v>PREV.SOCIAL-PAG.BCO.CTRAL.MN, BBC, BCC, EXT</v>
          </cell>
          <cell r="C1276">
            <v>0</v>
          </cell>
          <cell r="D1276">
            <v>0</v>
          </cell>
          <cell r="E1276">
            <v>0</v>
          </cell>
          <cell r="F1276">
            <v>0</v>
          </cell>
          <cell r="G1276">
            <v>0</v>
          </cell>
          <cell r="H1276">
            <v>0</v>
          </cell>
          <cell r="I1276">
            <v>0</v>
          </cell>
          <cell r="J1276">
            <v>0</v>
          </cell>
          <cell r="K1276">
            <v>0</v>
          </cell>
        </row>
        <row r="1277">
          <cell r="A1277" t="str">
            <v>-</v>
          </cell>
          <cell r="B1277" t="str">
            <v>REAJ.P/PAGAR PAGARES PREVISION SOCIAL, BBC, BCC, EXT</v>
          </cell>
          <cell r="C1277">
            <v>0</v>
          </cell>
          <cell r="D1277">
            <v>0</v>
          </cell>
          <cell r="E1277">
            <v>0</v>
          </cell>
          <cell r="F1277">
            <v>0</v>
          </cell>
          <cell r="G1277">
            <v>0</v>
          </cell>
          <cell r="H1277">
            <v>0</v>
          </cell>
          <cell r="I1277">
            <v>0</v>
          </cell>
          <cell r="J1277">
            <v>0</v>
          </cell>
          <cell r="K1277">
            <v>0</v>
          </cell>
        </row>
        <row r="1278">
          <cell r="A1278" t="str">
            <v>15IKEZN</v>
          </cell>
          <cell r="B1278" t="str">
            <v>CERT.P/COBERT.EXIT.CEPAC. ME, BBC, BCC, EXT</v>
          </cell>
          <cell r="C1278">
            <v>0</v>
          </cell>
          <cell r="D1278">
            <v>0</v>
          </cell>
          <cell r="E1278">
            <v>0</v>
          </cell>
          <cell r="F1278">
            <v>0</v>
          </cell>
          <cell r="G1278">
            <v>0</v>
          </cell>
          <cell r="H1278">
            <v>0</v>
          </cell>
          <cell r="I1278">
            <v>0</v>
          </cell>
          <cell r="J1278">
            <v>0</v>
          </cell>
          <cell r="K1278">
            <v>0</v>
          </cell>
        </row>
        <row r="1279">
          <cell r="A1279" t="str">
            <v>-</v>
          </cell>
          <cell r="B1279" t="str">
            <v>PAGARES DESCONTABLES BCO. CENT., BBC, BCC, EXT</v>
          </cell>
          <cell r="C1279">
            <v>0</v>
          </cell>
          <cell r="D1279">
            <v>0</v>
          </cell>
          <cell r="E1279">
            <v>0</v>
          </cell>
          <cell r="F1279">
            <v>0</v>
          </cell>
          <cell r="G1279">
            <v>0</v>
          </cell>
          <cell r="H1279">
            <v>0</v>
          </cell>
          <cell r="I1279">
            <v>0</v>
          </cell>
          <cell r="J1279">
            <v>0</v>
          </cell>
          <cell r="K1279">
            <v>0</v>
          </cell>
        </row>
        <row r="1280">
          <cell r="A1280" t="str">
            <v>-</v>
          </cell>
          <cell r="B1280" t="str">
            <v>PAGARES REAJUSTABLES DEL BANCO CENTRAL, BBC, BCC, EXT</v>
          </cell>
          <cell r="C1280">
            <v>0</v>
          </cell>
          <cell r="D1280">
            <v>0</v>
          </cell>
          <cell r="E1280">
            <v>0</v>
          </cell>
          <cell r="F1280">
            <v>0</v>
          </cell>
          <cell r="G1280">
            <v>0</v>
          </cell>
          <cell r="H1280">
            <v>0</v>
          </cell>
          <cell r="I1280">
            <v>0</v>
          </cell>
          <cell r="J1280">
            <v>0</v>
          </cell>
          <cell r="K1280">
            <v>0</v>
          </cell>
        </row>
        <row r="1281">
          <cell r="A1281" t="str">
            <v>-</v>
          </cell>
          <cell r="B1281" t="str">
            <v>REAJUSTES P/PAGAR SOBRE PDBC MN, BBC, BCC, EXT</v>
          </cell>
          <cell r="C1281">
            <v>0</v>
          </cell>
          <cell r="D1281">
            <v>0</v>
          </cell>
          <cell r="E1281">
            <v>0</v>
          </cell>
          <cell r="F1281">
            <v>0</v>
          </cell>
          <cell r="G1281">
            <v>0</v>
          </cell>
          <cell r="H1281">
            <v>0</v>
          </cell>
          <cell r="I1281">
            <v>0</v>
          </cell>
          <cell r="J1281">
            <v>0</v>
          </cell>
          <cell r="K1281">
            <v>0</v>
          </cell>
        </row>
        <row r="1282">
          <cell r="A1282" t="str">
            <v>-</v>
          </cell>
          <cell r="B1282" t="str">
            <v>PAGARES REAJ.POR INTS.SOBRE ENCAJE MN, BBC, BCC, EXT</v>
          </cell>
          <cell r="C1282">
            <v>0</v>
          </cell>
          <cell r="D1282">
            <v>0</v>
          </cell>
          <cell r="E1282">
            <v>0</v>
          </cell>
          <cell r="F1282">
            <v>0</v>
          </cell>
          <cell r="G1282">
            <v>0</v>
          </cell>
          <cell r="H1282">
            <v>0</v>
          </cell>
          <cell r="I1282">
            <v>0</v>
          </cell>
          <cell r="J1282">
            <v>0</v>
          </cell>
          <cell r="K1282">
            <v>0</v>
          </cell>
        </row>
        <row r="1283">
          <cell r="A1283" t="str">
            <v>-</v>
          </cell>
          <cell r="B1283" t="str">
            <v>REAJ.P/PAGAR S/PAGARES REAJ.P/INTS.S/ENCAJE MN, BBC, BCC, EX</v>
          </cell>
          <cell r="C1283">
            <v>0</v>
          </cell>
          <cell r="D1283">
            <v>0</v>
          </cell>
          <cell r="E1283">
            <v>0</v>
          </cell>
          <cell r="F1283">
            <v>0</v>
          </cell>
          <cell r="G1283">
            <v>0</v>
          </cell>
          <cell r="H1283">
            <v>0</v>
          </cell>
          <cell r="I1283">
            <v>0</v>
          </cell>
          <cell r="J1283">
            <v>0</v>
          </cell>
          <cell r="K1283">
            <v>0</v>
          </cell>
        </row>
        <row r="1284">
          <cell r="A1284" t="str">
            <v>14GNEZN</v>
          </cell>
          <cell r="B1284" t="str">
            <v>PAGARES BCO.CENTRAL P.COMPROMISOS ME, BBC, BCC, EXT</v>
          </cell>
          <cell r="C1284">
            <v>0</v>
          </cell>
          <cell r="D1284">
            <v>0</v>
          </cell>
          <cell r="E1284">
            <v>0</v>
          </cell>
          <cell r="F1284">
            <v>0</v>
          </cell>
          <cell r="G1284">
            <v>0</v>
          </cell>
          <cell r="H1284">
            <v>0</v>
          </cell>
          <cell r="I1284">
            <v>0</v>
          </cell>
          <cell r="J1284">
            <v>0</v>
          </cell>
          <cell r="K1284">
            <v>0</v>
          </cell>
        </row>
        <row r="1285">
          <cell r="A1285" t="str">
            <v>15FCEZN</v>
          </cell>
          <cell r="B1285" t="str">
            <v>PAGARES EN DOLARES USA BANCO CENTRAL DE CHILE, BBC, BCC, EXT</v>
          </cell>
          <cell r="C1285">
            <v>0</v>
          </cell>
          <cell r="D1285">
            <v>0</v>
          </cell>
          <cell r="E1285">
            <v>0</v>
          </cell>
          <cell r="F1285">
            <v>0</v>
          </cell>
          <cell r="G1285">
            <v>0</v>
          </cell>
          <cell r="H1285">
            <v>0</v>
          </cell>
          <cell r="I1285">
            <v>0</v>
          </cell>
          <cell r="J1285">
            <v>0</v>
          </cell>
          <cell r="K1285">
            <v>0</v>
          </cell>
        </row>
        <row r="1286">
          <cell r="A1286" t="str">
            <v>14GPEZN</v>
          </cell>
          <cell r="B1286" t="str">
            <v>PAGARES EXPRESADOS EN DOLARES USA (ACDO.1470), BBC, BCC, EXT</v>
          </cell>
          <cell r="C1286">
            <v>0</v>
          </cell>
          <cell r="D1286">
            <v>0</v>
          </cell>
          <cell r="E1286">
            <v>0</v>
          </cell>
          <cell r="F1286">
            <v>0</v>
          </cell>
          <cell r="G1286">
            <v>0</v>
          </cell>
          <cell r="H1286">
            <v>0</v>
          </cell>
          <cell r="I1286">
            <v>0</v>
          </cell>
          <cell r="J1286">
            <v>0</v>
          </cell>
          <cell r="K1286">
            <v>0</v>
          </cell>
        </row>
        <row r="1287">
          <cell r="A1287" t="str">
            <v>-</v>
          </cell>
          <cell r="B1287" t="str">
            <v>PAGARES BC.P.INST.SEC.PUB.P.DOLAR PREFERENCIAL MN, BBC, BCC,</v>
          </cell>
          <cell r="C1287">
            <v>0</v>
          </cell>
          <cell r="D1287">
            <v>0</v>
          </cell>
          <cell r="E1287">
            <v>0</v>
          </cell>
          <cell r="F1287">
            <v>0</v>
          </cell>
          <cell r="G1287">
            <v>0</v>
          </cell>
          <cell r="H1287">
            <v>0</v>
          </cell>
          <cell r="I1287">
            <v>0</v>
          </cell>
          <cell r="J1287">
            <v>0</v>
          </cell>
          <cell r="K1287">
            <v>0</v>
          </cell>
        </row>
        <row r="1288">
          <cell r="A1288" t="str">
            <v>-</v>
          </cell>
          <cell r="B1288" t="str">
            <v>REAJ.P.PAGAR S.PAGARES BC.P.INST.SEC.PUB.P.DOLAR P, BBC, BCC</v>
          </cell>
          <cell r="C1288">
            <v>0</v>
          </cell>
          <cell r="D1288">
            <v>0</v>
          </cell>
          <cell r="E1288">
            <v>0</v>
          </cell>
          <cell r="F1288">
            <v>0</v>
          </cell>
          <cell r="G1288">
            <v>0</v>
          </cell>
          <cell r="H1288">
            <v>0</v>
          </cell>
          <cell r="I1288">
            <v>0</v>
          </cell>
          <cell r="J1288">
            <v>0</v>
          </cell>
          <cell r="K1288">
            <v>0</v>
          </cell>
        </row>
        <row r="1289">
          <cell r="A1289" t="str">
            <v>-</v>
          </cell>
          <cell r="B1289" t="str">
            <v>PAGARES POR DIFERENCIAL CAMBIARIO ACDO 1484, BBC, BCC, EXT</v>
          </cell>
          <cell r="C1289">
            <v>0</v>
          </cell>
          <cell r="D1289">
            <v>0</v>
          </cell>
          <cell r="E1289">
            <v>0</v>
          </cell>
          <cell r="F1289">
            <v>0</v>
          </cell>
          <cell r="G1289">
            <v>0</v>
          </cell>
          <cell r="H1289">
            <v>0</v>
          </cell>
          <cell r="I1289">
            <v>0</v>
          </cell>
          <cell r="J1289">
            <v>0</v>
          </cell>
          <cell r="K1289">
            <v>0</v>
          </cell>
        </row>
        <row r="1290">
          <cell r="A1290" t="str">
            <v>-</v>
          </cell>
          <cell r="B1290" t="str">
            <v>REAJ.P.PAGAR S.PAGARES DIFERENCIAL CAMB.ACDO 1484, BBC, BCC,</v>
          </cell>
          <cell r="C1290">
            <v>0</v>
          </cell>
          <cell r="D1290">
            <v>0</v>
          </cell>
          <cell r="E1290">
            <v>0</v>
          </cell>
          <cell r="F1290">
            <v>0</v>
          </cell>
          <cell r="G1290">
            <v>0</v>
          </cell>
          <cell r="H1290">
            <v>0</v>
          </cell>
          <cell r="I1290">
            <v>0</v>
          </cell>
          <cell r="J1290">
            <v>0</v>
          </cell>
          <cell r="K1290">
            <v>0</v>
          </cell>
        </row>
        <row r="1291">
          <cell r="A1291" t="str">
            <v>-</v>
          </cell>
          <cell r="B1291" t="str">
            <v>PAGARES POR DIFERENCIAL CAMBIARIO VENC.REAJUSTADOS, BBC, BCC</v>
          </cell>
          <cell r="C1291">
            <v>0</v>
          </cell>
          <cell r="D1291">
            <v>0</v>
          </cell>
          <cell r="E1291">
            <v>0</v>
          </cell>
          <cell r="F1291">
            <v>0</v>
          </cell>
          <cell r="G1291">
            <v>0</v>
          </cell>
          <cell r="H1291">
            <v>0</v>
          </cell>
          <cell r="I1291">
            <v>0</v>
          </cell>
          <cell r="J1291">
            <v>0</v>
          </cell>
          <cell r="K1291">
            <v>0</v>
          </cell>
        </row>
        <row r="1292">
          <cell r="A1292" t="str">
            <v>-</v>
          </cell>
          <cell r="B1292" t="str">
            <v xml:space="preserve">PAGARE BCO.CENTRAL P.ADQ.DE LETRAS DE CREDITO ME, BBC, BCC, </v>
          </cell>
          <cell r="C1292">
            <v>0</v>
          </cell>
          <cell r="D1292">
            <v>0</v>
          </cell>
          <cell r="E1292">
            <v>0</v>
          </cell>
          <cell r="F1292">
            <v>0</v>
          </cell>
          <cell r="G1292">
            <v>0</v>
          </cell>
          <cell r="H1292">
            <v>0</v>
          </cell>
          <cell r="I1292">
            <v>0</v>
          </cell>
          <cell r="J1292">
            <v>0</v>
          </cell>
          <cell r="K1292">
            <v>0</v>
          </cell>
        </row>
        <row r="1293">
          <cell r="A1293" t="str">
            <v>-</v>
          </cell>
          <cell r="B1293" t="str">
            <v>REAJ.P.PAGAR S.PAGARE B.C.LETRAS DE CREDITO, BBC, BCC, EXT</v>
          </cell>
          <cell r="C1293">
            <v>0</v>
          </cell>
          <cell r="D1293">
            <v>0</v>
          </cell>
          <cell r="E1293">
            <v>0</v>
          </cell>
          <cell r="F1293">
            <v>0</v>
          </cell>
          <cell r="G1293">
            <v>0</v>
          </cell>
          <cell r="H1293">
            <v>0</v>
          </cell>
          <cell r="I1293">
            <v>0</v>
          </cell>
          <cell r="J1293">
            <v>0</v>
          </cell>
          <cell r="K1293">
            <v>0</v>
          </cell>
        </row>
        <row r="1294">
          <cell r="A1294" t="str">
            <v>14AREZN</v>
          </cell>
          <cell r="B1294" t="str">
            <v>PAGARES BC.P.REPROGRAMACION DE DEUDAS ME, BBC, BCC, EXT</v>
          </cell>
          <cell r="C1294">
            <v>0</v>
          </cell>
          <cell r="D1294">
            <v>0</v>
          </cell>
          <cell r="E1294">
            <v>0</v>
          </cell>
          <cell r="F1294">
            <v>0</v>
          </cell>
          <cell r="G1294">
            <v>0</v>
          </cell>
          <cell r="H1294">
            <v>0</v>
          </cell>
          <cell r="I1294">
            <v>0</v>
          </cell>
          <cell r="J1294">
            <v>0</v>
          </cell>
          <cell r="K1294">
            <v>0</v>
          </cell>
        </row>
        <row r="1295">
          <cell r="A1295" t="str">
            <v>-</v>
          </cell>
          <cell r="B1295" t="str">
            <v>REAJUSTES P.PAGAR S.PAG.BC.POR REPROG.DE DEUDAS MN, BBC, BCC</v>
          </cell>
          <cell r="C1295">
            <v>0</v>
          </cell>
          <cell r="D1295">
            <v>0</v>
          </cell>
          <cell r="E1295">
            <v>0</v>
          </cell>
          <cell r="F1295">
            <v>0</v>
          </cell>
          <cell r="G1295">
            <v>0</v>
          </cell>
          <cell r="H1295">
            <v>0</v>
          </cell>
          <cell r="I1295">
            <v>0</v>
          </cell>
          <cell r="J1295">
            <v>0</v>
          </cell>
          <cell r="K1295">
            <v>0</v>
          </cell>
        </row>
        <row r="1296">
          <cell r="A1296" t="str">
            <v>-</v>
          </cell>
          <cell r="B1296" t="str">
            <v>PAGARES BCO.CENTRAL P.ADQUISICION BONOS BANCARIOS, BBC, BCC,</v>
          </cell>
          <cell r="C1296">
            <v>0</v>
          </cell>
          <cell r="D1296">
            <v>0</v>
          </cell>
          <cell r="E1296">
            <v>0</v>
          </cell>
          <cell r="F1296">
            <v>0</v>
          </cell>
          <cell r="G1296">
            <v>0</v>
          </cell>
          <cell r="H1296">
            <v>0</v>
          </cell>
          <cell r="I1296">
            <v>0</v>
          </cell>
          <cell r="J1296">
            <v>0</v>
          </cell>
          <cell r="K1296">
            <v>0</v>
          </cell>
        </row>
        <row r="1297">
          <cell r="A1297" t="str">
            <v>-</v>
          </cell>
          <cell r="B1297" t="str">
            <v>PAGARES REAJUSTABLES CON PAGO EN CUPONES(P.R.C), BBC, BCC, E</v>
          </cell>
          <cell r="C1297">
            <v>0</v>
          </cell>
          <cell r="D1297">
            <v>0</v>
          </cell>
          <cell r="E1297">
            <v>0</v>
          </cell>
          <cell r="F1297">
            <v>0</v>
          </cell>
          <cell r="G1297">
            <v>0</v>
          </cell>
          <cell r="H1297">
            <v>0</v>
          </cell>
          <cell r="I1297">
            <v>0</v>
          </cell>
          <cell r="J1297">
            <v>0</v>
          </cell>
          <cell r="K1297">
            <v>0</v>
          </cell>
        </row>
        <row r="1298">
          <cell r="A1298" t="str">
            <v>-</v>
          </cell>
          <cell r="B1298" t="str">
            <v xml:space="preserve">REAJ.P.PAGAR S/PAGARES REAJ.C.PAGO CUPONES (PRC), BBC, BCC, </v>
          </cell>
          <cell r="C1298">
            <v>0</v>
          </cell>
          <cell r="D1298">
            <v>0</v>
          </cell>
          <cell r="E1298">
            <v>0</v>
          </cell>
          <cell r="F1298">
            <v>0</v>
          </cell>
          <cell r="G1298">
            <v>0</v>
          </cell>
          <cell r="H1298">
            <v>0</v>
          </cell>
          <cell r="I1298">
            <v>0</v>
          </cell>
          <cell r="J1298">
            <v>0</v>
          </cell>
          <cell r="K1298">
            <v>0</v>
          </cell>
        </row>
        <row r="1299">
          <cell r="A1299" t="str">
            <v>-</v>
          </cell>
          <cell r="B1299" t="str">
            <v>PAGARES B.CEN.P.REPROGRAMACION DEUDAS HIPOTECARIAS, BBC, BCC</v>
          </cell>
          <cell r="C1299">
            <v>0</v>
          </cell>
          <cell r="D1299">
            <v>0</v>
          </cell>
          <cell r="E1299">
            <v>0</v>
          </cell>
          <cell r="F1299">
            <v>0</v>
          </cell>
          <cell r="G1299">
            <v>0</v>
          </cell>
          <cell r="H1299">
            <v>0</v>
          </cell>
          <cell r="I1299">
            <v>0</v>
          </cell>
          <cell r="J1299">
            <v>0</v>
          </cell>
          <cell r="K1299">
            <v>0</v>
          </cell>
        </row>
        <row r="1300">
          <cell r="A1300" t="str">
            <v>-</v>
          </cell>
          <cell r="B1300" t="str">
            <v>REAJ.P.PAGAR.S.PAGARES P.REPROGRAM.DEUDAS HIPOTEC., BBC, BCC</v>
          </cell>
          <cell r="C1300">
            <v>0</v>
          </cell>
          <cell r="D1300">
            <v>0</v>
          </cell>
          <cell r="E1300">
            <v>0</v>
          </cell>
          <cell r="F1300">
            <v>0</v>
          </cell>
          <cell r="G1300">
            <v>0</v>
          </cell>
          <cell r="H1300">
            <v>0</v>
          </cell>
          <cell r="I1300">
            <v>0</v>
          </cell>
          <cell r="J1300">
            <v>0</v>
          </cell>
          <cell r="K1300">
            <v>0</v>
          </cell>
        </row>
        <row r="1301">
          <cell r="A1301" t="str">
            <v>-</v>
          </cell>
          <cell r="B1301" t="str">
            <v>PAGARES BCO.CENTRAL P.DOCTOS DE CRED.HIPOT.ADQ.MN, BBC, BCC,</v>
          </cell>
          <cell r="C1301">
            <v>0</v>
          </cell>
          <cell r="D1301">
            <v>0</v>
          </cell>
          <cell r="E1301">
            <v>0</v>
          </cell>
          <cell r="F1301">
            <v>0</v>
          </cell>
          <cell r="G1301">
            <v>0</v>
          </cell>
          <cell r="H1301">
            <v>0</v>
          </cell>
          <cell r="I1301">
            <v>0</v>
          </cell>
          <cell r="J1301">
            <v>0</v>
          </cell>
          <cell r="K1301">
            <v>0</v>
          </cell>
        </row>
        <row r="1302">
          <cell r="A1302" t="str">
            <v>-</v>
          </cell>
          <cell r="B1302" t="str">
            <v>PAGARES POR COMPRA DE CARTERA ACDO.1555 MN, BBC, BCC, EXT</v>
          </cell>
          <cell r="C1302">
            <v>0</v>
          </cell>
          <cell r="D1302">
            <v>0</v>
          </cell>
          <cell r="E1302">
            <v>0</v>
          </cell>
          <cell r="F1302">
            <v>0</v>
          </cell>
          <cell r="G1302">
            <v>0</v>
          </cell>
          <cell r="H1302">
            <v>0</v>
          </cell>
          <cell r="I1302">
            <v>0</v>
          </cell>
          <cell r="J1302">
            <v>0</v>
          </cell>
          <cell r="K1302">
            <v>0</v>
          </cell>
        </row>
        <row r="1303">
          <cell r="A1303" t="str">
            <v>-</v>
          </cell>
          <cell r="B1303" t="str">
            <v>REAJ.P.PAGAR S.PAGARES P.CPRA. CARTERA ACDO.1555 M, BBC, BCC</v>
          </cell>
          <cell r="C1303">
            <v>0</v>
          </cell>
          <cell r="D1303">
            <v>0</v>
          </cell>
          <cell r="E1303">
            <v>0</v>
          </cell>
          <cell r="F1303">
            <v>0</v>
          </cell>
          <cell r="G1303">
            <v>0</v>
          </cell>
          <cell r="H1303">
            <v>0</v>
          </cell>
          <cell r="I1303">
            <v>0</v>
          </cell>
          <cell r="J1303">
            <v>0</v>
          </cell>
          <cell r="K1303">
            <v>0</v>
          </cell>
        </row>
        <row r="1304">
          <cell r="A1304" t="str">
            <v>14BGEZN</v>
          </cell>
          <cell r="B1304" t="str">
            <v>PAGARES BCO.CENTRAL P.REPROG.CREDITOS DE CONSUMO M, BBC, BCC</v>
          </cell>
          <cell r="C1304">
            <v>0</v>
          </cell>
          <cell r="D1304">
            <v>0</v>
          </cell>
          <cell r="E1304">
            <v>0</v>
          </cell>
          <cell r="F1304">
            <v>0</v>
          </cell>
          <cell r="G1304">
            <v>0</v>
          </cell>
          <cell r="H1304">
            <v>0</v>
          </cell>
          <cell r="I1304">
            <v>0</v>
          </cell>
          <cell r="J1304">
            <v>0</v>
          </cell>
          <cell r="K1304">
            <v>0</v>
          </cell>
        </row>
        <row r="1305">
          <cell r="A1305" t="str">
            <v>-</v>
          </cell>
          <cell r="B1305" t="str">
            <v>REAJ.PAGARES B.CENT.P.REPROG.CREDITOS DE CONSUMO M, BBC, BCC</v>
          </cell>
          <cell r="C1305">
            <v>0</v>
          </cell>
          <cell r="D1305">
            <v>0</v>
          </cell>
          <cell r="E1305">
            <v>0</v>
          </cell>
          <cell r="F1305">
            <v>0</v>
          </cell>
          <cell r="G1305">
            <v>0</v>
          </cell>
          <cell r="H1305">
            <v>0</v>
          </cell>
          <cell r="I1305">
            <v>0</v>
          </cell>
          <cell r="J1305">
            <v>0</v>
          </cell>
          <cell r="K1305">
            <v>0</v>
          </cell>
        </row>
        <row r="1306">
          <cell r="A1306" t="str">
            <v>14BJEZN</v>
          </cell>
          <cell r="B1306" t="str">
            <v>PAGARES B.CENT.EXPR.EN DOLARES C.DESCTO.ACDO 1578M, BBC, BCC</v>
          </cell>
          <cell r="C1306">
            <v>0</v>
          </cell>
          <cell r="D1306">
            <v>0</v>
          </cell>
          <cell r="E1306">
            <v>0</v>
          </cell>
          <cell r="F1306">
            <v>0</v>
          </cell>
          <cell r="G1306">
            <v>0</v>
          </cell>
          <cell r="H1306">
            <v>0</v>
          </cell>
          <cell r="I1306">
            <v>0</v>
          </cell>
          <cell r="J1306">
            <v>0</v>
          </cell>
          <cell r="K1306">
            <v>0</v>
          </cell>
        </row>
        <row r="1307">
          <cell r="A1307" t="str">
            <v>14BLEZN</v>
          </cell>
          <cell r="B1307" t="str">
            <v>PAGARES BC.REPROGRAM.DEUDAS S.PRODUCT.ACDO 1578  M, BBC, BCC</v>
          </cell>
          <cell r="C1307">
            <v>0</v>
          </cell>
          <cell r="D1307">
            <v>0</v>
          </cell>
          <cell r="E1307">
            <v>0</v>
          </cell>
          <cell r="F1307">
            <v>0</v>
          </cell>
          <cell r="G1307">
            <v>0</v>
          </cell>
          <cell r="H1307">
            <v>0</v>
          </cell>
          <cell r="I1307">
            <v>0</v>
          </cell>
          <cell r="J1307">
            <v>0</v>
          </cell>
          <cell r="K1307">
            <v>0</v>
          </cell>
        </row>
        <row r="1308">
          <cell r="A1308" t="str">
            <v>-</v>
          </cell>
          <cell r="B1308" t="str">
            <v>REAJ.P.PAGAR P.PAGARES BC.P.REPROG.DEV.SEC.PROD. M, BBC, BCC</v>
          </cell>
          <cell r="C1308">
            <v>0</v>
          </cell>
          <cell r="D1308">
            <v>0</v>
          </cell>
          <cell r="E1308">
            <v>0</v>
          </cell>
          <cell r="F1308">
            <v>0</v>
          </cell>
          <cell r="G1308">
            <v>0</v>
          </cell>
          <cell r="H1308">
            <v>0</v>
          </cell>
          <cell r="I1308">
            <v>0</v>
          </cell>
          <cell r="J1308">
            <v>0</v>
          </cell>
          <cell r="K1308">
            <v>0</v>
          </cell>
        </row>
        <row r="1309">
          <cell r="A1309" t="str">
            <v>14BKEZN</v>
          </cell>
          <cell r="B1309" t="str">
            <v>PAGARES B.C.P/SALDO PRECIO BCO.DEL ESTADO ME., BBC, BCC, EXT</v>
          </cell>
          <cell r="C1309">
            <v>0</v>
          </cell>
          <cell r="D1309">
            <v>0</v>
          </cell>
          <cell r="E1309">
            <v>0</v>
          </cell>
          <cell r="F1309">
            <v>0</v>
          </cell>
          <cell r="G1309">
            <v>0</v>
          </cell>
          <cell r="H1309">
            <v>0</v>
          </cell>
          <cell r="I1309">
            <v>0</v>
          </cell>
          <cell r="J1309">
            <v>0</v>
          </cell>
          <cell r="K1309">
            <v>0</v>
          </cell>
        </row>
        <row r="1310">
          <cell r="A1310" t="str">
            <v>14BSEZN</v>
          </cell>
          <cell r="B1310" t="str">
            <v>CERT.DEPOSITOS INTRANSF.EXPRESADOS EN US$ AC.1649, BBC, BCC,</v>
          </cell>
          <cell r="C1310">
            <v>3722</v>
          </cell>
          <cell r="D1310">
            <v>3820</v>
          </cell>
          <cell r="E1310">
            <v>3687</v>
          </cell>
          <cell r="F1310">
            <v>3575</v>
          </cell>
          <cell r="G1310">
            <v>3599</v>
          </cell>
          <cell r="H1310">
            <v>3534</v>
          </cell>
          <cell r="I1310">
            <v>2861</v>
          </cell>
          <cell r="J1310">
            <v>2836</v>
          </cell>
          <cell r="K1310">
            <v>2697</v>
          </cell>
        </row>
        <row r="1311">
          <cell r="A1311" t="str">
            <v>-</v>
          </cell>
          <cell r="B1311" t="str">
            <v>CERTIFICADO DE DEPOSITOS ACDO.1695 MN, BBC, BCC, EXT</v>
          </cell>
          <cell r="C1311">
            <v>0</v>
          </cell>
          <cell r="D1311">
            <v>0</v>
          </cell>
          <cell r="E1311">
            <v>0</v>
          </cell>
          <cell r="F1311">
            <v>0</v>
          </cell>
          <cell r="G1311">
            <v>0</v>
          </cell>
          <cell r="H1311">
            <v>0</v>
          </cell>
          <cell r="I1311">
            <v>0</v>
          </cell>
          <cell r="J1311">
            <v>0</v>
          </cell>
          <cell r="K1311">
            <v>0</v>
          </cell>
        </row>
        <row r="1312">
          <cell r="A1312" t="str">
            <v>-</v>
          </cell>
          <cell r="B1312" t="str">
            <v>REAJ.P.PAGAR POR CERTIFICADO DE DEPOSITOS AC.1695, BBC, BCC,</v>
          </cell>
          <cell r="C1312">
            <v>0</v>
          </cell>
          <cell r="D1312">
            <v>0</v>
          </cell>
          <cell r="E1312">
            <v>0</v>
          </cell>
          <cell r="F1312">
            <v>0</v>
          </cell>
          <cell r="G1312">
            <v>0</v>
          </cell>
          <cell r="H1312">
            <v>0</v>
          </cell>
          <cell r="I1312">
            <v>0</v>
          </cell>
          <cell r="J1312">
            <v>0</v>
          </cell>
          <cell r="K1312">
            <v>0</v>
          </cell>
        </row>
        <row r="1313">
          <cell r="A1313" t="str">
            <v>-</v>
          </cell>
          <cell r="B1313" t="str">
            <v>TIT.RECON.DEU CAP.19 COMPEN.DE NORMAS CAMB.INTERN., BBC, BCC</v>
          </cell>
          <cell r="C1313">
            <v>0</v>
          </cell>
          <cell r="D1313">
            <v>0</v>
          </cell>
          <cell r="E1313">
            <v>0</v>
          </cell>
          <cell r="F1313">
            <v>0</v>
          </cell>
          <cell r="G1313">
            <v>0</v>
          </cell>
          <cell r="H1313">
            <v>0</v>
          </cell>
          <cell r="I1313">
            <v>0</v>
          </cell>
          <cell r="J1313">
            <v>0</v>
          </cell>
          <cell r="K1313">
            <v>0</v>
          </cell>
        </row>
        <row r="1314">
          <cell r="A1314" t="str">
            <v>-</v>
          </cell>
          <cell r="B1314" t="str">
            <v>CERTIFICADOS EXPRESADOS EN UF ACDO 1691, BBC, BCC, EXT</v>
          </cell>
          <cell r="C1314">
            <v>0</v>
          </cell>
          <cell r="D1314">
            <v>0</v>
          </cell>
          <cell r="E1314">
            <v>0</v>
          </cell>
          <cell r="F1314">
            <v>0</v>
          </cell>
          <cell r="G1314">
            <v>0</v>
          </cell>
          <cell r="H1314">
            <v>0</v>
          </cell>
          <cell r="I1314">
            <v>0</v>
          </cell>
          <cell r="J1314">
            <v>0</v>
          </cell>
          <cell r="K1314">
            <v>0</v>
          </cell>
        </row>
        <row r="1315">
          <cell r="A1315" t="str">
            <v>-</v>
          </cell>
          <cell r="B1315" t="str">
            <v>REAJ.P/PAGAR POR CERTIFICADOS"EXPRESADOS UF"AC.169, BBC, BCC</v>
          </cell>
          <cell r="C1315">
            <v>0</v>
          </cell>
          <cell r="D1315">
            <v>0</v>
          </cell>
          <cell r="E1315">
            <v>0</v>
          </cell>
          <cell r="F1315">
            <v>0</v>
          </cell>
          <cell r="G1315">
            <v>0</v>
          </cell>
          <cell r="H1315">
            <v>0</v>
          </cell>
          <cell r="I1315">
            <v>0</v>
          </cell>
          <cell r="J1315">
            <v>0</v>
          </cell>
          <cell r="K1315">
            <v>0</v>
          </cell>
        </row>
        <row r="1316">
          <cell r="A1316" t="str">
            <v>-</v>
          </cell>
          <cell r="B1316" t="str">
            <v>PAGARES BC P/REPROG.DEUDAS INS.FIN.LIQ.ACDO 1589 M, BBC, BCC</v>
          </cell>
          <cell r="C1316">
            <v>0</v>
          </cell>
          <cell r="D1316">
            <v>0</v>
          </cell>
          <cell r="E1316">
            <v>0</v>
          </cell>
          <cell r="F1316">
            <v>0</v>
          </cell>
          <cell r="G1316">
            <v>0</v>
          </cell>
          <cell r="H1316">
            <v>0</v>
          </cell>
          <cell r="I1316">
            <v>0</v>
          </cell>
          <cell r="J1316">
            <v>0</v>
          </cell>
          <cell r="K1316">
            <v>0</v>
          </cell>
        </row>
        <row r="1317">
          <cell r="A1317" t="str">
            <v>-</v>
          </cell>
          <cell r="B1317" t="str">
            <v>REAJ.P/PGAR S/PAG.BC REPR.DEUD.I.FIN.LIQ.AC 1589 M, BBC, BCC</v>
          </cell>
          <cell r="C1317">
            <v>0</v>
          </cell>
          <cell r="D1317">
            <v>0</v>
          </cell>
          <cell r="E1317">
            <v>0</v>
          </cell>
          <cell r="F1317">
            <v>0</v>
          </cell>
          <cell r="G1317">
            <v>0</v>
          </cell>
          <cell r="H1317">
            <v>0</v>
          </cell>
          <cell r="I1317">
            <v>0</v>
          </cell>
          <cell r="J1317">
            <v>0</v>
          </cell>
          <cell r="K1317">
            <v>0</v>
          </cell>
        </row>
        <row r="1318">
          <cell r="A1318" t="str">
            <v>-</v>
          </cell>
          <cell r="B1318" t="str">
            <v>EFECTOS DE COMERCIO POR REDENOM.TITULOS, BBC, BCC, EXT</v>
          </cell>
          <cell r="C1318">
            <v>0</v>
          </cell>
          <cell r="D1318">
            <v>0</v>
          </cell>
          <cell r="E1318">
            <v>0</v>
          </cell>
          <cell r="F1318">
            <v>0</v>
          </cell>
          <cell r="G1318">
            <v>0</v>
          </cell>
          <cell r="H1318">
            <v>0</v>
          </cell>
          <cell r="I1318">
            <v>0</v>
          </cell>
          <cell r="J1318">
            <v>0</v>
          </cell>
          <cell r="K1318">
            <v>0</v>
          </cell>
        </row>
        <row r="1319">
          <cell r="A1319" t="str">
            <v>-</v>
          </cell>
          <cell r="B1319" t="str">
            <v>REAJ.P.PGAR.S/EFECTOS DE COM.P.REDENOM. TITULOS MN, BBC, BCC</v>
          </cell>
          <cell r="C1319">
            <v>0</v>
          </cell>
          <cell r="D1319">
            <v>0</v>
          </cell>
          <cell r="E1319">
            <v>0</v>
          </cell>
          <cell r="F1319">
            <v>0</v>
          </cell>
          <cell r="G1319">
            <v>0</v>
          </cell>
          <cell r="H1319">
            <v>0</v>
          </cell>
          <cell r="I1319">
            <v>0</v>
          </cell>
          <cell r="J1319">
            <v>0</v>
          </cell>
          <cell r="K1319">
            <v>0</v>
          </cell>
        </row>
        <row r="1320">
          <cell r="A1320" t="str">
            <v>-</v>
          </cell>
          <cell r="B1320" t="str">
            <v>PAGARES REAJ.TASA DE INTERES FLOTANTE (PTF)  MN, BBC, BCC, E</v>
          </cell>
          <cell r="C1320">
            <v>0</v>
          </cell>
          <cell r="D1320">
            <v>0</v>
          </cell>
          <cell r="E1320">
            <v>0</v>
          </cell>
          <cell r="F1320">
            <v>0</v>
          </cell>
          <cell r="G1320">
            <v>0</v>
          </cell>
          <cell r="H1320">
            <v>0</v>
          </cell>
          <cell r="I1320">
            <v>0</v>
          </cell>
          <cell r="J1320">
            <v>0</v>
          </cell>
          <cell r="K1320">
            <v>0</v>
          </cell>
        </row>
        <row r="1321">
          <cell r="A1321" t="str">
            <v>-</v>
          </cell>
          <cell r="B1321" t="str">
            <v>REAJ.P/PGAR S/PAGARES REAJ.TASA DE INTS.FLOTANTE M, BBC, BCC</v>
          </cell>
          <cell r="C1321">
            <v>0</v>
          </cell>
          <cell r="D1321">
            <v>0</v>
          </cell>
          <cell r="E1321">
            <v>0</v>
          </cell>
          <cell r="F1321">
            <v>0</v>
          </cell>
          <cell r="G1321">
            <v>0</v>
          </cell>
          <cell r="H1321">
            <v>0</v>
          </cell>
          <cell r="I1321">
            <v>0</v>
          </cell>
          <cell r="J1321">
            <v>0</v>
          </cell>
          <cell r="K1321">
            <v>0</v>
          </cell>
        </row>
        <row r="1322">
          <cell r="A1322" t="str">
            <v>-</v>
          </cell>
          <cell r="B1322" t="str">
            <v>PAGARES BCO.CENTRAL CAP.18 COMP.NOR.CAMB.INTERN. M, BBC, BCC</v>
          </cell>
          <cell r="C1322">
            <v>0</v>
          </cell>
          <cell r="D1322">
            <v>0</v>
          </cell>
          <cell r="E1322">
            <v>0</v>
          </cell>
          <cell r="F1322">
            <v>0</v>
          </cell>
          <cell r="G1322">
            <v>0</v>
          </cell>
          <cell r="H1322">
            <v>0</v>
          </cell>
          <cell r="I1322">
            <v>0</v>
          </cell>
          <cell r="J1322">
            <v>0</v>
          </cell>
          <cell r="K1322">
            <v>0</v>
          </cell>
        </row>
        <row r="1323">
          <cell r="A1323" t="str">
            <v>-</v>
          </cell>
          <cell r="B1323" t="str">
            <v>PAGARES EN UF.AC 1836 PROV.DE CERTIF.EN US$, BBC, BCC, EXT</v>
          </cell>
          <cell r="C1323">
            <v>0</v>
          </cell>
          <cell r="D1323">
            <v>0</v>
          </cell>
          <cell r="E1323">
            <v>0</v>
          </cell>
          <cell r="F1323">
            <v>0</v>
          </cell>
          <cell r="G1323">
            <v>0</v>
          </cell>
          <cell r="H1323">
            <v>0</v>
          </cell>
          <cell r="I1323">
            <v>0</v>
          </cell>
          <cell r="J1323">
            <v>0</v>
          </cell>
          <cell r="K1323">
            <v>0</v>
          </cell>
        </row>
        <row r="1324">
          <cell r="A1324" t="str">
            <v>-</v>
          </cell>
          <cell r="B1324" t="str">
            <v>REAJ.P.PAGAR POR PAGARES EN UF ACDO.1836, BBC, BCC, EXT</v>
          </cell>
          <cell r="C1324">
            <v>0</v>
          </cell>
          <cell r="D1324">
            <v>0</v>
          </cell>
          <cell r="E1324">
            <v>0</v>
          </cell>
          <cell r="F1324">
            <v>0</v>
          </cell>
          <cell r="G1324">
            <v>0</v>
          </cell>
          <cell r="H1324">
            <v>0</v>
          </cell>
          <cell r="I1324">
            <v>0</v>
          </cell>
          <cell r="J1324">
            <v>0</v>
          </cell>
          <cell r="K1324">
            <v>0</v>
          </cell>
        </row>
        <row r="1325">
          <cell r="A1325" t="str">
            <v>-</v>
          </cell>
          <cell r="B1325" t="str">
            <v>PAGARES BC POR REPAC.SALDOS DE PRECIO C/BECH MN, BBC, BCC, E</v>
          </cell>
          <cell r="C1325">
            <v>0</v>
          </cell>
          <cell r="D1325">
            <v>0</v>
          </cell>
          <cell r="E1325">
            <v>0</v>
          </cell>
          <cell r="F1325">
            <v>0</v>
          </cell>
          <cell r="G1325">
            <v>0</v>
          </cell>
          <cell r="H1325">
            <v>0</v>
          </cell>
          <cell r="I1325">
            <v>0</v>
          </cell>
          <cell r="J1325">
            <v>0</v>
          </cell>
          <cell r="K1325">
            <v>0</v>
          </cell>
        </row>
        <row r="1326">
          <cell r="A1326" t="str">
            <v>-</v>
          </cell>
          <cell r="B1326" t="str">
            <v>REAJ.P.PAGAR POR SALDOS DE PRECIO C/BCO.ESTADO MN, BBC, BCC,</v>
          </cell>
          <cell r="C1326">
            <v>0</v>
          </cell>
          <cell r="D1326">
            <v>0</v>
          </cell>
          <cell r="E1326">
            <v>0</v>
          </cell>
          <cell r="F1326">
            <v>0</v>
          </cell>
          <cell r="G1326">
            <v>0</v>
          </cell>
          <cell r="H1326">
            <v>0</v>
          </cell>
          <cell r="I1326">
            <v>0</v>
          </cell>
          <cell r="J1326">
            <v>0</v>
          </cell>
          <cell r="K1326">
            <v>0</v>
          </cell>
        </row>
        <row r="1327">
          <cell r="A1327" t="str">
            <v>-</v>
          </cell>
          <cell r="B1327" t="str">
            <v>PAGARES UF BECH P.DEUDAS ASUMIDAS BUF-BHC AC.91, BBC, BCC, E</v>
          </cell>
          <cell r="C1327">
            <v>0</v>
          </cell>
          <cell r="D1327">
            <v>0</v>
          </cell>
          <cell r="E1327">
            <v>0</v>
          </cell>
          <cell r="F1327">
            <v>0</v>
          </cell>
          <cell r="G1327">
            <v>0</v>
          </cell>
          <cell r="H1327">
            <v>0</v>
          </cell>
          <cell r="I1327">
            <v>0</v>
          </cell>
          <cell r="J1327">
            <v>0</v>
          </cell>
          <cell r="K1327">
            <v>0</v>
          </cell>
        </row>
        <row r="1328">
          <cell r="A1328" t="str">
            <v>-</v>
          </cell>
          <cell r="B1328" t="str">
            <v>REAJ.PAG.UF BECH P.DEUDAS ASUMID. BUF-BHC AC.91, BBC, BCC, E</v>
          </cell>
          <cell r="C1328">
            <v>0</v>
          </cell>
          <cell r="D1328">
            <v>0</v>
          </cell>
          <cell r="E1328">
            <v>0</v>
          </cell>
          <cell r="F1328">
            <v>0</v>
          </cell>
          <cell r="G1328">
            <v>0</v>
          </cell>
          <cell r="H1328">
            <v>0</v>
          </cell>
          <cell r="I1328">
            <v>0</v>
          </cell>
          <cell r="J1328">
            <v>0</v>
          </cell>
          <cell r="K1328">
            <v>0</v>
          </cell>
        </row>
        <row r="1329">
          <cell r="A1329" t="str">
            <v>-</v>
          </cell>
          <cell r="B1329" t="str">
            <v>PAGARE CAPITULO XIV C.N.C.I., BBC, BCC, EXT</v>
          </cell>
          <cell r="C1329">
            <v>0</v>
          </cell>
          <cell r="D1329">
            <v>0</v>
          </cell>
          <cell r="E1329">
            <v>0</v>
          </cell>
          <cell r="F1329">
            <v>0</v>
          </cell>
          <cell r="G1329">
            <v>0</v>
          </cell>
          <cell r="H1329">
            <v>0</v>
          </cell>
          <cell r="I1329">
            <v>0</v>
          </cell>
          <cell r="J1329">
            <v>0</v>
          </cell>
          <cell r="K1329">
            <v>0</v>
          </cell>
        </row>
        <row r="1330">
          <cell r="A1330" t="str">
            <v>14BIWZN</v>
          </cell>
          <cell r="B1330" t="str">
            <v xml:space="preserve">  .OTROS PASIVOS INTERNOS MN</v>
          </cell>
          <cell r="C1330">
            <v>188715</v>
          </cell>
          <cell r="D1330">
            <v>201109</v>
          </cell>
          <cell r="E1330">
            <v>178115</v>
          </cell>
          <cell r="F1330">
            <v>183074</v>
          </cell>
          <cell r="G1330">
            <v>194527</v>
          </cell>
          <cell r="H1330">
            <v>192028</v>
          </cell>
          <cell r="I1330">
            <v>205026</v>
          </cell>
          <cell r="J1330">
            <v>210827</v>
          </cell>
          <cell r="K1330">
            <v>177764</v>
          </cell>
        </row>
        <row r="1331">
          <cell r="A1331" t="str">
            <v>14GJNZN</v>
          </cell>
          <cell r="B1331" t="str">
            <v>INTS.P..PAGAR S/OPERAC. INTERNAS ME, BBC, BCC, NAC</v>
          </cell>
          <cell r="C1331">
            <v>168279</v>
          </cell>
          <cell r="D1331">
            <v>180217</v>
          </cell>
          <cell r="E1331">
            <v>156731</v>
          </cell>
          <cell r="F1331">
            <v>161630</v>
          </cell>
          <cell r="G1331">
            <v>173890</v>
          </cell>
          <cell r="H1331">
            <v>171150</v>
          </cell>
          <cell r="I1331">
            <v>184222</v>
          </cell>
          <cell r="J1331">
            <v>189814</v>
          </cell>
          <cell r="K1331">
            <v>156557</v>
          </cell>
        </row>
        <row r="1332">
          <cell r="A1332" t="str">
            <v>17CENZN</v>
          </cell>
          <cell r="B1332" t="str">
            <v>INT.P.PAGAR S.OBLIG.FISCO P.ADM.LC PR.ORG.INTERN.M, BBC, BCC</v>
          </cell>
          <cell r="C1332">
            <v>0</v>
          </cell>
          <cell r="D1332">
            <v>0</v>
          </cell>
          <cell r="E1332">
            <v>0</v>
          </cell>
          <cell r="F1332">
            <v>0</v>
          </cell>
          <cell r="G1332">
            <v>0</v>
          </cell>
          <cell r="H1332">
            <v>0</v>
          </cell>
          <cell r="I1332">
            <v>0</v>
          </cell>
          <cell r="J1332">
            <v>0</v>
          </cell>
          <cell r="K1332">
            <v>0</v>
          </cell>
        </row>
        <row r="1333">
          <cell r="A1333" t="str">
            <v>17CNNZN</v>
          </cell>
          <cell r="B1333" t="str">
            <v xml:space="preserve">INTS.P/PAGAR S/OBLIG.FISCO ORG.INT.BCO.ESTADO MN, BBC, BCC, </v>
          </cell>
          <cell r="C1333">
            <v>0</v>
          </cell>
          <cell r="D1333">
            <v>0</v>
          </cell>
          <cell r="E1333">
            <v>0</v>
          </cell>
          <cell r="F1333">
            <v>0</v>
          </cell>
          <cell r="G1333">
            <v>0</v>
          </cell>
          <cell r="H1333">
            <v>0</v>
          </cell>
          <cell r="I1333">
            <v>0</v>
          </cell>
          <cell r="J1333">
            <v>0</v>
          </cell>
          <cell r="K1333">
            <v>0</v>
          </cell>
        </row>
        <row r="1334">
          <cell r="A1334" t="str">
            <v>17CPNZN</v>
          </cell>
          <cell r="B1334" t="str">
            <v xml:space="preserve">INTS.P/PAGAR S/OBLIG.FISCO ORG.INT.OTRAS INST.ME, BBC, BCC, </v>
          </cell>
          <cell r="C1334">
            <v>19636</v>
          </cell>
          <cell r="D1334">
            <v>19791</v>
          </cell>
          <cell r="E1334">
            <v>19952</v>
          </cell>
          <cell r="F1334">
            <v>20117</v>
          </cell>
          <cell r="G1334">
            <v>20279</v>
          </cell>
          <cell r="H1334">
            <v>20445</v>
          </cell>
          <cell r="I1334">
            <v>20606</v>
          </cell>
          <cell r="J1334">
            <v>20773</v>
          </cell>
          <cell r="K1334">
            <v>20939</v>
          </cell>
        </row>
        <row r="1335">
          <cell r="A1335" t="str">
            <v>17CRNZN</v>
          </cell>
          <cell r="B1335" t="str">
            <v xml:space="preserve">INTS.P/PAGAR S/OBLIG.FISCO ORG.INT.INS.SEMIF. MN, BBC, BCC, </v>
          </cell>
          <cell r="C1335">
            <v>17</v>
          </cell>
          <cell r="D1335">
            <v>14</v>
          </cell>
          <cell r="E1335">
            <v>16</v>
          </cell>
          <cell r="F1335">
            <v>15</v>
          </cell>
          <cell r="G1335">
            <v>16</v>
          </cell>
          <cell r="H1335">
            <v>14</v>
          </cell>
          <cell r="I1335">
            <v>15</v>
          </cell>
          <cell r="J1335">
            <v>14</v>
          </cell>
          <cell r="K1335">
            <v>0</v>
          </cell>
        </row>
        <row r="1336">
          <cell r="A1336" t="str">
            <v>17CTNZN</v>
          </cell>
          <cell r="B1336" t="str">
            <v>INTS.P/PAGAR S/PAGARES REAJ.P/INTS.S/ENCAJE MN, BBC, BCC, NA</v>
          </cell>
          <cell r="C1336">
            <v>0</v>
          </cell>
          <cell r="D1336">
            <v>0</v>
          </cell>
          <cell r="E1336">
            <v>0</v>
          </cell>
          <cell r="F1336">
            <v>0</v>
          </cell>
          <cell r="G1336">
            <v>0</v>
          </cell>
          <cell r="H1336">
            <v>0</v>
          </cell>
          <cell r="I1336">
            <v>0</v>
          </cell>
          <cell r="J1336">
            <v>0</v>
          </cell>
          <cell r="K1336">
            <v>0</v>
          </cell>
        </row>
        <row r="1337">
          <cell r="A1337" t="str">
            <v>17CQNZN</v>
          </cell>
          <cell r="B1337" t="str">
            <v>INT.P.PAGAR P.PAGARES EN DOLARES BCO.CENTRAL CHILE, BBC, BCC</v>
          </cell>
          <cell r="C1337">
            <v>0</v>
          </cell>
          <cell r="D1337">
            <v>0</v>
          </cell>
          <cell r="E1337">
            <v>0</v>
          </cell>
          <cell r="F1337">
            <v>0</v>
          </cell>
          <cell r="G1337">
            <v>0</v>
          </cell>
          <cell r="H1337">
            <v>0</v>
          </cell>
          <cell r="I1337">
            <v>0</v>
          </cell>
          <cell r="J1337">
            <v>0</v>
          </cell>
          <cell r="K1337">
            <v>0</v>
          </cell>
        </row>
        <row r="1338">
          <cell r="A1338" t="str">
            <v>17CZNZN</v>
          </cell>
          <cell r="B1338" t="str">
            <v>INTERESES P.PAGAR S.PAGARES P.DIF.CAMBIARIO AC 148, BBC, BCC</v>
          </cell>
          <cell r="C1338">
            <v>3</v>
          </cell>
          <cell r="D1338">
            <v>3</v>
          </cell>
          <cell r="E1338">
            <v>3</v>
          </cell>
          <cell r="F1338">
            <v>3</v>
          </cell>
          <cell r="G1338">
            <v>3</v>
          </cell>
          <cell r="H1338">
            <v>3</v>
          </cell>
          <cell r="I1338">
            <v>3</v>
          </cell>
          <cell r="J1338">
            <v>3</v>
          </cell>
          <cell r="K1338">
            <v>3</v>
          </cell>
        </row>
        <row r="1339">
          <cell r="A1339" t="str">
            <v>17EFNZN</v>
          </cell>
          <cell r="B1339" t="str">
            <v>COMISIONES POR PAGAR POR OPS.INTERNAS MN, BBC, BCC, NAC</v>
          </cell>
          <cell r="C1339">
            <v>0</v>
          </cell>
          <cell r="D1339">
            <v>0</v>
          </cell>
          <cell r="E1339">
            <v>0</v>
          </cell>
          <cell r="F1339">
            <v>0</v>
          </cell>
          <cell r="G1339">
            <v>0</v>
          </cell>
          <cell r="H1339">
            <v>0</v>
          </cell>
          <cell r="I1339">
            <v>0</v>
          </cell>
          <cell r="J1339">
            <v>0</v>
          </cell>
          <cell r="K1339">
            <v>0</v>
          </cell>
        </row>
        <row r="1340">
          <cell r="A1340" t="str">
            <v>17EGNZN</v>
          </cell>
          <cell r="B1340" t="str">
            <v>INTS.P.PAGAR P.CERTIF.DEP.INTRANS.EXP.EN US$ ME, BBC, BCC, N</v>
          </cell>
          <cell r="C1340">
            <v>4</v>
          </cell>
          <cell r="D1340">
            <v>9</v>
          </cell>
          <cell r="E1340">
            <v>13</v>
          </cell>
          <cell r="F1340">
            <v>17</v>
          </cell>
          <cell r="G1340">
            <v>21</v>
          </cell>
          <cell r="H1340">
            <v>25</v>
          </cell>
          <cell r="I1340">
            <v>3</v>
          </cell>
          <cell r="J1340">
            <v>5</v>
          </cell>
          <cell r="K1340">
            <v>8</v>
          </cell>
        </row>
        <row r="1341">
          <cell r="A1341" t="str">
            <v>17EHNZN</v>
          </cell>
          <cell r="B1341" t="str">
            <v>DIFERENCIAS DE PRECIOS POR PAGAR MN, BBC, BCC, NAC</v>
          </cell>
          <cell r="C1341">
            <v>0</v>
          </cell>
          <cell r="D1341">
            <v>0</v>
          </cell>
          <cell r="E1341">
            <v>0</v>
          </cell>
          <cell r="F1341">
            <v>0</v>
          </cell>
          <cell r="G1341">
            <v>0</v>
          </cell>
          <cell r="H1341">
            <v>0</v>
          </cell>
          <cell r="I1341">
            <v>0</v>
          </cell>
          <cell r="J1341">
            <v>0</v>
          </cell>
          <cell r="K1341">
            <v>0</v>
          </cell>
        </row>
        <row r="1342">
          <cell r="A1342" t="str">
            <v>17EJNZN</v>
          </cell>
          <cell r="B1342" t="str">
            <v>INTS.P.PAGAR S.CERTIFICADOS DE DEPOSITOS AC.1695 M, BBC, BCC</v>
          </cell>
          <cell r="C1342">
            <v>0</v>
          </cell>
          <cell r="D1342">
            <v>0</v>
          </cell>
          <cell r="E1342">
            <v>0</v>
          </cell>
          <cell r="F1342">
            <v>0</v>
          </cell>
          <cell r="G1342">
            <v>0</v>
          </cell>
          <cell r="H1342">
            <v>0</v>
          </cell>
          <cell r="I1342">
            <v>0</v>
          </cell>
          <cell r="J1342">
            <v>0</v>
          </cell>
          <cell r="K1342">
            <v>0</v>
          </cell>
        </row>
        <row r="1343">
          <cell r="A1343" t="str">
            <v>17EKNZN</v>
          </cell>
          <cell r="B1343" t="str">
            <v>INT.P/PAGAR POR CERTIFICADOS EXPRESADOS UF AC.1691, BBC, BCC</v>
          </cell>
          <cell r="C1343">
            <v>0</v>
          </cell>
          <cell r="D1343">
            <v>0</v>
          </cell>
          <cell r="E1343">
            <v>0</v>
          </cell>
          <cell r="F1343">
            <v>0</v>
          </cell>
          <cell r="G1343">
            <v>0</v>
          </cell>
          <cell r="H1343">
            <v>0</v>
          </cell>
          <cell r="I1343">
            <v>0</v>
          </cell>
          <cell r="J1343">
            <v>0</v>
          </cell>
          <cell r="K1343">
            <v>0</v>
          </cell>
        </row>
        <row r="1344">
          <cell r="A1344" t="str">
            <v>17EMNZN</v>
          </cell>
          <cell r="B1344" t="str">
            <v>INTS.P/PAGAR POR DEPOSITOS DE RESERVA TECNICA, BBC, BCC, NAC</v>
          </cell>
          <cell r="C1344">
            <v>0</v>
          </cell>
          <cell r="D1344">
            <v>0</v>
          </cell>
          <cell r="E1344">
            <v>0</v>
          </cell>
          <cell r="F1344">
            <v>0</v>
          </cell>
          <cell r="G1344">
            <v>0</v>
          </cell>
          <cell r="H1344">
            <v>0</v>
          </cell>
          <cell r="I1344">
            <v>0</v>
          </cell>
          <cell r="J1344">
            <v>0</v>
          </cell>
          <cell r="K1344">
            <v>0</v>
          </cell>
        </row>
        <row r="1345">
          <cell r="A1345" t="str">
            <v>17EPNZN</v>
          </cell>
          <cell r="B1345" t="str">
            <v>INTS.P.PAGAR SOBRE SALDOS EN CUENTAS ESPECIALES ME, BBC, BCC</v>
          </cell>
          <cell r="C1345">
            <v>776</v>
          </cell>
          <cell r="D1345">
            <v>1075</v>
          </cell>
          <cell r="E1345">
            <v>1400</v>
          </cell>
          <cell r="F1345">
            <v>1292</v>
          </cell>
          <cell r="G1345">
            <v>318</v>
          </cell>
          <cell r="H1345">
            <v>391</v>
          </cell>
          <cell r="I1345">
            <v>177</v>
          </cell>
          <cell r="J1345">
            <v>218</v>
          </cell>
          <cell r="K1345">
            <v>257</v>
          </cell>
        </row>
        <row r="1346">
          <cell r="A1346" t="str">
            <v>17ETNZN</v>
          </cell>
          <cell r="B1346" t="str">
            <v>INTS.P.PAGAR POR PAGARES EN UF ACDO.1836, BBC, BCC, NAC</v>
          </cell>
          <cell r="C1346">
            <v>0</v>
          </cell>
          <cell r="D1346">
            <v>0</v>
          </cell>
          <cell r="E1346">
            <v>0</v>
          </cell>
          <cell r="F1346">
            <v>0</v>
          </cell>
          <cell r="G1346">
            <v>0</v>
          </cell>
          <cell r="H1346">
            <v>0</v>
          </cell>
          <cell r="I1346">
            <v>0</v>
          </cell>
          <cell r="J1346">
            <v>0</v>
          </cell>
          <cell r="K1346">
            <v>0</v>
          </cell>
        </row>
        <row r="1347">
          <cell r="A1347" t="str">
            <v>17EONZN</v>
          </cell>
          <cell r="B1347" t="str">
            <v>INTS.P.PAG.S.PAG.UF BECH DEU.ASUM.BUF-BHC AC.91, BBC, BCC, N</v>
          </cell>
          <cell r="C1347">
            <v>0</v>
          </cell>
          <cell r="D1347">
            <v>0</v>
          </cell>
          <cell r="E1347">
            <v>0</v>
          </cell>
          <cell r="F1347">
            <v>0</v>
          </cell>
          <cell r="G1347">
            <v>0</v>
          </cell>
          <cell r="H1347">
            <v>0</v>
          </cell>
          <cell r="I1347">
            <v>0</v>
          </cell>
          <cell r="J1347">
            <v>0</v>
          </cell>
          <cell r="K1347">
            <v>0</v>
          </cell>
        </row>
        <row r="1348">
          <cell r="A1348" t="str">
            <v>14BIXZN</v>
          </cell>
          <cell r="B1348" t="str">
            <v xml:space="preserve">  .OTROS PASIVOS INTERNOS ME</v>
          </cell>
          <cell r="C1348">
            <v>707</v>
          </cell>
          <cell r="D1348">
            <v>1168</v>
          </cell>
          <cell r="E1348">
            <v>1772</v>
          </cell>
          <cell r="F1348">
            <v>243</v>
          </cell>
          <cell r="G1348">
            <v>30</v>
          </cell>
          <cell r="H1348">
            <v>4</v>
          </cell>
          <cell r="I1348">
            <v>3</v>
          </cell>
          <cell r="J1348">
            <v>4</v>
          </cell>
          <cell r="K1348">
            <v>6</v>
          </cell>
        </row>
        <row r="1349">
          <cell r="A1349" t="str">
            <v>14GJEZN</v>
          </cell>
          <cell r="B1349" t="str">
            <v>INTS.P..PAGAR S/OPERAC. INTERNAS ME, BBC, BCC, EXT</v>
          </cell>
          <cell r="C1349">
            <v>233</v>
          </cell>
          <cell r="D1349">
            <v>209</v>
          </cell>
          <cell r="E1349">
            <v>242</v>
          </cell>
          <cell r="F1349">
            <v>238</v>
          </cell>
          <cell r="G1349">
            <v>14</v>
          </cell>
          <cell r="H1349">
            <v>2</v>
          </cell>
          <cell r="I1349">
            <v>3</v>
          </cell>
          <cell r="J1349">
            <v>4</v>
          </cell>
          <cell r="K1349">
            <v>6</v>
          </cell>
        </row>
        <row r="1350">
          <cell r="A1350" t="str">
            <v>17CEEZN</v>
          </cell>
          <cell r="B1350" t="str">
            <v>INT.P.PAGAR S.OBLIG.FISCO P.ADM.LC PR.ORG.INTERN.M, BBC, BCC</v>
          </cell>
          <cell r="C1350">
            <v>0</v>
          </cell>
          <cell r="D1350">
            <v>0</v>
          </cell>
          <cell r="E1350">
            <v>0</v>
          </cell>
          <cell r="F1350">
            <v>0</v>
          </cell>
          <cell r="G1350">
            <v>0</v>
          </cell>
          <cell r="H1350">
            <v>0</v>
          </cell>
          <cell r="I1350">
            <v>0</v>
          </cell>
          <cell r="J1350">
            <v>0</v>
          </cell>
          <cell r="K1350">
            <v>0</v>
          </cell>
        </row>
        <row r="1351">
          <cell r="A1351" t="str">
            <v>-</v>
          </cell>
          <cell r="B1351" t="str">
            <v xml:space="preserve">INTS.P/PAGAR S/OBLIG.FISCO ORG.INT.BCO.ESTADO MN, BBC, BCC, </v>
          </cell>
          <cell r="C1351">
            <v>0</v>
          </cell>
          <cell r="D1351">
            <v>0</v>
          </cell>
          <cell r="E1351">
            <v>0</v>
          </cell>
          <cell r="F1351">
            <v>0</v>
          </cell>
          <cell r="G1351">
            <v>0</v>
          </cell>
          <cell r="H1351">
            <v>0</v>
          </cell>
          <cell r="I1351">
            <v>0</v>
          </cell>
          <cell r="J1351">
            <v>0</v>
          </cell>
          <cell r="K1351">
            <v>0</v>
          </cell>
        </row>
        <row r="1352">
          <cell r="A1352" t="str">
            <v>17CPEZN</v>
          </cell>
          <cell r="B1352" t="str">
            <v xml:space="preserve">INTS.P/PAGAR S/OBLIG.FISCO ORG.INT.OTRAS INST.ME, BBC, BCC, </v>
          </cell>
          <cell r="C1352">
            <v>0</v>
          </cell>
          <cell r="D1352">
            <v>0</v>
          </cell>
          <cell r="E1352">
            <v>0</v>
          </cell>
          <cell r="F1352">
            <v>0</v>
          </cell>
          <cell r="G1352">
            <v>0</v>
          </cell>
          <cell r="H1352">
            <v>0</v>
          </cell>
          <cell r="I1352">
            <v>0</v>
          </cell>
          <cell r="J1352">
            <v>0</v>
          </cell>
          <cell r="K1352">
            <v>0</v>
          </cell>
        </row>
        <row r="1353">
          <cell r="A1353" t="str">
            <v>-</v>
          </cell>
          <cell r="B1353" t="str">
            <v xml:space="preserve">INTS.P/PAGAR S/OBLIG.FISCO ORG.INT.INS.SEMIF. MN, BBC, BCC, </v>
          </cell>
          <cell r="C1353">
            <v>0</v>
          </cell>
          <cell r="D1353">
            <v>0</v>
          </cell>
          <cell r="E1353">
            <v>0</v>
          </cell>
          <cell r="F1353">
            <v>0</v>
          </cell>
          <cell r="G1353">
            <v>0</v>
          </cell>
          <cell r="H1353">
            <v>0</v>
          </cell>
          <cell r="I1353">
            <v>0</v>
          </cell>
          <cell r="J1353">
            <v>0</v>
          </cell>
          <cell r="K1353">
            <v>0</v>
          </cell>
        </row>
        <row r="1354">
          <cell r="A1354" t="str">
            <v>-</v>
          </cell>
          <cell r="B1354" t="str">
            <v>INTS.P/PAGAR S/PAGARES REAJ.P/INTS.S/ENCAJE MN, BBC, BCC, EX</v>
          </cell>
          <cell r="C1354">
            <v>0</v>
          </cell>
          <cell r="D1354">
            <v>0</v>
          </cell>
          <cell r="E1354">
            <v>0</v>
          </cell>
          <cell r="F1354">
            <v>0</v>
          </cell>
          <cell r="G1354">
            <v>0</v>
          </cell>
          <cell r="H1354">
            <v>0</v>
          </cell>
          <cell r="I1354">
            <v>0</v>
          </cell>
          <cell r="J1354">
            <v>0</v>
          </cell>
          <cell r="K1354">
            <v>0</v>
          </cell>
        </row>
        <row r="1355">
          <cell r="A1355" t="str">
            <v>17CQEZN</v>
          </cell>
          <cell r="B1355" t="str">
            <v>INT.P.PAGAR P.PAGARES EN DOLARES BCO.CENTRAL CHILE, BBC, BCC</v>
          </cell>
          <cell r="C1355">
            <v>0</v>
          </cell>
          <cell r="D1355">
            <v>0</v>
          </cell>
          <cell r="E1355">
            <v>0</v>
          </cell>
          <cell r="F1355">
            <v>0</v>
          </cell>
          <cell r="G1355">
            <v>0</v>
          </cell>
          <cell r="H1355">
            <v>0</v>
          </cell>
          <cell r="I1355">
            <v>0</v>
          </cell>
          <cell r="J1355">
            <v>0</v>
          </cell>
          <cell r="K1355">
            <v>0</v>
          </cell>
        </row>
        <row r="1356">
          <cell r="A1356" t="str">
            <v>-</v>
          </cell>
          <cell r="B1356" t="str">
            <v>INTERESES P.PAGAR S.PAGARES P.DIF.CAMBIARIO AC 148, BBC, BCC</v>
          </cell>
          <cell r="C1356">
            <v>0</v>
          </cell>
          <cell r="D1356">
            <v>0</v>
          </cell>
          <cell r="E1356">
            <v>0</v>
          </cell>
          <cell r="F1356">
            <v>0</v>
          </cell>
          <cell r="G1356">
            <v>0</v>
          </cell>
          <cell r="H1356">
            <v>0</v>
          </cell>
          <cell r="I1356">
            <v>0</v>
          </cell>
          <cell r="J1356">
            <v>0</v>
          </cell>
          <cell r="K1356">
            <v>0</v>
          </cell>
        </row>
        <row r="1357">
          <cell r="A1357" t="str">
            <v>-</v>
          </cell>
          <cell r="B1357" t="str">
            <v>COMISIONES POR PAGAR POR OPS.INTERNAS MN, BBC, BCC, EXT</v>
          </cell>
          <cell r="C1357">
            <v>0</v>
          </cell>
          <cell r="D1357">
            <v>0</v>
          </cell>
          <cell r="E1357">
            <v>0</v>
          </cell>
          <cell r="F1357">
            <v>0</v>
          </cell>
          <cell r="G1357">
            <v>0</v>
          </cell>
          <cell r="H1357">
            <v>0</v>
          </cell>
          <cell r="I1357">
            <v>0</v>
          </cell>
          <cell r="J1357">
            <v>0</v>
          </cell>
          <cell r="K1357">
            <v>0</v>
          </cell>
        </row>
        <row r="1358">
          <cell r="A1358" t="str">
            <v>17EGEZN</v>
          </cell>
          <cell r="B1358" t="str">
            <v>INTS.P.PAGAR P.CERTIF.DEP.INTRANS.EXP.EN US$ ME, BBC, BCC, E</v>
          </cell>
          <cell r="C1358">
            <v>0</v>
          </cell>
          <cell r="D1358">
            <v>0</v>
          </cell>
          <cell r="E1358">
            <v>0</v>
          </cell>
          <cell r="F1358">
            <v>0</v>
          </cell>
          <cell r="G1358">
            <v>0</v>
          </cell>
          <cell r="H1358">
            <v>0</v>
          </cell>
          <cell r="I1358">
            <v>0</v>
          </cell>
          <cell r="J1358">
            <v>0</v>
          </cell>
          <cell r="K1358">
            <v>0</v>
          </cell>
        </row>
        <row r="1359">
          <cell r="A1359" t="str">
            <v>-</v>
          </cell>
          <cell r="B1359" t="str">
            <v>DIFERENCIAS DE PRECIOS POR PAGAR MN, BBC, BCC, EXT</v>
          </cell>
          <cell r="C1359">
            <v>0</v>
          </cell>
          <cell r="D1359">
            <v>0</v>
          </cell>
          <cell r="E1359">
            <v>0</v>
          </cell>
          <cell r="F1359">
            <v>0</v>
          </cell>
          <cell r="G1359">
            <v>0</v>
          </cell>
          <cell r="H1359">
            <v>0</v>
          </cell>
          <cell r="I1359">
            <v>0</v>
          </cell>
          <cell r="J1359">
            <v>0</v>
          </cell>
          <cell r="K1359">
            <v>0</v>
          </cell>
        </row>
        <row r="1360">
          <cell r="A1360" t="str">
            <v>-</v>
          </cell>
          <cell r="B1360" t="str">
            <v>INTS.P.PAGAR S.CERTIFICADOS DE DEPOSITOS AC.1695 M, BBC, BCC</v>
          </cell>
          <cell r="C1360">
            <v>0</v>
          </cell>
          <cell r="D1360">
            <v>0</v>
          </cell>
          <cell r="E1360">
            <v>0</v>
          </cell>
          <cell r="F1360">
            <v>0</v>
          </cell>
          <cell r="G1360">
            <v>0</v>
          </cell>
          <cell r="H1360">
            <v>0</v>
          </cell>
          <cell r="I1360">
            <v>0</v>
          </cell>
          <cell r="J1360">
            <v>0</v>
          </cell>
          <cell r="K1360">
            <v>0</v>
          </cell>
        </row>
        <row r="1361">
          <cell r="A1361" t="str">
            <v>-</v>
          </cell>
          <cell r="B1361" t="str">
            <v>INT.P/PAGAR POR CERTIFICADOS EXPRESADOS UF AC.1691, BBC, BCC</v>
          </cell>
          <cell r="C1361">
            <v>0</v>
          </cell>
          <cell r="D1361">
            <v>0</v>
          </cell>
          <cell r="E1361">
            <v>0</v>
          </cell>
          <cell r="F1361">
            <v>0</v>
          </cell>
          <cell r="G1361">
            <v>0</v>
          </cell>
          <cell r="H1361">
            <v>0</v>
          </cell>
          <cell r="I1361">
            <v>0</v>
          </cell>
          <cell r="J1361">
            <v>0</v>
          </cell>
          <cell r="K1361">
            <v>0</v>
          </cell>
        </row>
        <row r="1362">
          <cell r="A1362" t="str">
            <v>-</v>
          </cell>
          <cell r="B1362" t="str">
            <v>INTS.P/PAGAR POR DEPOSITOS DE RESERVA TECNICA, BBC, BCC, EXT</v>
          </cell>
          <cell r="C1362">
            <v>0</v>
          </cell>
          <cell r="D1362">
            <v>0</v>
          </cell>
          <cell r="E1362">
            <v>0</v>
          </cell>
          <cell r="F1362">
            <v>0</v>
          </cell>
          <cell r="G1362">
            <v>0</v>
          </cell>
          <cell r="H1362">
            <v>0</v>
          </cell>
          <cell r="I1362">
            <v>0</v>
          </cell>
          <cell r="J1362">
            <v>0</v>
          </cell>
          <cell r="K1362">
            <v>0</v>
          </cell>
        </row>
        <row r="1363">
          <cell r="A1363" t="str">
            <v>17EPEZN</v>
          </cell>
          <cell r="B1363" t="str">
            <v>INTS.P.PAGAR SOBRE SALDOS EN CUENTAS ESPECIALES ME, BBC, BCC</v>
          </cell>
          <cell r="C1363">
            <v>474</v>
          </cell>
          <cell r="D1363">
            <v>959</v>
          </cell>
          <cell r="E1363">
            <v>1530</v>
          </cell>
          <cell r="F1363">
            <v>5</v>
          </cell>
          <cell r="G1363">
            <v>16</v>
          </cell>
          <cell r="H1363">
            <v>2</v>
          </cell>
          <cell r="I1363">
            <v>0</v>
          </cell>
          <cell r="J1363">
            <v>0</v>
          </cell>
          <cell r="K1363">
            <v>0</v>
          </cell>
        </row>
        <row r="1364">
          <cell r="A1364" t="str">
            <v>-</v>
          </cell>
          <cell r="B1364" t="str">
            <v>INTS.P.PAGAR POR PAGARES EN UF ACDO.1836, BBC, BCC, EXT</v>
          </cell>
          <cell r="C1364">
            <v>0</v>
          </cell>
          <cell r="D1364">
            <v>0</v>
          </cell>
          <cell r="E1364">
            <v>0</v>
          </cell>
          <cell r="F1364">
            <v>0</v>
          </cell>
          <cell r="G1364">
            <v>0</v>
          </cell>
          <cell r="H1364">
            <v>0</v>
          </cell>
          <cell r="I1364">
            <v>0</v>
          </cell>
          <cell r="J1364">
            <v>0</v>
          </cell>
          <cell r="K1364">
            <v>0</v>
          </cell>
        </row>
        <row r="1365">
          <cell r="A1365" t="str">
            <v>-</v>
          </cell>
          <cell r="B1365" t="str">
            <v>INTS.P.PAG.S.PAG.UF BECH DEU.ASUM.BUF-BHC AC.91, BBC, BCC, E</v>
          </cell>
          <cell r="C1365">
            <v>0</v>
          </cell>
          <cell r="D1365">
            <v>0</v>
          </cell>
          <cell r="E1365">
            <v>0</v>
          </cell>
          <cell r="F1365">
            <v>0</v>
          </cell>
          <cell r="G1365">
            <v>0</v>
          </cell>
          <cell r="H1365">
            <v>0</v>
          </cell>
          <cell r="I1365">
            <v>0</v>
          </cell>
          <cell r="J1365">
            <v>0</v>
          </cell>
          <cell r="K1365">
            <v>0</v>
          </cell>
        </row>
        <row r="1366">
          <cell r="A1366" t="str">
            <v>14BJWZN</v>
          </cell>
          <cell r="B1366" t="str">
            <v xml:space="preserve">  .CUENTAS DIVERSAS MN</v>
          </cell>
          <cell r="C1366">
            <v>191544</v>
          </cell>
          <cell r="D1366">
            <v>200784</v>
          </cell>
          <cell r="E1366">
            <v>207234</v>
          </cell>
          <cell r="F1366">
            <v>219121</v>
          </cell>
          <cell r="G1366">
            <v>229238</v>
          </cell>
          <cell r="H1366">
            <v>235539</v>
          </cell>
          <cell r="I1366">
            <v>240955</v>
          </cell>
          <cell r="J1366">
            <v>245285</v>
          </cell>
          <cell r="K1366">
            <v>246257</v>
          </cell>
        </row>
        <row r="1367">
          <cell r="A1367" t="str">
            <v>17BBNZN</v>
          </cell>
          <cell r="B1367" t="str">
            <v>OPERAC. PENDIENTES  ME, BBC, BCC, NAC</v>
          </cell>
          <cell r="C1367">
            <v>197</v>
          </cell>
          <cell r="D1367">
            <v>198</v>
          </cell>
          <cell r="E1367">
            <v>202</v>
          </cell>
          <cell r="F1367">
            <v>206</v>
          </cell>
          <cell r="G1367">
            <v>211</v>
          </cell>
          <cell r="H1367">
            <v>220</v>
          </cell>
          <cell r="I1367">
            <v>220</v>
          </cell>
          <cell r="J1367">
            <v>174</v>
          </cell>
          <cell r="K1367">
            <v>177</v>
          </cell>
        </row>
        <row r="1368">
          <cell r="A1368" t="str">
            <v>17BENZN</v>
          </cell>
          <cell r="B1368" t="str">
            <v>OP.PEND.PART.SUJ.PRESCR.LEG.MN, BBC, BCC, NAC</v>
          </cell>
          <cell r="C1368">
            <v>0</v>
          </cell>
          <cell r="D1368">
            <v>0</v>
          </cell>
          <cell r="E1368">
            <v>0</v>
          </cell>
          <cell r="F1368">
            <v>0</v>
          </cell>
          <cell r="G1368">
            <v>0</v>
          </cell>
          <cell r="H1368">
            <v>0</v>
          </cell>
          <cell r="I1368">
            <v>0</v>
          </cell>
          <cell r="J1368">
            <v>0</v>
          </cell>
          <cell r="K1368">
            <v>0</v>
          </cell>
        </row>
        <row r="1369">
          <cell r="A1369" t="str">
            <v>14IQNZN</v>
          </cell>
          <cell r="B1369" t="str">
            <v>INTER.PERCIB.Y NO DEVENG.ME, BBC, BCC, NAC</v>
          </cell>
          <cell r="C1369">
            <v>0</v>
          </cell>
          <cell r="D1369">
            <v>0</v>
          </cell>
          <cell r="E1369">
            <v>0</v>
          </cell>
          <cell r="F1369">
            <v>0</v>
          </cell>
          <cell r="G1369">
            <v>0</v>
          </cell>
          <cell r="H1369">
            <v>0</v>
          </cell>
          <cell r="I1369">
            <v>0</v>
          </cell>
          <cell r="J1369">
            <v>0</v>
          </cell>
          <cell r="K1369">
            <v>0</v>
          </cell>
        </row>
        <row r="1370">
          <cell r="A1370" t="str">
            <v>17BLNZN</v>
          </cell>
          <cell r="B1370" t="str">
            <v>INGRESOS PERCIB.NO DEVENG.ME, BBC, BCC, NAC</v>
          </cell>
          <cell r="C1370">
            <v>0</v>
          </cell>
          <cell r="D1370">
            <v>0</v>
          </cell>
          <cell r="E1370">
            <v>0</v>
          </cell>
          <cell r="F1370">
            <v>0</v>
          </cell>
          <cell r="G1370">
            <v>0</v>
          </cell>
          <cell r="H1370">
            <v>0</v>
          </cell>
          <cell r="I1370">
            <v>0</v>
          </cell>
          <cell r="J1370">
            <v>0</v>
          </cell>
          <cell r="K1370">
            <v>0</v>
          </cell>
        </row>
        <row r="1371">
          <cell r="A1371" t="str">
            <v>14HHNZN</v>
          </cell>
          <cell r="B1371" t="str">
            <v>INST.PERCIB.ANTICIP.CPRA.PDBC, BBC, BCC, NAC</v>
          </cell>
          <cell r="C1371">
            <v>0</v>
          </cell>
          <cell r="D1371">
            <v>0</v>
          </cell>
          <cell r="E1371">
            <v>0</v>
          </cell>
          <cell r="F1371">
            <v>0</v>
          </cell>
          <cell r="G1371">
            <v>0</v>
          </cell>
          <cell r="H1371">
            <v>0</v>
          </cell>
          <cell r="I1371">
            <v>0</v>
          </cell>
          <cell r="J1371">
            <v>0</v>
          </cell>
          <cell r="K1371">
            <v>0</v>
          </cell>
        </row>
        <row r="1372">
          <cell r="A1372" t="str">
            <v>17CSNZN</v>
          </cell>
          <cell r="B1372" t="str">
            <v>INGRESOS EXTRAORD. RECIBIDOS DEL SINAP MN, BBC, BCC, NAC</v>
          </cell>
          <cell r="C1372">
            <v>95576</v>
          </cell>
          <cell r="D1372">
            <v>93252</v>
          </cell>
          <cell r="E1372">
            <v>89968</v>
          </cell>
          <cell r="F1372">
            <v>86572</v>
          </cell>
          <cell r="G1372">
            <v>83619</v>
          </cell>
          <cell r="H1372">
            <v>80585</v>
          </cell>
          <cell r="I1372">
            <v>78022</v>
          </cell>
          <cell r="J1372">
            <v>74817</v>
          </cell>
          <cell r="K1372">
            <v>71386</v>
          </cell>
        </row>
        <row r="1373">
          <cell r="A1373" t="str">
            <v>17CUNZN</v>
          </cell>
          <cell r="B1373" t="str">
            <v>INTS.PERC.ANTICIP.POR COMPRAS DE PDBC MN, BBC, BCC, NAC</v>
          </cell>
          <cell r="C1373">
            <v>0</v>
          </cell>
          <cell r="D1373">
            <v>0</v>
          </cell>
          <cell r="E1373">
            <v>0</v>
          </cell>
          <cell r="F1373">
            <v>0</v>
          </cell>
          <cell r="G1373">
            <v>0</v>
          </cell>
          <cell r="H1373">
            <v>0</v>
          </cell>
          <cell r="I1373">
            <v>0</v>
          </cell>
          <cell r="J1373">
            <v>0</v>
          </cell>
          <cell r="K1373">
            <v>0</v>
          </cell>
        </row>
        <row r="1374">
          <cell r="A1374" t="str">
            <v>17CINZN</v>
          </cell>
          <cell r="B1374" t="str">
            <v xml:space="preserve">REPARTOS RECIBIDOS DE INSTIT.FINANC.EN LIQUID.MN, BBC, BCC, </v>
          </cell>
          <cell r="C1374">
            <v>0</v>
          </cell>
          <cell r="D1374">
            <v>0</v>
          </cell>
          <cell r="E1374">
            <v>0</v>
          </cell>
          <cell r="F1374">
            <v>0</v>
          </cell>
          <cell r="G1374">
            <v>0</v>
          </cell>
          <cell r="H1374">
            <v>0</v>
          </cell>
          <cell r="I1374">
            <v>0</v>
          </cell>
          <cell r="J1374">
            <v>0</v>
          </cell>
          <cell r="K1374">
            <v>0</v>
          </cell>
        </row>
        <row r="1375">
          <cell r="A1375" t="str">
            <v>-</v>
          </cell>
          <cell r="B1375" t="str">
            <v>INGRESOS SUJETOS A LIQUIDACION FINAL S/CONT.EUROD., BBC, BCC</v>
          </cell>
          <cell r="C1375">
            <v>0</v>
          </cell>
          <cell r="D1375">
            <v>0</v>
          </cell>
          <cell r="E1375">
            <v>0</v>
          </cell>
          <cell r="F1375">
            <v>0</v>
          </cell>
          <cell r="G1375">
            <v>0</v>
          </cell>
          <cell r="H1375">
            <v>0</v>
          </cell>
          <cell r="I1375">
            <v>0</v>
          </cell>
          <cell r="J1375">
            <v>0</v>
          </cell>
          <cell r="K1375">
            <v>0</v>
          </cell>
        </row>
        <row r="1376">
          <cell r="A1376" t="str">
            <v>-</v>
          </cell>
          <cell r="B1376" t="str">
            <v>OPERACIONES CON BUF-BHC PENDIENTES DE REEMBOLSO ME, BBC, BCC</v>
          </cell>
          <cell r="C1376">
            <v>0</v>
          </cell>
          <cell r="D1376">
            <v>0</v>
          </cell>
          <cell r="E1376">
            <v>0</v>
          </cell>
          <cell r="F1376">
            <v>0</v>
          </cell>
          <cell r="G1376">
            <v>0</v>
          </cell>
          <cell r="H1376">
            <v>0</v>
          </cell>
          <cell r="I1376">
            <v>0</v>
          </cell>
          <cell r="J1376">
            <v>0</v>
          </cell>
          <cell r="K1376">
            <v>0</v>
          </cell>
        </row>
        <row r="1377">
          <cell r="A1377" t="str">
            <v>-</v>
          </cell>
          <cell r="B1377" t="str">
            <v>TITULOS RECONOCIMIENTO DEUDA CAP XIX DEL CNCI POR, BBC, BCC,</v>
          </cell>
          <cell r="C1377">
            <v>0</v>
          </cell>
          <cell r="D1377">
            <v>0</v>
          </cell>
          <cell r="E1377">
            <v>0</v>
          </cell>
          <cell r="F1377">
            <v>0</v>
          </cell>
          <cell r="G1377">
            <v>0</v>
          </cell>
          <cell r="H1377">
            <v>0</v>
          </cell>
          <cell r="I1377">
            <v>0</v>
          </cell>
          <cell r="J1377">
            <v>0</v>
          </cell>
          <cell r="K1377">
            <v>0</v>
          </cell>
        </row>
        <row r="1378">
          <cell r="A1378" t="str">
            <v>-</v>
          </cell>
          <cell r="B1378" t="str">
            <v>DOLARES POR ENTREGAR A BANCOS P.VTAS.MESA DINERO M, BBC, BCC</v>
          </cell>
          <cell r="C1378">
            <v>0</v>
          </cell>
          <cell r="D1378">
            <v>0</v>
          </cell>
          <cell r="E1378">
            <v>0</v>
          </cell>
          <cell r="F1378">
            <v>0</v>
          </cell>
          <cell r="G1378">
            <v>0</v>
          </cell>
          <cell r="H1378">
            <v>0</v>
          </cell>
          <cell r="I1378">
            <v>0</v>
          </cell>
          <cell r="J1378">
            <v>0</v>
          </cell>
          <cell r="K1378">
            <v>0</v>
          </cell>
        </row>
        <row r="1379">
          <cell r="A1379" t="str">
            <v>17FHNZN</v>
          </cell>
          <cell r="B1379" t="str">
            <v>PESOS POR ENTREGAR A BCOS.P.COMP.DOL.MESA DINERO M, BBC, BCC</v>
          </cell>
          <cell r="C1379">
            <v>0</v>
          </cell>
          <cell r="D1379">
            <v>0</v>
          </cell>
          <cell r="E1379">
            <v>0</v>
          </cell>
          <cell r="F1379">
            <v>0</v>
          </cell>
          <cell r="G1379">
            <v>0</v>
          </cell>
          <cell r="H1379">
            <v>0</v>
          </cell>
          <cell r="I1379">
            <v>0</v>
          </cell>
          <cell r="J1379">
            <v>0</v>
          </cell>
          <cell r="K1379">
            <v>0</v>
          </cell>
        </row>
        <row r="1380">
          <cell r="A1380" t="str">
            <v>17AENZN</v>
          </cell>
          <cell r="B1380" t="str">
            <v>PROVISIONES   ME, BBC, BCC, NAC</v>
          </cell>
          <cell r="C1380">
            <v>0</v>
          </cell>
          <cell r="D1380">
            <v>0</v>
          </cell>
          <cell r="E1380">
            <v>0</v>
          </cell>
          <cell r="F1380">
            <v>0</v>
          </cell>
          <cell r="G1380">
            <v>0</v>
          </cell>
          <cell r="H1380">
            <v>0</v>
          </cell>
          <cell r="I1380">
            <v>0</v>
          </cell>
          <cell r="J1380">
            <v>0</v>
          </cell>
          <cell r="K1380">
            <v>0</v>
          </cell>
        </row>
        <row r="1381">
          <cell r="A1381" t="str">
            <v>17EQNZN</v>
          </cell>
          <cell r="B1381" t="str">
            <v>PROVISIONES SOBRE COLOCACIONES ME, BBC, BCC, NAC</v>
          </cell>
          <cell r="C1381">
            <v>2</v>
          </cell>
          <cell r="D1381">
            <v>2</v>
          </cell>
          <cell r="E1381">
            <v>2</v>
          </cell>
          <cell r="F1381">
            <v>2</v>
          </cell>
          <cell r="G1381">
            <v>2</v>
          </cell>
          <cell r="H1381">
            <v>2</v>
          </cell>
          <cell r="I1381">
            <v>2</v>
          </cell>
          <cell r="J1381">
            <v>2</v>
          </cell>
          <cell r="K1381">
            <v>2</v>
          </cell>
        </row>
        <row r="1382">
          <cell r="A1382" t="str">
            <v>17ERNZN</v>
          </cell>
          <cell r="B1382" t="str">
            <v>PROVISIONES SOBRE INVERSIONES ME, BBC, BCC, NAC</v>
          </cell>
          <cell r="C1382">
            <v>0</v>
          </cell>
          <cell r="D1382">
            <v>0</v>
          </cell>
          <cell r="E1382">
            <v>0</v>
          </cell>
          <cell r="F1382">
            <v>0</v>
          </cell>
          <cell r="G1382">
            <v>0</v>
          </cell>
          <cell r="H1382">
            <v>0</v>
          </cell>
          <cell r="I1382">
            <v>0</v>
          </cell>
          <cell r="J1382">
            <v>0</v>
          </cell>
          <cell r="K1382">
            <v>0</v>
          </cell>
        </row>
        <row r="1383">
          <cell r="A1383" t="str">
            <v>17ESNZN</v>
          </cell>
          <cell r="B1383" t="str">
            <v>OTRAS PROVISIONES MN, BBC, BCC, NAC</v>
          </cell>
          <cell r="C1383">
            <v>7965</v>
          </cell>
          <cell r="D1383">
            <v>7752</v>
          </cell>
          <cell r="E1383">
            <v>7770</v>
          </cell>
          <cell r="F1383">
            <v>7751</v>
          </cell>
          <cell r="G1383">
            <v>7807</v>
          </cell>
          <cell r="H1383">
            <v>7826</v>
          </cell>
          <cell r="I1383">
            <v>7851</v>
          </cell>
          <cell r="J1383">
            <v>7898</v>
          </cell>
          <cell r="K1383">
            <v>7840</v>
          </cell>
        </row>
        <row r="1384">
          <cell r="A1384" t="str">
            <v>17BNNZN</v>
          </cell>
          <cell r="B1384" t="str">
            <v>REVAL.PROVIS.CAPITAL PROP.MN, BBC, BCC, NAC</v>
          </cell>
          <cell r="C1384">
            <v>0</v>
          </cell>
          <cell r="D1384">
            <v>0</v>
          </cell>
          <cell r="E1384">
            <v>0</v>
          </cell>
          <cell r="F1384">
            <v>0</v>
          </cell>
          <cell r="G1384">
            <v>0</v>
          </cell>
          <cell r="H1384">
            <v>0</v>
          </cell>
          <cell r="I1384">
            <v>0</v>
          </cell>
          <cell r="J1384">
            <v>0</v>
          </cell>
          <cell r="K1384">
            <v>0</v>
          </cell>
        </row>
        <row r="1385">
          <cell r="A1385" t="str">
            <v>-</v>
          </cell>
          <cell r="B1385" t="str">
            <v>FDO.ASIST.TEC.CRED.VIVIENA.ME, BBC, BCC, NAC</v>
          </cell>
          <cell r="C1385">
            <v>0</v>
          </cell>
          <cell r="D1385">
            <v>0</v>
          </cell>
          <cell r="E1385">
            <v>0</v>
          </cell>
          <cell r="F1385">
            <v>0</v>
          </cell>
          <cell r="G1385">
            <v>0</v>
          </cell>
          <cell r="H1385">
            <v>0</v>
          </cell>
          <cell r="I1385">
            <v>0</v>
          </cell>
          <cell r="J1385">
            <v>0</v>
          </cell>
          <cell r="K1385">
            <v>0</v>
          </cell>
        </row>
        <row r="1386">
          <cell r="A1386" t="str">
            <v>-</v>
          </cell>
          <cell r="B1386" t="str">
            <v>FDOS.P/REEMB.CONV.CR.RECPR.ME, BBC, BCC, NAC</v>
          </cell>
          <cell r="C1386">
            <v>0</v>
          </cell>
          <cell r="D1386">
            <v>0</v>
          </cell>
          <cell r="E1386">
            <v>0</v>
          </cell>
          <cell r="F1386">
            <v>0</v>
          </cell>
          <cell r="G1386">
            <v>0</v>
          </cell>
          <cell r="H1386">
            <v>0</v>
          </cell>
          <cell r="I1386">
            <v>0</v>
          </cell>
          <cell r="J1386">
            <v>0</v>
          </cell>
          <cell r="K1386">
            <v>0</v>
          </cell>
        </row>
        <row r="1387">
          <cell r="A1387" t="str">
            <v>-</v>
          </cell>
          <cell r="B1387" t="str">
            <v>CRED.DOCUMENTARIOS  ME, BBC, BCC, NAC</v>
          </cell>
          <cell r="C1387">
            <v>0</v>
          </cell>
          <cell r="D1387">
            <v>0</v>
          </cell>
          <cell r="E1387">
            <v>0</v>
          </cell>
          <cell r="F1387">
            <v>0</v>
          </cell>
          <cell r="G1387">
            <v>0</v>
          </cell>
          <cell r="H1387">
            <v>0</v>
          </cell>
          <cell r="I1387">
            <v>0</v>
          </cell>
          <cell r="J1387">
            <v>0</v>
          </cell>
          <cell r="K1387">
            <v>0</v>
          </cell>
        </row>
        <row r="1388">
          <cell r="A1388" t="str">
            <v>-</v>
          </cell>
          <cell r="B1388" t="str">
            <v>OBLIG.P/VTAS.FUT.PAGADAS  ME, BBC, BCC, NAC</v>
          </cell>
          <cell r="C1388">
            <v>0</v>
          </cell>
          <cell r="D1388">
            <v>0</v>
          </cell>
          <cell r="E1388">
            <v>0</v>
          </cell>
          <cell r="F1388">
            <v>0</v>
          </cell>
          <cell r="G1388">
            <v>0</v>
          </cell>
          <cell r="H1388">
            <v>0</v>
          </cell>
          <cell r="I1388">
            <v>0</v>
          </cell>
          <cell r="J1388">
            <v>0</v>
          </cell>
          <cell r="K1388">
            <v>0</v>
          </cell>
        </row>
        <row r="1389">
          <cell r="A1389" t="str">
            <v>-</v>
          </cell>
          <cell r="B1389" t="str">
            <v>OTR.OBLIG.A FAVOR TERCEROS ME, BBC, BCC, NAC</v>
          </cell>
          <cell r="C1389">
            <v>0</v>
          </cell>
          <cell r="D1389">
            <v>0</v>
          </cell>
          <cell r="E1389">
            <v>0</v>
          </cell>
          <cell r="F1389">
            <v>0</v>
          </cell>
          <cell r="G1389">
            <v>0</v>
          </cell>
          <cell r="H1389">
            <v>0</v>
          </cell>
          <cell r="I1389">
            <v>0</v>
          </cell>
          <cell r="J1389">
            <v>0</v>
          </cell>
          <cell r="K1389">
            <v>0</v>
          </cell>
        </row>
        <row r="1390">
          <cell r="A1390" t="str">
            <v>-</v>
          </cell>
          <cell r="B1390" t="str">
            <v>VENTA CONDICIONAL DIVISAS ME, BBC, BCC, NAC</v>
          </cell>
          <cell r="C1390">
            <v>0</v>
          </cell>
          <cell r="D1390">
            <v>0</v>
          </cell>
          <cell r="E1390">
            <v>0</v>
          </cell>
          <cell r="F1390">
            <v>0</v>
          </cell>
          <cell r="G1390">
            <v>0</v>
          </cell>
          <cell r="H1390">
            <v>0</v>
          </cell>
          <cell r="I1390">
            <v>0</v>
          </cell>
          <cell r="J1390">
            <v>0</v>
          </cell>
          <cell r="K1390">
            <v>0</v>
          </cell>
        </row>
        <row r="1391">
          <cell r="A1391" t="str">
            <v>17CONZN</v>
          </cell>
          <cell r="B1391" t="str">
            <v>DIVISAS ARBITRADAS A FUTURO  HABER, BBC, BCC, NAC</v>
          </cell>
          <cell r="C1391">
            <v>0</v>
          </cell>
          <cell r="D1391">
            <v>0</v>
          </cell>
          <cell r="E1391">
            <v>0</v>
          </cell>
          <cell r="F1391">
            <v>0</v>
          </cell>
          <cell r="G1391">
            <v>0</v>
          </cell>
          <cell r="H1391">
            <v>0</v>
          </cell>
          <cell r="I1391">
            <v>0</v>
          </cell>
          <cell r="J1391">
            <v>0</v>
          </cell>
          <cell r="K1391">
            <v>0</v>
          </cell>
        </row>
        <row r="1392">
          <cell r="A1392" t="str">
            <v>-</v>
          </cell>
          <cell r="B1392" t="str">
            <v>FONDO DE RESERVA ME, BBC, BCC, NAC</v>
          </cell>
          <cell r="C1392">
            <v>0</v>
          </cell>
          <cell r="D1392">
            <v>0</v>
          </cell>
          <cell r="E1392">
            <v>0</v>
          </cell>
          <cell r="F1392">
            <v>0</v>
          </cell>
          <cell r="G1392">
            <v>0</v>
          </cell>
          <cell r="H1392">
            <v>0</v>
          </cell>
          <cell r="I1392">
            <v>0</v>
          </cell>
          <cell r="J1392">
            <v>0</v>
          </cell>
          <cell r="K1392">
            <v>0</v>
          </cell>
        </row>
        <row r="1393">
          <cell r="A1393" t="str">
            <v>-</v>
          </cell>
          <cell r="B1393" t="str">
            <v>EQUIV.P.COMPRA CAMBIO FMI, BBC, BCC, NAC</v>
          </cell>
          <cell r="C1393">
            <v>0</v>
          </cell>
          <cell r="D1393">
            <v>0</v>
          </cell>
          <cell r="E1393">
            <v>0</v>
          </cell>
          <cell r="F1393">
            <v>0</v>
          </cell>
          <cell r="G1393">
            <v>0</v>
          </cell>
          <cell r="H1393">
            <v>0</v>
          </cell>
          <cell r="I1393">
            <v>0</v>
          </cell>
          <cell r="J1393">
            <v>0</v>
          </cell>
          <cell r="K1393">
            <v>0</v>
          </cell>
        </row>
        <row r="1394">
          <cell r="A1394" t="str">
            <v>-</v>
          </cell>
          <cell r="B1394" t="str">
            <v>CONVERSION ME, BBC, BCC, NAC</v>
          </cell>
          <cell r="C1394">
            <v>0</v>
          </cell>
          <cell r="D1394">
            <v>0</v>
          </cell>
          <cell r="E1394">
            <v>0</v>
          </cell>
          <cell r="F1394">
            <v>0</v>
          </cell>
          <cell r="G1394">
            <v>0</v>
          </cell>
          <cell r="H1394">
            <v>0</v>
          </cell>
          <cell r="I1394">
            <v>0</v>
          </cell>
          <cell r="J1394">
            <v>0</v>
          </cell>
          <cell r="K1394">
            <v>0</v>
          </cell>
        </row>
        <row r="1395">
          <cell r="A1395" t="str">
            <v>-</v>
          </cell>
          <cell r="B1395" t="str">
            <v>CONVERSION NUM.15 CEPAC ME, BBC, BCC, NAC</v>
          </cell>
          <cell r="C1395">
            <v>0</v>
          </cell>
          <cell r="D1395">
            <v>0</v>
          </cell>
          <cell r="E1395">
            <v>0</v>
          </cell>
          <cell r="F1395">
            <v>0</v>
          </cell>
          <cell r="G1395">
            <v>0</v>
          </cell>
          <cell r="H1395">
            <v>0</v>
          </cell>
          <cell r="I1395">
            <v>0</v>
          </cell>
          <cell r="J1395">
            <v>0</v>
          </cell>
          <cell r="K1395">
            <v>0</v>
          </cell>
        </row>
        <row r="1396">
          <cell r="A1396" t="str">
            <v>-</v>
          </cell>
          <cell r="B1396" t="str">
            <v>ADEUDADO AL EXTERIOR P/ARBITRAJES A FUTURO ME, BBC, BCC, NAC</v>
          </cell>
          <cell r="C1396">
            <v>0</v>
          </cell>
          <cell r="D1396">
            <v>0</v>
          </cell>
          <cell r="E1396">
            <v>0</v>
          </cell>
          <cell r="F1396">
            <v>0</v>
          </cell>
          <cell r="G1396">
            <v>0</v>
          </cell>
          <cell r="H1396">
            <v>0</v>
          </cell>
          <cell r="I1396">
            <v>0</v>
          </cell>
          <cell r="J1396">
            <v>0</v>
          </cell>
          <cell r="K1396">
            <v>0</v>
          </cell>
        </row>
        <row r="1397">
          <cell r="A1397" t="str">
            <v>-</v>
          </cell>
          <cell r="B1397" t="str">
            <v>CONVERSION DE DOLARES P.PAGARES BCO.CENTRAL, BBC, BCC, NAC</v>
          </cell>
          <cell r="C1397">
            <v>0</v>
          </cell>
          <cell r="D1397">
            <v>0</v>
          </cell>
          <cell r="E1397">
            <v>0</v>
          </cell>
          <cell r="F1397">
            <v>0</v>
          </cell>
          <cell r="G1397">
            <v>0</v>
          </cell>
          <cell r="H1397">
            <v>0</v>
          </cell>
          <cell r="I1397">
            <v>0</v>
          </cell>
          <cell r="J1397">
            <v>0</v>
          </cell>
          <cell r="K1397">
            <v>0</v>
          </cell>
        </row>
        <row r="1398">
          <cell r="A1398" t="str">
            <v>-</v>
          </cell>
          <cell r="B1398" t="str">
            <v>CONVERSION ESPECIAL DIFERENCIAL CAMBIARIO, BBC, BCC, NAC</v>
          </cell>
          <cell r="C1398">
            <v>0</v>
          </cell>
          <cell r="D1398">
            <v>0</v>
          </cell>
          <cell r="E1398">
            <v>0</v>
          </cell>
          <cell r="F1398">
            <v>0</v>
          </cell>
          <cell r="G1398">
            <v>0</v>
          </cell>
          <cell r="H1398">
            <v>0</v>
          </cell>
          <cell r="I1398">
            <v>0</v>
          </cell>
          <cell r="J1398">
            <v>0</v>
          </cell>
          <cell r="K1398">
            <v>0</v>
          </cell>
        </row>
        <row r="1399">
          <cell r="A1399" t="str">
            <v>-</v>
          </cell>
          <cell r="B1399" t="str">
            <v>CONVERSION ESPECIAL ACDO.1470, BBC, BCC, NAC</v>
          </cell>
          <cell r="C1399">
            <v>0</v>
          </cell>
          <cell r="D1399">
            <v>0</v>
          </cell>
          <cell r="E1399">
            <v>0</v>
          </cell>
          <cell r="F1399">
            <v>0</v>
          </cell>
          <cell r="G1399">
            <v>0</v>
          </cell>
          <cell r="H1399">
            <v>0</v>
          </cell>
          <cell r="I1399">
            <v>0</v>
          </cell>
          <cell r="J1399">
            <v>0</v>
          </cell>
          <cell r="K1399">
            <v>0</v>
          </cell>
        </row>
        <row r="1400">
          <cell r="A1400" t="str">
            <v>-</v>
          </cell>
          <cell r="B1400" t="str">
            <v>DIVISAS POR VENDER POR COMPRA DOLARES, BBC, BCC, NAC</v>
          </cell>
          <cell r="C1400">
            <v>0</v>
          </cell>
          <cell r="D1400">
            <v>0</v>
          </cell>
          <cell r="E1400">
            <v>0</v>
          </cell>
          <cell r="F1400">
            <v>0</v>
          </cell>
          <cell r="G1400">
            <v>0</v>
          </cell>
          <cell r="H1400">
            <v>0</v>
          </cell>
          <cell r="I1400">
            <v>0</v>
          </cell>
          <cell r="J1400">
            <v>0</v>
          </cell>
          <cell r="K1400">
            <v>0</v>
          </cell>
        </row>
        <row r="1401">
          <cell r="A1401" t="str">
            <v>-</v>
          </cell>
          <cell r="B1401" t="str">
            <v>CONVERSION OPERACIONES EXPRESADAS EN M/E, BBC, BCC, NAC</v>
          </cell>
          <cell r="C1401">
            <v>0</v>
          </cell>
          <cell r="D1401">
            <v>0</v>
          </cell>
          <cell r="E1401">
            <v>0</v>
          </cell>
          <cell r="F1401">
            <v>0</v>
          </cell>
          <cell r="G1401">
            <v>0</v>
          </cell>
          <cell r="H1401">
            <v>0</v>
          </cell>
          <cell r="I1401">
            <v>0</v>
          </cell>
          <cell r="J1401">
            <v>0</v>
          </cell>
          <cell r="K1401">
            <v>0</v>
          </cell>
        </row>
        <row r="1402">
          <cell r="A1402" t="str">
            <v>-</v>
          </cell>
          <cell r="B1402" t="str">
            <v>INTERESES P.SOBREGIRO SUJETOS A ANALISIS HABER ME, BBC, BCC,</v>
          </cell>
          <cell r="C1402">
            <v>0</v>
          </cell>
          <cell r="D1402">
            <v>0</v>
          </cell>
          <cell r="E1402">
            <v>0</v>
          </cell>
          <cell r="F1402">
            <v>0</v>
          </cell>
          <cell r="G1402">
            <v>0</v>
          </cell>
          <cell r="H1402">
            <v>0</v>
          </cell>
          <cell r="I1402">
            <v>0</v>
          </cell>
          <cell r="J1402">
            <v>0</v>
          </cell>
          <cell r="K1402">
            <v>0</v>
          </cell>
        </row>
        <row r="1403">
          <cell r="A1403" t="str">
            <v>-</v>
          </cell>
          <cell r="B1403" t="str">
            <v xml:space="preserve">CONVERSION COMPRA DOLARES C.PACTO RETROVENTA  ME, BBC, BCC, </v>
          </cell>
          <cell r="C1403">
            <v>0</v>
          </cell>
          <cell r="D1403">
            <v>0</v>
          </cell>
          <cell r="E1403">
            <v>0</v>
          </cell>
          <cell r="F1403">
            <v>0</v>
          </cell>
          <cell r="G1403">
            <v>0</v>
          </cell>
          <cell r="H1403">
            <v>0</v>
          </cell>
          <cell r="I1403">
            <v>0</v>
          </cell>
          <cell r="J1403">
            <v>0</v>
          </cell>
          <cell r="K1403">
            <v>0</v>
          </cell>
        </row>
        <row r="1404">
          <cell r="A1404" t="str">
            <v>-</v>
          </cell>
          <cell r="B1404" t="str">
            <v>CONVERSION VENTA DOLARES C.PACTO RETROCOMPRA ME, BBC, BCC, N</v>
          </cell>
          <cell r="C1404">
            <v>0</v>
          </cell>
          <cell r="D1404">
            <v>0</v>
          </cell>
          <cell r="E1404">
            <v>0</v>
          </cell>
          <cell r="F1404">
            <v>0</v>
          </cell>
          <cell r="G1404">
            <v>0</v>
          </cell>
          <cell r="H1404">
            <v>0</v>
          </cell>
          <cell r="I1404">
            <v>0</v>
          </cell>
          <cell r="J1404">
            <v>0</v>
          </cell>
          <cell r="K1404">
            <v>0</v>
          </cell>
        </row>
        <row r="1405">
          <cell r="A1405" t="str">
            <v>17DRNZN</v>
          </cell>
          <cell r="B1405" t="str">
            <v>RECLAMACIONES TRIBUTARIAS PENDIENTES DE RESOLUCION, BBC, BCC</v>
          </cell>
          <cell r="C1405">
            <v>0</v>
          </cell>
          <cell r="D1405">
            <v>0</v>
          </cell>
          <cell r="E1405">
            <v>0</v>
          </cell>
          <cell r="F1405">
            <v>0</v>
          </cell>
          <cell r="G1405">
            <v>0</v>
          </cell>
          <cell r="H1405">
            <v>0</v>
          </cell>
          <cell r="I1405">
            <v>0</v>
          </cell>
          <cell r="J1405">
            <v>0</v>
          </cell>
          <cell r="K1405">
            <v>0</v>
          </cell>
        </row>
        <row r="1406">
          <cell r="A1406" t="str">
            <v>-</v>
          </cell>
          <cell r="B1406" t="str">
            <v>CONVERSION DE US$ C.PACTO RETROVENTA CON T.C EN UF, BBC, BCC</v>
          </cell>
          <cell r="C1406">
            <v>0</v>
          </cell>
          <cell r="D1406">
            <v>0</v>
          </cell>
          <cell r="E1406">
            <v>0</v>
          </cell>
          <cell r="F1406">
            <v>0</v>
          </cell>
          <cell r="G1406">
            <v>0</v>
          </cell>
          <cell r="H1406">
            <v>0</v>
          </cell>
          <cell r="I1406">
            <v>0</v>
          </cell>
          <cell r="J1406">
            <v>0</v>
          </cell>
          <cell r="K1406">
            <v>0</v>
          </cell>
        </row>
        <row r="1407">
          <cell r="A1407" t="str">
            <v>-</v>
          </cell>
          <cell r="B1407" t="str">
            <v>CONVERSION P.RENEGOCIACION DEUDA TRANSP.ACDO.1513, BBC, BCC,</v>
          </cell>
          <cell r="C1407">
            <v>0</v>
          </cell>
          <cell r="D1407">
            <v>0</v>
          </cell>
          <cell r="E1407">
            <v>0</v>
          </cell>
          <cell r="F1407">
            <v>0</v>
          </cell>
          <cell r="G1407">
            <v>0</v>
          </cell>
          <cell r="H1407">
            <v>0</v>
          </cell>
          <cell r="I1407">
            <v>0</v>
          </cell>
          <cell r="J1407">
            <v>0</v>
          </cell>
          <cell r="K1407">
            <v>0</v>
          </cell>
        </row>
        <row r="1408">
          <cell r="A1408" t="str">
            <v>-</v>
          </cell>
          <cell r="B1408" t="str">
            <v>CONVERSION ACUERDO 1578 (DESDOLARIZACION) ME, BBC, BCC, NAC</v>
          </cell>
          <cell r="C1408">
            <v>0</v>
          </cell>
          <cell r="D1408">
            <v>0</v>
          </cell>
          <cell r="E1408">
            <v>0</v>
          </cell>
          <cell r="F1408">
            <v>0</v>
          </cell>
          <cell r="G1408">
            <v>0</v>
          </cell>
          <cell r="H1408">
            <v>0</v>
          </cell>
          <cell r="I1408">
            <v>0</v>
          </cell>
          <cell r="J1408">
            <v>0</v>
          </cell>
          <cell r="K1408">
            <v>0</v>
          </cell>
        </row>
        <row r="1409">
          <cell r="A1409" t="str">
            <v>-</v>
          </cell>
          <cell r="B1409" t="str">
            <v>CONVERSION COMPRA DOLARES C/PACTO RETROVENTA CAP I, BBC, BCC</v>
          </cell>
          <cell r="C1409">
            <v>0</v>
          </cell>
          <cell r="D1409">
            <v>0</v>
          </cell>
          <cell r="E1409">
            <v>0</v>
          </cell>
          <cell r="F1409">
            <v>0</v>
          </cell>
          <cell r="G1409">
            <v>0</v>
          </cell>
          <cell r="H1409">
            <v>0</v>
          </cell>
          <cell r="I1409">
            <v>0</v>
          </cell>
          <cell r="J1409">
            <v>0</v>
          </cell>
          <cell r="K1409">
            <v>0</v>
          </cell>
        </row>
        <row r="1410">
          <cell r="A1410" t="str">
            <v>17ELNZN</v>
          </cell>
          <cell r="B1410" t="str">
            <v>PASIVOS ASUMIDOS DEL BANCO CONTINENTAL L.18430 MN, BBC, BCC,</v>
          </cell>
          <cell r="C1410">
            <v>4</v>
          </cell>
          <cell r="D1410">
            <v>4</v>
          </cell>
          <cell r="E1410">
            <v>4</v>
          </cell>
          <cell r="F1410">
            <v>4</v>
          </cell>
          <cell r="G1410">
            <v>4</v>
          </cell>
          <cell r="H1410">
            <v>4</v>
          </cell>
          <cell r="I1410">
            <v>4</v>
          </cell>
          <cell r="J1410">
            <v>4</v>
          </cell>
          <cell r="K1410">
            <v>4</v>
          </cell>
        </row>
        <row r="1411">
          <cell r="A1411" t="str">
            <v>17DZNZN</v>
          </cell>
          <cell r="B1411" t="str">
            <v>PASIVOS ASUMIDOS DEL BCNV LEY 18412 ME, BBC, BCC, NAC</v>
          </cell>
          <cell r="C1411">
            <v>0</v>
          </cell>
          <cell r="D1411">
            <v>0</v>
          </cell>
          <cell r="E1411">
            <v>0</v>
          </cell>
          <cell r="F1411">
            <v>0</v>
          </cell>
          <cell r="G1411">
            <v>0</v>
          </cell>
          <cell r="H1411">
            <v>0</v>
          </cell>
          <cell r="I1411">
            <v>0</v>
          </cell>
          <cell r="J1411">
            <v>0</v>
          </cell>
          <cell r="K1411">
            <v>0</v>
          </cell>
        </row>
        <row r="1412">
          <cell r="A1412" t="str">
            <v>-</v>
          </cell>
          <cell r="B1412" t="str">
            <v>CONV.P.REPR.DEUD.TRANSPORTE AC 1845 ME, BBC, BCC, NAC</v>
          </cell>
          <cell r="C1412">
            <v>0</v>
          </cell>
          <cell r="D1412">
            <v>0</v>
          </cell>
          <cell r="E1412">
            <v>0</v>
          </cell>
          <cell r="F1412">
            <v>0</v>
          </cell>
          <cell r="G1412">
            <v>0</v>
          </cell>
          <cell r="H1412">
            <v>0</v>
          </cell>
          <cell r="I1412">
            <v>0</v>
          </cell>
          <cell r="J1412">
            <v>0</v>
          </cell>
          <cell r="K1412">
            <v>0</v>
          </cell>
        </row>
        <row r="1413">
          <cell r="A1413" t="str">
            <v>-</v>
          </cell>
          <cell r="B1413" t="str">
            <v>CONVERSION SALDO PRECIO PAGARE ADQ.AL BECH EXP.DOL, BBC, BCC</v>
          </cell>
          <cell r="C1413">
            <v>0</v>
          </cell>
          <cell r="D1413">
            <v>0</v>
          </cell>
          <cell r="E1413">
            <v>0</v>
          </cell>
          <cell r="F1413">
            <v>0</v>
          </cell>
          <cell r="G1413">
            <v>0</v>
          </cell>
          <cell r="H1413">
            <v>0</v>
          </cell>
          <cell r="I1413">
            <v>0</v>
          </cell>
          <cell r="J1413">
            <v>0</v>
          </cell>
          <cell r="K1413">
            <v>0</v>
          </cell>
        </row>
        <row r="1414">
          <cell r="A1414" t="str">
            <v>-</v>
          </cell>
          <cell r="B1414" t="str">
            <v>CONVERSION CERTIF.DEPOSITOS EXPR.EN US$ AC.1649, BBC, BCC, E</v>
          </cell>
          <cell r="C1414">
            <v>0</v>
          </cell>
          <cell r="D1414">
            <v>0</v>
          </cell>
          <cell r="E1414">
            <v>0</v>
          </cell>
          <cell r="F1414">
            <v>0</v>
          </cell>
          <cell r="G1414">
            <v>0</v>
          </cell>
          <cell r="H1414">
            <v>0</v>
          </cell>
          <cell r="I1414">
            <v>0</v>
          </cell>
          <cell r="J1414">
            <v>0</v>
          </cell>
          <cell r="K1414">
            <v>0</v>
          </cell>
        </row>
        <row r="1415">
          <cell r="A1415" t="str">
            <v>17BPNZN</v>
          </cell>
          <cell r="B1415" t="str">
            <v>DEPRECIACION ACUMULADA BIENES RAICES, BBC, BCC, NAC</v>
          </cell>
          <cell r="C1415">
            <v>6731</v>
          </cell>
          <cell r="D1415">
            <v>6765</v>
          </cell>
          <cell r="E1415">
            <v>6846</v>
          </cell>
          <cell r="F1415">
            <v>6948</v>
          </cell>
          <cell r="G1415">
            <v>6968</v>
          </cell>
          <cell r="H1415">
            <v>6967</v>
          </cell>
          <cell r="I1415">
            <v>6994</v>
          </cell>
          <cell r="J1415">
            <v>6818</v>
          </cell>
          <cell r="K1415">
            <v>6851</v>
          </cell>
        </row>
        <row r="1416">
          <cell r="A1416" t="str">
            <v>17BSNZN</v>
          </cell>
          <cell r="B1416" t="str">
            <v>COR.MONETARIA S/DEP.ACUM. BS RS, BBC, BCC, NAC</v>
          </cell>
          <cell r="C1416">
            <v>0</v>
          </cell>
          <cell r="D1416">
            <v>0</v>
          </cell>
          <cell r="E1416">
            <v>0</v>
          </cell>
          <cell r="F1416">
            <v>0</v>
          </cell>
          <cell r="G1416">
            <v>0</v>
          </cell>
          <cell r="H1416">
            <v>0</v>
          </cell>
          <cell r="I1416">
            <v>0</v>
          </cell>
          <cell r="J1416">
            <v>0</v>
          </cell>
          <cell r="K1416">
            <v>0</v>
          </cell>
        </row>
        <row r="1417">
          <cell r="A1417" t="str">
            <v>17BQNZN</v>
          </cell>
          <cell r="B1417" t="str">
            <v>DEPRECIACION ACUMULADA BIENES MUEBLES, BBC, BCC, NAC</v>
          </cell>
          <cell r="C1417">
            <v>681</v>
          </cell>
          <cell r="D1417">
            <v>669</v>
          </cell>
          <cell r="E1417">
            <v>686</v>
          </cell>
          <cell r="F1417">
            <v>706</v>
          </cell>
          <cell r="G1417">
            <v>703</v>
          </cell>
          <cell r="H1417">
            <v>711</v>
          </cell>
          <cell r="I1417">
            <v>714</v>
          </cell>
          <cell r="J1417">
            <v>722</v>
          </cell>
          <cell r="K1417">
            <v>724</v>
          </cell>
        </row>
        <row r="1418">
          <cell r="A1418" t="str">
            <v>17BTNZN</v>
          </cell>
          <cell r="B1418" t="str">
            <v>COR.MONETARIA S/DEP.ACUM. BS MUEBLES, BBC, BCC, NAC</v>
          </cell>
          <cell r="C1418">
            <v>0</v>
          </cell>
          <cell r="D1418">
            <v>0</v>
          </cell>
          <cell r="E1418">
            <v>0</v>
          </cell>
          <cell r="F1418">
            <v>0</v>
          </cell>
          <cell r="G1418">
            <v>0</v>
          </cell>
          <cell r="H1418">
            <v>0</v>
          </cell>
          <cell r="I1418">
            <v>0</v>
          </cell>
          <cell r="J1418">
            <v>0</v>
          </cell>
          <cell r="K1418">
            <v>0</v>
          </cell>
        </row>
        <row r="1419">
          <cell r="A1419" t="str">
            <v>17BYNZN</v>
          </cell>
          <cell r="B1419" t="str">
            <v>DEPREC.ACUMUL. S/INSTALACIONES MN, BBC, BCC, NAC</v>
          </cell>
          <cell r="C1419">
            <v>1906</v>
          </cell>
          <cell r="D1419">
            <v>1930</v>
          </cell>
          <cell r="E1419">
            <v>1967</v>
          </cell>
          <cell r="F1419">
            <v>2011</v>
          </cell>
          <cell r="G1419">
            <v>2031</v>
          </cell>
          <cell r="H1419">
            <v>2046</v>
          </cell>
          <cell r="I1419">
            <v>2069</v>
          </cell>
          <cell r="J1419">
            <v>2092</v>
          </cell>
          <cell r="K1419">
            <v>2117</v>
          </cell>
        </row>
        <row r="1420">
          <cell r="A1420" t="str">
            <v>17BRNZN</v>
          </cell>
          <cell r="B1420" t="str">
            <v>DEPRECIACION ACUMULADA VEHICULOS, BBC, BCC, NAC</v>
          </cell>
          <cell r="C1420">
            <v>141</v>
          </cell>
          <cell r="D1420">
            <v>76</v>
          </cell>
          <cell r="E1420">
            <v>81</v>
          </cell>
          <cell r="F1420">
            <v>62</v>
          </cell>
          <cell r="G1420">
            <v>67</v>
          </cell>
          <cell r="H1420">
            <v>71</v>
          </cell>
          <cell r="I1420">
            <v>76</v>
          </cell>
          <cell r="J1420">
            <v>80</v>
          </cell>
          <cell r="K1420">
            <v>86</v>
          </cell>
        </row>
        <row r="1421">
          <cell r="A1421" t="str">
            <v>17BVNZN</v>
          </cell>
          <cell r="B1421" t="str">
            <v>COR.MONETARIA S/DEP.ACUM. VEHICULOS, BBC, BCC, NAC</v>
          </cell>
          <cell r="C1421">
            <v>916</v>
          </cell>
          <cell r="D1421">
            <v>939</v>
          </cell>
          <cell r="E1421">
            <v>962</v>
          </cell>
          <cell r="F1421">
            <v>913</v>
          </cell>
          <cell r="G1421">
            <v>898</v>
          </cell>
          <cell r="H1421">
            <v>923</v>
          </cell>
          <cell r="I1421">
            <v>950</v>
          </cell>
          <cell r="J1421">
            <v>899</v>
          </cell>
          <cell r="K1421">
            <v>921</v>
          </cell>
        </row>
        <row r="1422">
          <cell r="A1422" t="str">
            <v>17BUNZN</v>
          </cell>
          <cell r="B1422" t="str">
            <v>CORREC MONETARIA PROV S/MEDALLAS FRN Y OTRAS, BBC, BCC, NAC</v>
          </cell>
          <cell r="C1422">
            <v>0</v>
          </cell>
          <cell r="D1422">
            <v>0</v>
          </cell>
          <cell r="E1422">
            <v>0</v>
          </cell>
          <cell r="F1422">
            <v>0</v>
          </cell>
          <cell r="G1422">
            <v>0</v>
          </cell>
          <cell r="H1422">
            <v>0</v>
          </cell>
          <cell r="I1422">
            <v>0</v>
          </cell>
          <cell r="J1422">
            <v>0</v>
          </cell>
          <cell r="K1422">
            <v>0</v>
          </cell>
        </row>
        <row r="1423">
          <cell r="A1423" t="str">
            <v>17ALNZN</v>
          </cell>
          <cell r="B1423" t="str">
            <v>LETRAS POR ADQ.DE CARTERA A INST.FINANCIERAS ME, BBC, BCC, N</v>
          </cell>
          <cell r="C1423">
            <v>0</v>
          </cell>
          <cell r="D1423">
            <v>0</v>
          </cell>
          <cell r="E1423">
            <v>0</v>
          </cell>
          <cell r="F1423">
            <v>0</v>
          </cell>
          <cell r="G1423">
            <v>0</v>
          </cell>
          <cell r="H1423">
            <v>0</v>
          </cell>
          <cell r="I1423">
            <v>0</v>
          </cell>
          <cell r="J1423">
            <v>0</v>
          </cell>
          <cell r="K1423">
            <v>0</v>
          </cell>
        </row>
        <row r="1424">
          <cell r="A1424" t="str">
            <v>17DPNZN</v>
          </cell>
          <cell r="B1424" t="str">
            <v>REAJ.P.PAGAR S.LTS.P.ADQ.DE CARTERA A INST.FINAN.M, BBC, BCC</v>
          </cell>
          <cell r="C1424">
            <v>0</v>
          </cell>
          <cell r="D1424">
            <v>0</v>
          </cell>
          <cell r="E1424">
            <v>0</v>
          </cell>
          <cell r="F1424">
            <v>0</v>
          </cell>
          <cell r="G1424">
            <v>0</v>
          </cell>
          <cell r="H1424">
            <v>0</v>
          </cell>
          <cell r="I1424">
            <v>0</v>
          </cell>
          <cell r="J1424">
            <v>0</v>
          </cell>
          <cell r="K1424">
            <v>0</v>
          </cell>
        </row>
        <row r="1425">
          <cell r="A1425" t="str">
            <v>17DWNZN</v>
          </cell>
          <cell r="B1425" t="str">
            <v>LETRAS EMITIDAS P.CPRA.DE CARTERA ACDO.1555, BBC, BCC, NAC</v>
          </cell>
          <cell r="C1425">
            <v>0</v>
          </cell>
          <cell r="D1425">
            <v>0</v>
          </cell>
          <cell r="E1425">
            <v>0</v>
          </cell>
          <cell r="F1425">
            <v>0</v>
          </cell>
          <cell r="G1425">
            <v>0</v>
          </cell>
          <cell r="H1425">
            <v>0</v>
          </cell>
          <cell r="I1425">
            <v>0</v>
          </cell>
          <cell r="J1425">
            <v>0</v>
          </cell>
          <cell r="K1425">
            <v>0</v>
          </cell>
        </row>
        <row r="1426">
          <cell r="A1426" t="str">
            <v>17DXNZN</v>
          </cell>
          <cell r="B1426" t="str">
            <v>REAJ.P.PAGAR S.LTS.EMITIDAS P.CPRA.CARTERA AC.1555, BBC, BCC</v>
          </cell>
          <cell r="C1426">
            <v>0</v>
          </cell>
          <cell r="D1426">
            <v>0</v>
          </cell>
          <cell r="E1426">
            <v>0</v>
          </cell>
          <cell r="F1426">
            <v>0</v>
          </cell>
          <cell r="G1426">
            <v>0</v>
          </cell>
          <cell r="H1426">
            <v>0</v>
          </cell>
          <cell r="I1426">
            <v>0</v>
          </cell>
          <cell r="J1426">
            <v>0</v>
          </cell>
          <cell r="K1426">
            <v>0</v>
          </cell>
        </row>
        <row r="1427">
          <cell r="A1427" t="str">
            <v>17FPNZN</v>
          </cell>
          <cell r="B1427" t="str">
            <v>DIFERENCIA PRECIO PERC.Y NO DEVENGADO U$D</v>
          </cell>
          <cell r="C1427">
            <v>0</v>
          </cell>
          <cell r="D1427">
            <v>0</v>
          </cell>
          <cell r="E1427">
            <v>0</v>
          </cell>
          <cell r="F1427">
            <v>0</v>
          </cell>
          <cell r="G1427">
            <v>0</v>
          </cell>
          <cell r="H1427">
            <v>0</v>
          </cell>
          <cell r="I1427">
            <v>0</v>
          </cell>
          <cell r="J1427">
            <v>0</v>
          </cell>
          <cell r="K1427">
            <v>0</v>
          </cell>
        </row>
        <row r="1428">
          <cell r="A1428" t="str">
            <v>22814JLNZN...</v>
          </cell>
          <cell r="B1428" t="str">
            <v>INTERESES RECIB.ANTICIP P/BONOS DEL BCO</v>
          </cell>
          <cell r="C1428">
            <v>77425</v>
          </cell>
          <cell r="D1428">
            <v>89197</v>
          </cell>
          <cell r="E1428">
            <v>98746</v>
          </cell>
          <cell r="F1428">
            <v>113946</v>
          </cell>
          <cell r="G1428">
            <v>126928</v>
          </cell>
          <cell r="H1428">
            <v>136184</v>
          </cell>
          <cell r="I1428">
            <v>144053</v>
          </cell>
          <cell r="J1428">
            <v>151779</v>
          </cell>
          <cell r="K1428">
            <v>156149</v>
          </cell>
        </row>
        <row r="1429">
          <cell r="A1429" t="str">
            <v>14BJXZN</v>
          </cell>
          <cell r="B1429" t="str">
            <v xml:space="preserve">  .CUENTAS DIVERSAS ME</v>
          </cell>
          <cell r="C1429">
            <v>14818713</v>
          </cell>
          <cell r="D1429">
            <v>15228172</v>
          </cell>
          <cell r="E1429">
            <v>14689034</v>
          </cell>
          <cell r="F1429">
            <v>14304365</v>
          </cell>
          <cell r="G1429">
            <v>14587751</v>
          </cell>
          <cell r="H1429">
            <v>14040434</v>
          </cell>
          <cell r="I1429">
            <v>14143695</v>
          </cell>
          <cell r="J1429">
            <v>13925107</v>
          </cell>
          <cell r="K1429">
            <v>13376083</v>
          </cell>
        </row>
        <row r="1430">
          <cell r="A1430" t="str">
            <v>17BBEZN</v>
          </cell>
          <cell r="B1430" t="str">
            <v>OPERAC. PENDIENTES  ME, BBC, BCC, EXT</v>
          </cell>
          <cell r="C1430">
            <v>0</v>
          </cell>
          <cell r="D1430">
            <v>0</v>
          </cell>
          <cell r="E1430">
            <v>0</v>
          </cell>
          <cell r="F1430">
            <v>0</v>
          </cell>
          <cell r="G1430">
            <v>0</v>
          </cell>
          <cell r="H1430">
            <v>2</v>
          </cell>
          <cell r="I1430">
            <v>272</v>
          </cell>
          <cell r="J1430">
            <v>0</v>
          </cell>
          <cell r="K1430">
            <v>320</v>
          </cell>
        </row>
        <row r="1431">
          <cell r="A1431" t="str">
            <v>-</v>
          </cell>
          <cell r="B1431" t="str">
            <v>OP.PEND.PART.SUJ.PRESCR.LEG.MN, BBC, BCC, EXT</v>
          </cell>
          <cell r="C1431">
            <v>0</v>
          </cell>
          <cell r="D1431">
            <v>0</v>
          </cell>
          <cell r="E1431">
            <v>0</v>
          </cell>
          <cell r="F1431">
            <v>0</v>
          </cell>
          <cell r="G1431">
            <v>0</v>
          </cell>
          <cell r="H1431">
            <v>0</v>
          </cell>
          <cell r="I1431">
            <v>0</v>
          </cell>
          <cell r="J1431">
            <v>0</v>
          </cell>
          <cell r="K1431">
            <v>0</v>
          </cell>
        </row>
        <row r="1432">
          <cell r="A1432" t="str">
            <v>17BFEZN</v>
          </cell>
          <cell r="B1432" t="str">
            <v>INTER.PERCIB.Y NO DEVENG.ME, BBC, BCC, EXT</v>
          </cell>
          <cell r="C1432">
            <v>0</v>
          </cell>
          <cell r="D1432">
            <v>0</v>
          </cell>
          <cell r="E1432">
            <v>0</v>
          </cell>
          <cell r="F1432">
            <v>0</v>
          </cell>
          <cell r="G1432">
            <v>0</v>
          </cell>
          <cell r="H1432">
            <v>0</v>
          </cell>
          <cell r="I1432">
            <v>0</v>
          </cell>
          <cell r="J1432">
            <v>0</v>
          </cell>
          <cell r="K1432">
            <v>0</v>
          </cell>
        </row>
        <row r="1433">
          <cell r="A1433" t="str">
            <v>17BVEZN</v>
          </cell>
          <cell r="B1433" t="str">
            <v>INGRESOS PERCIB.NO DEVENG.ME, BBC, BCC, EXT</v>
          </cell>
          <cell r="C1433">
            <v>0</v>
          </cell>
          <cell r="D1433">
            <v>0</v>
          </cell>
          <cell r="E1433">
            <v>0</v>
          </cell>
          <cell r="F1433">
            <v>0</v>
          </cell>
          <cell r="G1433">
            <v>0</v>
          </cell>
          <cell r="H1433">
            <v>0</v>
          </cell>
          <cell r="I1433">
            <v>0</v>
          </cell>
          <cell r="J1433">
            <v>0</v>
          </cell>
          <cell r="K1433">
            <v>0</v>
          </cell>
        </row>
        <row r="1434">
          <cell r="A1434" t="str">
            <v>-</v>
          </cell>
          <cell r="B1434" t="str">
            <v>INST.PERCIB.ANTICIP.CPRA.PDBC, BBC, BCC, EXT</v>
          </cell>
          <cell r="C1434">
            <v>0</v>
          </cell>
          <cell r="D1434">
            <v>0</v>
          </cell>
          <cell r="E1434">
            <v>0</v>
          </cell>
          <cell r="F1434">
            <v>0</v>
          </cell>
          <cell r="G1434">
            <v>0</v>
          </cell>
          <cell r="H1434">
            <v>0</v>
          </cell>
          <cell r="I1434">
            <v>0</v>
          </cell>
          <cell r="J1434">
            <v>0</v>
          </cell>
          <cell r="K1434">
            <v>0</v>
          </cell>
        </row>
        <row r="1435">
          <cell r="A1435" t="str">
            <v>-</v>
          </cell>
          <cell r="B1435" t="str">
            <v>INGRESOS EXTRAORD. RECIBIDOS DEL SINAP MN, BBC, BCC, EXT</v>
          </cell>
          <cell r="C1435">
            <v>0</v>
          </cell>
          <cell r="D1435">
            <v>0</v>
          </cell>
          <cell r="E1435">
            <v>0</v>
          </cell>
          <cell r="F1435">
            <v>0</v>
          </cell>
          <cell r="G1435">
            <v>0</v>
          </cell>
          <cell r="H1435">
            <v>0</v>
          </cell>
          <cell r="I1435">
            <v>0</v>
          </cell>
          <cell r="J1435">
            <v>0</v>
          </cell>
          <cell r="K1435">
            <v>0</v>
          </cell>
        </row>
        <row r="1436">
          <cell r="A1436" t="str">
            <v>-</v>
          </cell>
          <cell r="B1436" t="str">
            <v>INTS.PERC.ANTICIP.POR COMPRAS DE PDBC MN, BBC, BCC, EXT</v>
          </cell>
          <cell r="C1436">
            <v>0</v>
          </cell>
          <cell r="D1436">
            <v>0</v>
          </cell>
          <cell r="E1436">
            <v>0</v>
          </cell>
          <cell r="F1436">
            <v>0</v>
          </cell>
          <cell r="G1436">
            <v>0</v>
          </cell>
          <cell r="H1436">
            <v>0</v>
          </cell>
          <cell r="I1436">
            <v>0</v>
          </cell>
          <cell r="J1436">
            <v>0</v>
          </cell>
          <cell r="K1436">
            <v>0</v>
          </cell>
        </row>
        <row r="1437">
          <cell r="A1437" t="str">
            <v>17CIEZN</v>
          </cell>
          <cell r="B1437" t="str">
            <v xml:space="preserve">REPARTOS RECIBIDOS DE INSTIT.FINANC.EN LIQUID.MN, BBC, BCC, </v>
          </cell>
          <cell r="C1437">
            <v>0</v>
          </cell>
          <cell r="D1437">
            <v>0</v>
          </cell>
          <cell r="E1437">
            <v>0</v>
          </cell>
          <cell r="F1437">
            <v>0</v>
          </cell>
          <cell r="G1437">
            <v>0</v>
          </cell>
          <cell r="H1437">
            <v>0</v>
          </cell>
          <cell r="I1437">
            <v>0</v>
          </cell>
          <cell r="J1437">
            <v>0</v>
          </cell>
          <cell r="K1437">
            <v>0</v>
          </cell>
        </row>
        <row r="1438">
          <cell r="A1438" t="str">
            <v>17EXEZN</v>
          </cell>
          <cell r="B1438" t="str">
            <v>INGRESOS SUJETOS A LIQUIDACION FINAL S/CONT.EUROD., BBC, BCC</v>
          </cell>
          <cell r="C1438">
            <v>0</v>
          </cell>
          <cell r="D1438">
            <v>0</v>
          </cell>
          <cell r="E1438">
            <v>0</v>
          </cell>
          <cell r="F1438">
            <v>0</v>
          </cell>
          <cell r="G1438">
            <v>0</v>
          </cell>
          <cell r="H1438">
            <v>0</v>
          </cell>
          <cell r="I1438">
            <v>0</v>
          </cell>
          <cell r="J1438">
            <v>0</v>
          </cell>
          <cell r="K1438">
            <v>0</v>
          </cell>
        </row>
        <row r="1439">
          <cell r="A1439" t="str">
            <v>17EYEZN</v>
          </cell>
          <cell r="B1439" t="str">
            <v>OPERACIONES CON BUF-BHC PENDIENTES DE REEMBOLSO ME, BBC, BCC</v>
          </cell>
          <cell r="C1439">
            <v>0</v>
          </cell>
          <cell r="D1439">
            <v>0</v>
          </cell>
          <cell r="E1439">
            <v>0</v>
          </cell>
          <cell r="F1439">
            <v>0</v>
          </cell>
          <cell r="G1439">
            <v>0</v>
          </cell>
          <cell r="H1439">
            <v>0</v>
          </cell>
          <cell r="I1439">
            <v>0</v>
          </cell>
          <cell r="J1439">
            <v>0</v>
          </cell>
          <cell r="K1439">
            <v>0</v>
          </cell>
        </row>
        <row r="1440">
          <cell r="A1440" t="str">
            <v>-</v>
          </cell>
          <cell r="B1440" t="str">
            <v>TITULOS RECONOCIMIENTO DEUDA CAP XIX DEL CNCI POR, BBC, BCC,</v>
          </cell>
          <cell r="C1440">
            <v>0</v>
          </cell>
          <cell r="D1440">
            <v>0</v>
          </cell>
          <cell r="E1440">
            <v>0</v>
          </cell>
          <cell r="F1440">
            <v>0</v>
          </cell>
          <cell r="G1440">
            <v>0</v>
          </cell>
          <cell r="H1440">
            <v>0</v>
          </cell>
          <cell r="I1440">
            <v>0</v>
          </cell>
          <cell r="J1440">
            <v>0</v>
          </cell>
          <cell r="K1440">
            <v>0</v>
          </cell>
        </row>
        <row r="1441">
          <cell r="A1441" t="str">
            <v>17FGEZN</v>
          </cell>
          <cell r="B1441" t="str">
            <v>DOLARES POR ENTREGAR A BANCOS P.VTAS.MESA DINERO M, BBC, BCC</v>
          </cell>
          <cell r="C1441">
            <v>0</v>
          </cell>
          <cell r="D1441">
            <v>0</v>
          </cell>
          <cell r="E1441">
            <v>0</v>
          </cell>
          <cell r="F1441">
            <v>0</v>
          </cell>
          <cell r="G1441">
            <v>0</v>
          </cell>
          <cell r="H1441">
            <v>0</v>
          </cell>
          <cell r="I1441">
            <v>0</v>
          </cell>
          <cell r="J1441">
            <v>0</v>
          </cell>
          <cell r="K1441">
            <v>0</v>
          </cell>
        </row>
        <row r="1442">
          <cell r="A1442" t="str">
            <v>-</v>
          </cell>
          <cell r="B1442" t="str">
            <v>PESOS POR ENTREGAR A BCOS.P.COMP.DOL.MESA DINERO M, BBC, BCC</v>
          </cell>
          <cell r="C1442">
            <v>0</v>
          </cell>
          <cell r="D1442">
            <v>0</v>
          </cell>
          <cell r="E1442">
            <v>0</v>
          </cell>
          <cell r="F1442">
            <v>0</v>
          </cell>
          <cell r="G1442">
            <v>0</v>
          </cell>
          <cell r="H1442">
            <v>0</v>
          </cell>
          <cell r="I1442">
            <v>0</v>
          </cell>
          <cell r="J1442">
            <v>0</v>
          </cell>
          <cell r="K1442">
            <v>0</v>
          </cell>
        </row>
        <row r="1443">
          <cell r="A1443" t="str">
            <v>17ABEZN</v>
          </cell>
          <cell r="B1443" t="str">
            <v>PROVISIONES   ME, BBC, BCC, EXT</v>
          </cell>
          <cell r="C1443">
            <v>0</v>
          </cell>
          <cell r="D1443">
            <v>0</v>
          </cell>
          <cell r="E1443">
            <v>0</v>
          </cell>
          <cell r="F1443">
            <v>0</v>
          </cell>
          <cell r="G1443">
            <v>0</v>
          </cell>
          <cell r="H1443">
            <v>0</v>
          </cell>
          <cell r="I1443">
            <v>0</v>
          </cell>
          <cell r="J1443">
            <v>0</v>
          </cell>
          <cell r="K1443">
            <v>0</v>
          </cell>
        </row>
        <row r="1444">
          <cell r="A1444" t="str">
            <v>17EQEZN</v>
          </cell>
          <cell r="B1444" t="str">
            <v>PROVISIONES SOBRE COLOCACIONES ME, BBC, BCC, EXT</v>
          </cell>
          <cell r="C1444">
            <v>12285</v>
          </cell>
          <cell r="D1444">
            <v>12606</v>
          </cell>
          <cell r="E1444">
            <v>12168</v>
          </cell>
          <cell r="F1444">
            <v>11799</v>
          </cell>
          <cell r="G1444">
            <v>11879</v>
          </cell>
          <cell r="H1444">
            <v>11664</v>
          </cell>
          <cell r="I1444">
            <v>11805</v>
          </cell>
          <cell r="J1444">
            <v>11700</v>
          </cell>
          <cell r="K1444">
            <v>11127</v>
          </cell>
        </row>
        <row r="1445">
          <cell r="A1445" t="str">
            <v>17EREZN</v>
          </cell>
          <cell r="B1445" t="str">
            <v>PROVISIONES SOBRE INVERSIONES ME, BBC, BCC, EXT</v>
          </cell>
          <cell r="C1445">
            <v>0</v>
          </cell>
          <cell r="D1445">
            <v>0</v>
          </cell>
          <cell r="E1445">
            <v>0</v>
          </cell>
          <cell r="F1445">
            <v>0</v>
          </cell>
          <cell r="G1445">
            <v>0</v>
          </cell>
          <cell r="H1445">
            <v>0</v>
          </cell>
          <cell r="I1445">
            <v>0</v>
          </cell>
          <cell r="J1445">
            <v>0</v>
          </cell>
          <cell r="K1445">
            <v>0</v>
          </cell>
        </row>
        <row r="1446">
          <cell r="A1446" t="str">
            <v>-</v>
          </cell>
          <cell r="B1446" t="str">
            <v>OTRAS PROVISIONES MN, BBC, BCC, EXT</v>
          </cell>
          <cell r="C1446">
            <v>0</v>
          </cell>
          <cell r="D1446">
            <v>0</v>
          </cell>
          <cell r="E1446">
            <v>0</v>
          </cell>
          <cell r="F1446">
            <v>0</v>
          </cell>
          <cell r="G1446">
            <v>0</v>
          </cell>
          <cell r="H1446">
            <v>0</v>
          </cell>
          <cell r="I1446">
            <v>0</v>
          </cell>
          <cell r="J1446">
            <v>0</v>
          </cell>
          <cell r="K1446">
            <v>0</v>
          </cell>
        </row>
        <row r="1447">
          <cell r="A1447" t="str">
            <v>-</v>
          </cell>
          <cell r="B1447" t="str">
            <v>REVAL.PROVIS.CAPITAL PROP.MN, BBC, BCC, EXT</v>
          </cell>
          <cell r="C1447">
            <v>0</v>
          </cell>
          <cell r="D1447">
            <v>0</v>
          </cell>
          <cell r="E1447">
            <v>0</v>
          </cell>
          <cell r="F1447">
            <v>0</v>
          </cell>
          <cell r="G1447">
            <v>0</v>
          </cell>
          <cell r="H1447">
            <v>0</v>
          </cell>
          <cell r="I1447">
            <v>0</v>
          </cell>
          <cell r="J1447">
            <v>0</v>
          </cell>
          <cell r="K1447">
            <v>0</v>
          </cell>
        </row>
        <row r="1448">
          <cell r="A1448" t="str">
            <v>15FBEZN</v>
          </cell>
          <cell r="B1448" t="str">
            <v>FDO.ASIST.TEC.CRED.VIVIENA.ME, BBC, BCC, EXT</v>
          </cell>
          <cell r="C1448">
            <v>0</v>
          </cell>
          <cell r="D1448">
            <v>0</v>
          </cell>
          <cell r="E1448">
            <v>0</v>
          </cell>
          <cell r="F1448">
            <v>0</v>
          </cell>
          <cell r="G1448">
            <v>0</v>
          </cell>
          <cell r="H1448">
            <v>0</v>
          </cell>
          <cell r="I1448">
            <v>0</v>
          </cell>
          <cell r="J1448">
            <v>0</v>
          </cell>
          <cell r="K1448">
            <v>0</v>
          </cell>
        </row>
        <row r="1449">
          <cell r="A1449" t="str">
            <v>17BQEZN</v>
          </cell>
          <cell r="B1449" t="str">
            <v>FDOS.P/REEMB.CONV.CR.RECPR.ME, BBC, BCC, EXT</v>
          </cell>
          <cell r="C1449">
            <v>1</v>
          </cell>
          <cell r="D1449">
            <v>0</v>
          </cell>
          <cell r="E1449">
            <v>0</v>
          </cell>
          <cell r="F1449">
            <v>0</v>
          </cell>
          <cell r="G1449">
            <v>0</v>
          </cell>
          <cell r="H1449">
            <v>1</v>
          </cell>
          <cell r="I1449">
            <v>0</v>
          </cell>
          <cell r="J1449">
            <v>1</v>
          </cell>
          <cell r="K1449">
            <v>0</v>
          </cell>
        </row>
        <row r="1450">
          <cell r="A1450" t="str">
            <v>16DCEZN</v>
          </cell>
          <cell r="B1450" t="str">
            <v>CRED.DOCUMENTARIOS  ME, BBC, BCC, EXT</v>
          </cell>
          <cell r="C1450">
            <v>0</v>
          </cell>
          <cell r="D1450">
            <v>0</v>
          </cell>
          <cell r="E1450">
            <v>0</v>
          </cell>
          <cell r="F1450">
            <v>0</v>
          </cell>
          <cell r="G1450">
            <v>0</v>
          </cell>
          <cell r="H1450">
            <v>0</v>
          </cell>
          <cell r="I1450">
            <v>0</v>
          </cell>
          <cell r="J1450">
            <v>0</v>
          </cell>
          <cell r="K1450">
            <v>0</v>
          </cell>
        </row>
        <row r="1451">
          <cell r="A1451" t="str">
            <v>15IIEZN</v>
          </cell>
          <cell r="B1451" t="str">
            <v>OBLIG.P/VTAS.FUT.PAGADAS  ME, BBC, BCC, EXT</v>
          </cell>
          <cell r="C1451">
            <v>0</v>
          </cell>
          <cell r="D1451">
            <v>0</v>
          </cell>
          <cell r="E1451">
            <v>0</v>
          </cell>
          <cell r="F1451">
            <v>0</v>
          </cell>
          <cell r="G1451">
            <v>0</v>
          </cell>
          <cell r="H1451">
            <v>0</v>
          </cell>
          <cell r="I1451">
            <v>0</v>
          </cell>
          <cell r="J1451">
            <v>0</v>
          </cell>
          <cell r="K1451">
            <v>0</v>
          </cell>
        </row>
        <row r="1452">
          <cell r="A1452" t="str">
            <v>17BJEZN</v>
          </cell>
          <cell r="B1452" t="str">
            <v>OTR.OBLIG.A FAVOR TERCEROS ME, BBC, BCC, EXT</v>
          </cell>
          <cell r="C1452">
            <v>0</v>
          </cell>
          <cell r="D1452">
            <v>0</v>
          </cell>
          <cell r="E1452">
            <v>0</v>
          </cell>
          <cell r="F1452">
            <v>0</v>
          </cell>
          <cell r="G1452">
            <v>0</v>
          </cell>
          <cell r="H1452">
            <v>0</v>
          </cell>
          <cell r="I1452">
            <v>0</v>
          </cell>
          <cell r="J1452">
            <v>0</v>
          </cell>
          <cell r="K1452">
            <v>0</v>
          </cell>
        </row>
        <row r="1453">
          <cell r="A1453" t="str">
            <v>17BKEZN</v>
          </cell>
          <cell r="B1453" t="str">
            <v>VENTA CONDICIONAL DIVISAS ME, BBC, BCC, EXT</v>
          </cell>
          <cell r="C1453">
            <v>0</v>
          </cell>
          <cell r="D1453">
            <v>0</v>
          </cell>
          <cell r="E1453">
            <v>0</v>
          </cell>
          <cell r="F1453">
            <v>0</v>
          </cell>
          <cell r="G1453">
            <v>0</v>
          </cell>
          <cell r="H1453">
            <v>0</v>
          </cell>
          <cell r="I1453">
            <v>0</v>
          </cell>
          <cell r="J1453">
            <v>0</v>
          </cell>
          <cell r="K1453">
            <v>0</v>
          </cell>
        </row>
        <row r="1454">
          <cell r="A1454" t="str">
            <v>17BTEZN</v>
          </cell>
          <cell r="B1454" t="str">
            <v>DIVISAS ARBITRADAS A FUTURO  HABER, BBC, BCC, EXT</v>
          </cell>
          <cell r="C1454">
            <v>0</v>
          </cell>
          <cell r="D1454">
            <v>0</v>
          </cell>
          <cell r="E1454">
            <v>0</v>
          </cell>
          <cell r="F1454">
            <v>0</v>
          </cell>
          <cell r="G1454">
            <v>0</v>
          </cell>
          <cell r="H1454">
            <v>0</v>
          </cell>
          <cell r="I1454">
            <v>0</v>
          </cell>
          <cell r="J1454">
            <v>0</v>
          </cell>
          <cell r="K1454">
            <v>0</v>
          </cell>
        </row>
        <row r="1455">
          <cell r="A1455" t="str">
            <v>17CGEZN</v>
          </cell>
          <cell r="B1455" t="str">
            <v>FONDO DE RESERVA ME, BBC, BCC, EXT</v>
          </cell>
          <cell r="C1455">
            <v>0</v>
          </cell>
          <cell r="D1455">
            <v>0</v>
          </cell>
          <cell r="E1455">
            <v>0</v>
          </cell>
          <cell r="F1455">
            <v>0</v>
          </cell>
          <cell r="G1455">
            <v>0</v>
          </cell>
          <cell r="H1455">
            <v>0</v>
          </cell>
          <cell r="I1455">
            <v>0</v>
          </cell>
          <cell r="J1455">
            <v>0</v>
          </cell>
          <cell r="K1455">
            <v>0</v>
          </cell>
        </row>
        <row r="1456">
          <cell r="A1456" t="str">
            <v>17CFEZN</v>
          </cell>
          <cell r="B1456" t="str">
            <v>EQUIV.P.COMPRA CAMBIO FMI, BBC, BCC, EXT</v>
          </cell>
          <cell r="C1456">
            <v>0</v>
          </cell>
          <cell r="D1456">
            <v>0</v>
          </cell>
          <cell r="E1456">
            <v>0</v>
          </cell>
          <cell r="F1456">
            <v>0</v>
          </cell>
          <cell r="G1456">
            <v>0</v>
          </cell>
          <cell r="H1456">
            <v>0</v>
          </cell>
          <cell r="I1456">
            <v>0</v>
          </cell>
          <cell r="J1456">
            <v>0</v>
          </cell>
          <cell r="K1456">
            <v>0</v>
          </cell>
        </row>
        <row r="1457">
          <cell r="A1457" t="str">
            <v>17CHEZN</v>
          </cell>
          <cell r="B1457" t="str">
            <v>CONVERSION ME, BBC, BCC, EXT</v>
          </cell>
          <cell r="C1457">
            <v>15399989</v>
          </cell>
          <cell r="D1457">
            <v>15824648</v>
          </cell>
          <cell r="E1457">
            <v>15264782</v>
          </cell>
          <cell r="F1457">
            <v>14862667</v>
          </cell>
          <cell r="G1457">
            <v>15149852</v>
          </cell>
          <cell r="H1457">
            <v>14592329</v>
          </cell>
          <cell r="I1457">
            <v>14701262</v>
          </cell>
          <cell r="J1457">
            <v>14478005</v>
          </cell>
          <cell r="K1457">
            <v>13901578</v>
          </cell>
        </row>
        <row r="1458">
          <cell r="A1458" t="str">
            <v>17CJEZN</v>
          </cell>
          <cell r="B1458" t="str">
            <v>CONVERSION NUM.15 CEPAC ME, BBC, BCC, EXT</v>
          </cell>
          <cell r="C1458">
            <v>-589840</v>
          </cell>
          <cell r="D1458">
            <v>-605262</v>
          </cell>
          <cell r="E1458">
            <v>-584229</v>
          </cell>
          <cell r="F1458">
            <v>-566526</v>
          </cell>
          <cell r="G1458">
            <v>-570381</v>
          </cell>
          <cell r="H1458">
            <v>-560028</v>
          </cell>
          <cell r="I1458">
            <v>-566783</v>
          </cell>
          <cell r="J1458">
            <v>-561763</v>
          </cell>
          <cell r="K1458">
            <v>-534245</v>
          </cell>
        </row>
        <row r="1459">
          <cell r="A1459" t="str">
            <v>17BIEZN</v>
          </cell>
          <cell r="B1459" t="str">
            <v>ADEUDADO AL EXTERIOR P/ARBITRAJES A FUTURO ME, BBC, BCC, EXT</v>
          </cell>
          <cell r="C1459">
            <v>0</v>
          </cell>
          <cell r="D1459">
            <v>0</v>
          </cell>
          <cell r="E1459">
            <v>0</v>
          </cell>
          <cell r="F1459">
            <v>0</v>
          </cell>
          <cell r="G1459">
            <v>0</v>
          </cell>
          <cell r="H1459">
            <v>0</v>
          </cell>
          <cell r="I1459">
            <v>0</v>
          </cell>
          <cell r="J1459">
            <v>0</v>
          </cell>
          <cell r="K1459">
            <v>0</v>
          </cell>
        </row>
        <row r="1460">
          <cell r="A1460" t="str">
            <v>17DKEZN</v>
          </cell>
          <cell r="B1460" t="str">
            <v>CONVERSION DE DOLARES P.PAGARES BCO.CENTRAL, BBC, BCC, EXT</v>
          </cell>
          <cell r="C1460">
            <v>0</v>
          </cell>
          <cell r="D1460">
            <v>0</v>
          </cell>
          <cell r="E1460">
            <v>0</v>
          </cell>
          <cell r="F1460">
            <v>0</v>
          </cell>
          <cell r="G1460">
            <v>0</v>
          </cell>
          <cell r="H1460">
            <v>0</v>
          </cell>
          <cell r="I1460">
            <v>0</v>
          </cell>
          <cell r="J1460">
            <v>0</v>
          </cell>
          <cell r="K1460">
            <v>0</v>
          </cell>
        </row>
        <row r="1461">
          <cell r="A1461" t="str">
            <v>-</v>
          </cell>
          <cell r="B1461" t="str">
            <v>CONVERSION ESPECIAL DIFERENCIAL CAMBIARIO, BBC, BCC, EXT</v>
          </cell>
          <cell r="C1461">
            <v>0</v>
          </cell>
          <cell r="D1461">
            <v>0</v>
          </cell>
          <cell r="E1461">
            <v>0</v>
          </cell>
          <cell r="F1461">
            <v>0</v>
          </cell>
          <cell r="G1461">
            <v>0</v>
          </cell>
          <cell r="H1461">
            <v>0</v>
          </cell>
          <cell r="I1461">
            <v>0</v>
          </cell>
          <cell r="J1461">
            <v>0</v>
          </cell>
          <cell r="K1461">
            <v>0</v>
          </cell>
        </row>
        <row r="1462">
          <cell r="A1462" t="str">
            <v>17DLEZN</v>
          </cell>
          <cell r="B1462" t="str">
            <v>CONVERSION ESPECIAL ACDO.1470, BBC, BCC, EXT</v>
          </cell>
          <cell r="C1462">
            <v>0</v>
          </cell>
          <cell r="D1462">
            <v>0</v>
          </cell>
          <cell r="E1462">
            <v>0</v>
          </cell>
          <cell r="F1462">
            <v>0</v>
          </cell>
          <cell r="G1462">
            <v>0</v>
          </cell>
          <cell r="H1462">
            <v>0</v>
          </cell>
          <cell r="I1462">
            <v>0</v>
          </cell>
          <cell r="J1462">
            <v>0</v>
          </cell>
          <cell r="K1462">
            <v>0</v>
          </cell>
        </row>
        <row r="1463">
          <cell r="A1463" t="str">
            <v>17DJEZN</v>
          </cell>
          <cell r="B1463" t="str">
            <v>DIVISAS POR VENDER POR COMPRA DOLARES, BBC, BCC, EXT</v>
          </cell>
          <cell r="C1463">
            <v>0</v>
          </cell>
          <cell r="D1463">
            <v>0</v>
          </cell>
          <cell r="E1463">
            <v>0</v>
          </cell>
          <cell r="F1463">
            <v>0</v>
          </cell>
          <cell r="G1463">
            <v>0</v>
          </cell>
          <cell r="H1463">
            <v>0</v>
          </cell>
          <cell r="I1463">
            <v>0</v>
          </cell>
          <cell r="J1463">
            <v>0</v>
          </cell>
          <cell r="K1463">
            <v>0</v>
          </cell>
        </row>
        <row r="1464">
          <cell r="A1464" t="str">
            <v>17DMEZN</v>
          </cell>
          <cell r="B1464" t="str">
            <v>CONVERSION OPERACIONES EXPRESADAS EN M/E, BBC, BCC, EXT</v>
          </cell>
          <cell r="C1464">
            <v>0</v>
          </cell>
          <cell r="D1464">
            <v>0</v>
          </cell>
          <cell r="E1464">
            <v>0</v>
          </cell>
          <cell r="F1464">
            <v>0</v>
          </cell>
          <cell r="G1464">
            <v>0</v>
          </cell>
          <cell r="H1464">
            <v>0</v>
          </cell>
          <cell r="I1464">
            <v>0</v>
          </cell>
          <cell r="J1464">
            <v>0</v>
          </cell>
          <cell r="K1464">
            <v>0</v>
          </cell>
        </row>
        <row r="1465">
          <cell r="A1465" t="str">
            <v>17DNEZN</v>
          </cell>
          <cell r="B1465" t="str">
            <v>INTERESES P.SOBREGIRO SUJETOS A ANALISIS HABER ME, BBC, BCC,</v>
          </cell>
          <cell r="C1465">
            <v>0</v>
          </cell>
          <cell r="D1465">
            <v>0</v>
          </cell>
          <cell r="E1465">
            <v>0</v>
          </cell>
          <cell r="F1465">
            <v>0</v>
          </cell>
          <cell r="G1465">
            <v>0</v>
          </cell>
          <cell r="H1465">
            <v>0</v>
          </cell>
          <cell r="I1465">
            <v>0</v>
          </cell>
          <cell r="J1465">
            <v>0</v>
          </cell>
          <cell r="K1465">
            <v>0</v>
          </cell>
        </row>
        <row r="1466">
          <cell r="A1466" t="str">
            <v>17DQEZN</v>
          </cell>
          <cell r="B1466" t="str">
            <v xml:space="preserve">CONVERSION COMPRA DOLARES C.PACTO RETROVENTA  ME, BBC, BCC, </v>
          </cell>
          <cell r="C1466">
            <v>0</v>
          </cell>
          <cell r="D1466">
            <v>0</v>
          </cell>
          <cell r="E1466">
            <v>0</v>
          </cell>
          <cell r="F1466">
            <v>0</v>
          </cell>
          <cell r="G1466">
            <v>0</v>
          </cell>
          <cell r="H1466">
            <v>0</v>
          </cell>
          <cell r="I1466">
            <v>0</v>
          </cell>
          <cell r="J1466">
            <v>0</v>
          </cell>
          <cell r="K1466">
            <v>0</v>
          </cell>
        </row>
        <row r="1467">
          <cell r="A1467" t="str">
            <v>17EVEZN</v>
          </cell>
          <cell r="B1467" t="str">
            <v>CONVERSION VENTA DOLARES C.PACTO RETROCOMPRA ME, BBC, BCC, E</v>
          </cell>
          <cell r="C1467">
            <v>0</v>
          </cell>
          <cell r="D1467">
            <v>0</v>
          </cell>
          <cell r="E1467">
            <v>0</v>
          </cell>
          <cell r="F1467">
            <v>0</v>
          </cell>
          <cell r="G1467">
            <v>0</v>
          </cell>
          <cell r="H1467">
            <v>0</v>
          </cell>
          <cell r="I1467">
            <v>0</v>
          </cell>
          <cell r="J1467">
            <v>0</v>
          </cell>
          <cell r="K1467">
            <v>0</v>
          </cell>
        </row>
        <row r="1468">
          <cell r="A1468" t="str">
            <v>17DREZN</v>
          </cell>
          <cell r="B1468" t="str">
            <v>RECLAMACIONES TRIBUTARIAS PENDIENTES DE RESOLUCION, BBC, BCC</v>
          </cell>
          <cell r="C1468">
            <v>0</v>
          </cell>
          <cell r="D1468">
            <v>0</v>
          </cell>
          <cell r="E1468">
            <v>0</v>
          </cell>
          <cell r="F1468">
            <v>0</v>
          </cell>
          <cell r="G1468">
            <v>0</v>
          </cell>
          <cell r="H1468">
            <v>0</v>
          </cell>
          <cell r="I1468">
            <v>0</v>
          </cell>
          <cell r="J1468">
            <v>0</v>
          </cell>
          <cell r="K1468">
            <v>0</v>
          </cell>
        </row>
        <row r="1469">
          <cell r="A1469" t="str">
            <v>17DSEZN</v>
          </cell>
          <cell r="B1469" t="str">
            <v>CONVERSION DE US$ C.PACTO RETROVENTA CON T.C EN UF, BBC, BCC</v>
          </cell>
          <cell r="C1469">
            <v>0</v>
          </cell>
          <cell r="D1469">
            <v>0</v>
          </cell>
          <cell r="E1469">
            <v>0</v>
          </cell>
          <cell r="F1469">
            <v>0</v>
          </cell>
          <cell r="G1469">
            <v>0</v>
          </cell>
          <cell r="H1469">
            <v>0</v>
          </cell>
          <cell r="I1469">
            <v>0</v>
          </cell>
          <cell r="J1469">
            <v>0</v>
          </cell>
          <cell r="K1469">
            <v>0</v>
          </cell>
        </row>
        <row r="1470">
          <cell r="A1470" t="str">
            <v>17DVEZN</v>
          </cell>
          <cell r="B1470" t="str">
            <v>CONVERSION P.RENEGOCIACION DEUDA TRANSP.ACDO.1513, BBC, BCC,</v>
          </cell>
          <cell r="C1470">
            <v>0</v>
          </cell>
          <cell r="D1470">
            <v>0</v>
          </cell>
          <cell r="E1470">
            <v>0</v>
          </cell>
          <cell r="F1470">
            <v>0</v>
          </cell>
          <cell r="G1470">
            <v>0</v>
          </cell>
          <cell r="H1470">
            <v>0</v>
          </cell>
          <cell r="I1470">
            <v>0</v>
          </cell>
          <cell r="J1470">
            <v>0</v>
          </cell>
          <cell r="K1470">
            <v>0</v>
          </cell>
        </row>
        <row r="1471">
          <cell r="A1471" t="str">
            <v>17DYEZN</v>
          </cell>
          <cell r="B1471" t="str">
            <v>CONVERSION ACUERDO 1578 (DESDOLARIZACION) ME, BBC, BCC, EXT</v>
          </cell>
          <cell r="C1471">
            <v>0</v>
          </cell>
          <cell r="D1471">
            <v>0</v>
          </cell>
          <cell r="E1471">
            <v>0</v>
          </cell>
          <cell r="F1471">
            <v>0</v>
          </cell>
          <cell r="G1471">
            <v>0</v>
          </cell>
          <cell r="H1471">
            <v>0</v>
          </cell>
          <cell r="I1471">
            <v>0</v>
          </cell>
          <cell r="J1471">
            <v>0</v>
          </cell>
          <cell r="K1471">
            <v>0</v>
          </cell>
        </row>
        <row r="1472">
          <cell r="A1472" t="str">
            <v>17ENEZN</v>
          </cell>
          <cell r="B1472" t="str">
            <v>CONVERSION COMPRA DOLARES C/PACTO RETROVENTA CAP I, BBC, BCC</v>
          </cell>
          <cell r="C1472">
            <v>0</v>
          </cell>
          <cell r="D1472">
            <v>0</v>
          </cell>
          <cell r="E1472">
            <v>0</v>
          </cell>
          <cell r="F1472">
            <v>0</v>
          </cell>
          <cell r="G1472">
            <v>0</v>
          </cell>
          <cell r="H1472">
            <v>0</v>
          </cell>
          <cell r="I1472">
            <v>0</v>
          </cell>
          <cell r="J1472">
            <v>0</v>
          </cell>
          <cell r="K1472">
            <v>0</v>
          </cell>
        </row>
        <row r="1473">
          <cell r="A1473" t="str">
            <v>17ELEZN</v>
          </cell>
          <cell r="B1473" t="str">
            <v>PASIVOS ASUMIDOS DEL BANCO CONTINENTAL L.18430 MN, BBC, BCC,</v>
          </cell>
          <cell r="C1473">
            <v>0</v>
          </cell>
          <cell r="D1473">
            <v>0</v>
          </cell>
          <cell r="E1473">
            <v>0</v>
          </cell>
          <cell r="F1473">
            <v>0</v>
          </cell>
          <cell r="G1473">
            <v>0</v>
          </cell>
          <cell r="H1473">
            <v>0</v>
          </cell>
          <cell r="I1473">
            <v>0</v>
          </cell>
          <cell r="J1473">
            <v>0</v>
          </cell>
          <cell r="K1473">
            <v>0</v>
          </cell>
        </row>
        <row r="1474">
          <cell r="A1474" t="str">
            <v>17DZEZN</v>
          </cell>
          <cell r="B1474" t="str">
            <v>PASIVOS ASUMIDOS DEL BCNV LEY 18412 ME, BBC, BCC, EXT</v>
          </cell>
          <cell r="C1474">
            <v>0</v>
          </cell>
          <cell r="D1474">
            <v>0</v>
          </cell>
          <cell r="E1474">
            <v>0</v>
          </cell>
          <cell r="F1474">
            <v>0</v>
          </cell>
          <cell r="G1474">
            <v>0</v>
          </cell>
          <cell r="H1474">
            <v>0</v>
          </cell>
          <cell r="I1474">
            <v>0</v>
          </cell>
          <cell r="J1474">
            <v>0</v>
          </cell>
          <cell r="K1474">
            <v>0</v>
          </cell>
        </row>
        <row r="1475">
          <cell r="A1475" t="str">
            <v>17EWEZN</v>
          </cell>
          <cell r="B1475" t="str">
            <v>CONV.P.REPR.DEUD.TRANSPORTE AC 1845 ME, BBC, BCC, EXT</v>
          </cell>
          <cell r="C1475">
            <v>0</v>
          </cell>
          <cell r="D1475">
            <v>0</v>
          </cell>
          <cell r="E1475">
            <v>0</v>
          </cell>
          <cell r="F1475">
            <v>0</v>
          </cell>
          <cell r="G1475">
            <v>0</v>
          </cell>
          <cell r="H1475">
            <v>0</v>
          </cell>
          <cell r="I1475">
            <v>0</v>
          </cell>
          <cell r="J1475">
            <v>0</v>
          </cell>
          <cell r="K1475">
            <v>0</v>
          </cell>
        </row>
        <row r="1476">
          <cell r="A1476" t="str">
            <v>17FEEZN</v>
          </cell>
          <cell r="B1476" t="str">
            <v>CONVERSION SALDO PRECIO PAGARE ADQ.AL BECH EXP.DOL, BBC, BCC</v>
          </cell>
          <cell r="C1476">
            <v>0</v>
          </cell>
          <cell r="D1476">
            <v>0</v>
          </cell>
          <cell r="E1476">
            <v>0</v>
          </cell>
          <cell r="F1476">
            <v>0</v>
          </cell>
          <cell r="G1476">
            <v>0</v>
          </cell>
          <cell r="H1476">
            <v>0</v>
          </cell>
          <cell r="I1476">
            <v>0</v>
          </cell>
          <cell r="J1476">
            <v>0</v>
          </cell>
          <cell r="K1476">
            <v>0</v>
          </cell>
        </row>
        <row r="1477">
          <cell r="A1477" t="str">
            <v>17FDEZN</v>
          </cell>
          <cell r="B1477" t="str">
            <v>CONVERSION CERTIF.DEPOSITOS EXPR.EN US$ AC.1649, BBC, BCC, E</v>
          </cell>
          <cell r="C1477">
            <v>-3722</v>
          </cell>
          <cell r="D1477">
            <v>-3820</v>
          </cell>
          <cell r="E1477">
            <v>-3687</v>
          </cell>
          <cell r="F1477">
            <v>-3575</v>
          </cell>
          <cell r="G1477">
            <v>-3599</v>
          </cell>
          <cell r="H1477">
            <v>-3534</v>
          </cell>
          <cell r="I1477">
            <v>-2861</v>
          </cell>
          <cell r="J1477">
            <v>-2836</v>
          </cell>
          <cell r="K1477">
            <v>-2697</v>
          </cell>
        </row>
        <row r="1478">
          <cell r="A1478" t="str">
            <v>-</v>
          </cell>
          <cell r="B1478" t="str">
            <v>DEPRECIACION ACUMULADA BIENES RAICES, BBC, BCC, EXT</v>
          </cell>
          <cell r="C1478">
            <v>0</v>
          </cell>
          <cell r="D1478">
            <v>0</v>
          </cell>
          <cell r="E1478">
            <v>0</v>
          </cell>
          <cell r="F1478">
            <v>0</v>
          </cell>
          <cell r="G1478">
            <v>0</v>
          </cell>
          <cell r="H1478">
            <v>0</v>
          </cell>
          <cell r="I1478">
            <v>0</v>
          </cell>
          <cell r="J1478">
            <v>0</v>
          </cell>
          <cell r="K1478">
            <v>0</v>
          </cell>
        </row>
        <row r="1479">
          <cell r="A1479" t="str">
            <v>-</v>
          </cell>
          <cell r="B1479" t="str">
            <v>COR.MONETARIA S/DEP.ACUM. BS RS, BBC, BCC, EXT</v>
          </cell>
          <cell r="C1479">
            <v>0</v>
          </cell>
          <cell r="D1479">
            <v>0</v>
          </cell>
          <cell r="E1479">
            <v>0</v>
          </cell>
          <cell r="F1479">
            <v>0</v>
          </cell>
          <cell r="G1479">
            <v>0</v>
          </cell>
          <cell r="H1479">
            <v>0</v>
          </cell>
          <cell r="I1479">
            <v>0</v>
          </cell>
          <cell r="J1479">
            <v>0</v>
          </cell>
          <cell r="K1479">
            <v>0</v>
          </cell>
        </row>
        <row r="1480">
          <cell r="A1480" t="str">
            <v>-</v>
          </cell>
          <cell r="B1480" t="str">
            <v>DEPRECIACION ACUMULADA BIENES MUEBLES, BBC, BCC, EXT</v>
          </cell>
          <cell r="C1480">
            <v>0</v>
          </cell>
          <cell r="D1480">
            <v>0</v>
          </cell>
          <cell r="E1480">
            <v>0</v>
          </cell>
          <cell r="F1480">
            <v>0</v>
          </cell>
          <cell r="G1480">
            <v>0</v>
          </cell>
          <cell r="H1480">
            <v>0</v>
          </cell>
          <cell r="I1480">
            <v>0</v>
          </cell>
          <cell r="J1480">
            <v>0</v>
          </cell>
          <cell r="K1480">
            <v>0</v>
          </cell>
        </row>
        <row r="1481">
          <cell r="A1481" t="str">
            <v>-</v>
          </cell>
          <cell r="B1481" t="str">
            <v>COR.MONETARIA S/DEP.ACUM. BS MUEBLES, BBC, BCC, EXT</v>
          </cell>
          <cell r="C1481">
            <v>0</v>
          </cell>
          <cell r="D1481">
            <v>0</v>
          </cell>
          <cell r="E1481">
            <v>0</v>
          </cell>
          <cell r="F1481">
            <v>0</v>
          </cell>
          <cell r="G1481">
            <v>0</v>
          </cell>
          <cell r="H1481">
            <v>0</v>
          </cell>
          <cell r="I1481">
            <v>0</v>
          </cell>
          <cell r="J1481">
            <v>0</v>
          </cell>
          <cell r="K1481">
            <v>0</v>
          </cell>
        </row>
        <row r="1482">
          <cell r="A1482" t="str">
            <v>-</v>
          </cell>
          <cell r="B1482" t="str">
            <v>DEPREC.ACUMUL. S/INSTALACIONES MN, BBC, BCC, EXT</v>
          </cell>
          <cell r="C1482">
            <v>0</v>
          </cell>
          <cell r="D1482">
            <v>0</v>
          </cell>
          <cell r="E1482">
            <v>0</v>
          </cell>
          <cell r="F1482">
            <v>0</v>
          </cell>
          <cell r="G1482">
            <v>0</v>
          </cell>
          <cell r="H1482">
            <v>0</v>
          </cell>
          <cell r="I1482">
            <v>0</v>
          </cell>
          <cell r="J1482">
            <v>0</v>
          </cell>
          <cell r="K1482">
            <v>0</v>
          </cell>
        </row>
        <row r="1483">
          <cell r="A1483" t="str">
            <v>-</v>
          </cell>
          <cell r="B1483" t="str">
            <v>DEPRECIACION ACUMULADA VEHICULOS, BBC, BCC, EXT</v>
          </cell>
          <cell r="C1483">
            <v>0</v>
          </cell>
          <cell r="D1483">
            <v>0</v>
          </cell>
          <cell r="E1483">
            <v>0</v>
          </cell>
          <cell r="F1483">
            <v>0</v>
          </cell>
          <cell r="G1483">
            <v>0</v>
          </cell>
          <cell r="H1483">
            <v>0</v>
          </cell>
          <cell r="I1483">
            <v>0</v>
          </cell>
          <cell r="J1483">
            <v>0</v>
          </cell>
          <cell r="K1483">
            <v>0</v>
          </cell>
        </row>
        <row r="1484">
          <cell r="A1484" t="str">
            <v>-</v>
          </cell>
          <cell r="B1484" t="str">
            <v>COR.MONETARIA S/DEP.ACUM. VEHICULOS, BBC, BCC, EXT</v>
          </cell>
          <cell r="C1484">
            <v>0</v>
          </cell>
          <cell r="D1484">
            <v>0</v>
          </cell>
          <cell r="E1484">
            <v>0</v>
          </cell>
          <cell r="F1484">
            <v>0</v>
          </cell>
          <cell r="G1484">
            <v>0</v>
          </cell>
          <cell r="H1484">
            <v>0</v>
          </cell>
          <cell r="I1484">
            <v>0</v>
          </cell>
          <cell r="J1484">
            <v>0</v>
          </cell>
          <cell r="K1484">
            <v>0</v>
          </cell>
        </row>
        <row r="1485">
          <cell r="A1485" t="str">
            <v>-</v>
          </cell>
          <cell r="B1485" t="str">
            <v>CORREC MONETARIA PROV S/MEDALLAS FRN Y OTRAS, BBC, BCC, EXT</v>
          </cell>
          <cell r="C1485">
            <v>0</v>
          </cell>
          <cell r="D1485">
            <v>0</v>
          </cell>
          <cell r="E1485">
            <v>0</v>
          </cell>
          <cell r="F1485">
            <v>0</v>
          </cell>
          <cell r="G1485">
            <v>0</v>
          </cell>
          <cell r="H1485">
            <v>0</v>
          </cell>
          <cell r="I1485">
            <v>0</v>
          </cell>
          <cell r="J1485">
            <v>0</v>
          </cell>
          <cell r="K1485">
            <v>0</v>
          </cell>
        </row>
        <row r="1486">
          <cell r="A1486" t="str">
            <v>17ALEZN</v>
          </cell>
          <cell r="B1486" t="str">
            <v>LETRAS POR ADQ.DE CARTERA A INST.FINANCIERAS ME, BBC, BCC, E</v>
          </cell>
          <cell r="C1486">
            <v>0</v>
          </cell>
          <cell r="D1486">
            <v>0</v>
          </cell>
          <cell r="E1486">
            <v>0</v>
          </cell>
          <cell r="F1486">
            <v>0</v>
          </cell>
          <cell r="G1486">
            <v>0</v>
          </cell>
          <cell r="H1486">
            <v>0</v>
          </cell>
          <cell r="I1486">
            <v>0</v>
          </cell>
          <cell r="J1486">
            <v>0</v>
          </cell>
          <cell r="K1486">
            <v>0</v>
          </cell>
        </row>
        <row r="1487">
          <cell r="A1487" t="str">
            <v>-</v>
          </cell>
          <cell r="B1487" t="str">
            <v>REAJ.P.PAGAR S.LTS.P.ADQ.DE CARTERA A INST.FINAN.M, BBC, BCC</v>
          </cell>
          <cell r="C1487">
            <v>0</v>
          </cell>
          <cell r="D1487">
            <v>0</v>
          </cell>
          <cell r="E1487">
            <v>0</v>
          </cell>
          <cell r="F1487">
            <v>0</v>
          </cell>
          <cell r="G1487">
            <v>0</v>
          </cell>
          <cell r="H1487">
            <v>0</v>
          </cell>
          <cell r="I1487">
            <v>0</v>
          </cell>
          <cell r="J1487">
            <v>0</v>
          </cell>
          <cell r="K1487">
            <v>0</v>
          </cell>
        </row>
        <row r="1488">
          <cell r="A1488" t="str">
            <v>-</v>
          </cell>
          <cell r="B1488" t="str">
            <v>LETRAS EMITIDAS P.CPRA.DE CARTERA ACDO.1555, BBC, BCC, EXT</v>
          </cell>
          <cell r="C1488">
            <v>0</v>
          </cell>
          <cell r="D1488">
            <v>0</v>
          </cell>
          <cell r="E1488">
            <v>0</v>
          </cell>
          <cell r="F1488">
            <v>0</v>
          </cell>
          <cell r="G1488">
            <v>0</v>
          </cell>
          <cell r="H1488">
            <v>0</v>
          </cell>
          <cell r="I1488">
            <v>0</v>
          </cell>
          <cell r="J1488">
            <v>0</v>
          </cell>
          <cell r="K1488">
            <v>0</v>
          </cell>
        </row>
        <row r="1489">
          <cell r="A1489" t="str">
            <v>-</v>
          </cell>
          <cell r="B1489" t="str">
            <v>REAJ.P.PAGAR S.LTS.EMITIDAS P.CPRA.CARTERA AC.1555, BBC, BCC</v>
          </cell>
          <cell r="C1489">
            <v>0</v>
          </cell>
          <cell r="D1489">
            <v>0</v>
          </cell>
          <cell r="E1489">
            <v>0</v>
          </cell>
          <cell r="F1489">
            <v>0</v>
          </cell>
          <cell r="G1489">
            <v>0</v>
          </cell>
          <cell r="H1489">
            <v>0</v>
          </cell>
          <cell r="I1489">
            <v>0</v>
          </cell>
          <cell r="J1489">
            <v>0</v>
          </cell>
          <cell r="K1489">
            <v>0</v>
          </cell>
        </row>
        <row r="1490">
          <cell r="A1490" t="str">
            <v>14BKWZN</v>
          </cell>
          <cell r="B1490" t="str">
            <v xml:space="preserve">  .CAPITAL Y RESERVAS</v>
          </cell>
          <cell r="C1490">
            <v>873508</v>
          </cell>
          <cell r="D1490">
            <v>874385</v>
          </cell>
          <cell r="E1490">
            <v>881401</v>
          </cell>
          <cell r="F1490">
            <v>891048</v>
          </cell>
          <cell r="G1490">
            <v>890171</v>
          </cell>
          <cell r="H1490">
            <v>886663</v>
          </cell>
          <cell r="I1490">
            <v>886663</v>
          </cell>
          <cell r="J1490">
            <v>886663</v>
          </cell>
          <cell r="K1490">
            <v>887540</v>
          </cell>
        </row>
        <row r="1491">
          <cell r="A1491" t="str">
            <v>17ABNZN</v>
          </cell>
          <cell r="B1491" t="str">
            <v>CAPITAL  MN, BBC, BCC, NAC</v>
          </cell>
          <cell r="C1491">
            <v>877016</v>
          </cell>
          <cell r="D1491">
            <v>877016</v>
          </cell>
          <cell r="E1491">
            <v>877016</v>
          </cell>
          <cell r="F1491">
            <v>877016</v>
          </cell>
          <cell r="G1491">
            <v>877016</v>
          </cell>
          <cell r="H1491">
            <v>877016</v>
          </cell>
          <cell r="I1491">
            <v>877016</v>
          </cell>
          <cell r="J1491">
            <v>877016</v>
          </cell>
          <cell r="K1491">
            <v>877016</v>
          </cell>
        </row>
        <row r="1492">
          <cell r="A1492" t="str">
            <v>-</v>
          </cell>
          <cell r="B1492" t="str">
            <v>RESERVA LEGAL, BBC, BCC, NAC</v>
          </cell>
          <cell r="C1492">
            <v>0</v>
          </cell>
          <cell r="D1492">
            <v>0</v>
          </cell>
          <cell r="E1492">
            <v>0</v>
          </cell>
          <cell r="F1492">
            <v>0</v>
          </cell>
          <cell r="G1492">
            <v>0</v>
          </cell>
          <cell r="H1492">
            <v>0</v>
          </cell>
          <cell r="I1492">
            <v>0</v>
          </cell>
          <cell r="J1492">
            <v>0</v>
          </cell>
          <cell r="K1492">
            <v>0</v>
          </cell>
        </row>
        <row r="1493">
          <cell r="A1493" t="str">
            <v>17ADNZN</v>
          </cell>
          <cell r="B1493" t="str">
            <v>FONDO DE FLUCTUACIONES MN, BBC, BCC, NAC</v>
          </cell>
          <cell r="C1493">
            <v>0</v>
          </cell>
          <cell r="D1493">
            <v>0</v>
          </cell>
          <cell r="E1493">
            <v>0</v>
          </cell>
          <cell r="F1493">
            <v>0</v>
          </cell>
          <cell r="G1493">
            <v>0</v>
          </cell>
          <cell r="H1493">
            <v>0</v>
          </cell>
          <cell r="I1493">
            <v>0</v>
          </cell>
          <cell r="J1493">
            <v>0</v>
          </cell>
          <cell r="K1493">
            <v>0</v>
          </cell>
        </row>
        <row r="1494">
          <cell r="A1494" t="str">
            <v>17ACNZN</v>
          </cell>
          <cell r="B1494" t="str">
            <v>FONDO EVENTUALIDADES MN, BBC, BCC, NAC</v>
          </cell>
          <cell r="C1494">
            <v>0</v>
          </cell>
          <cell r="D1494">
            <v>0</v>
          </cell>
          <cell r="E1494">
            <v>0</v>
          </cell>
          <cell r="F1494">
            <v>0</v>
          </cell>
          <cell r="G1494">
            <v>0</v>
          </cell>
          <cell r="H1494">
            <v>0</v>
          </cell>
          <cell r="I1494">
            <v>0</v>
          </cell>
          <cell r="J1494">
            <v>0</v>
          </cell>
          <cell r="K1494">
            <v>0</v>
          </cell>
        </row>
        <row r="1495">
          <cell r="A1495" t="str">
            <v>17AGNZN</v>
          </cell>
          <cell r="B1495" t="str">
            <v>REVALORIZACION CAP.PROPIO MN, BBC, BCC, NAC</v>
          </cell>
          <cell r="C1495">
            <v>0</v>
          </cell>
          <cell r="D1495">
            <v>0</v>
          </cell>
          <cell r="E1495">
            <v>0</v>
          </cell>
          <cell r="F1495">
            <v>0</v>
          </cell>
          <cell r="G1495">
            <v>0</v>
          </cell>
          <cell r="H1495">
            <v>0</v>
          </cell>
          <cell r="I1495">
            <v>0</v>
          </cell>
          <cell r="J1495">
            <v>0</v>
          </cell>
          <cell r="K1495">
            <v>0</v>
          </cell>
        </row>
        <row r="1496">
          <cell r="A1496" t="str">
            <v>17AXNZN</v>
          </cell>
          <cell r="B1496" t="str">
            <v>REVALORIZACION PROVISIONAL CAPITAL PROPIO MN, BBC, BCC, NAC</v>
          </cell>
          <cell r="C1496">
            <v>-3508</v>
          </cell>
          <cell r="D1496">
            <v>-2631</v>
          </cell>
          <cell r="E1496">
            <v>4385</v>
          </cell>
          <cell r="F1496">
            <v>14032</v>
          </cell>
          <cell r="G1496">
            <v>13155</v>
          </cell>
          <cell r="H1496">
            <v>9647</v>
          </cell>
          <cell r="I1496">
            <v>9647</v>
          </cell>
          <cell r="J1496">
            <v>9647</v>
          </cell>
          <cell r="K1496">
            <v>10524</v>
          </cell>
        </row>
        <row r="1497">
          <cell r="A1497" t="str">
            <v>14BMWZN</v>
          </cell>
          <cell r="B1497" t="str">
            <v xml:space="preserve">  .UTILIDADES MONETARIAS MN</v>
          </cell>
          <cell r="C1497">
            <v>558232</v>
          </cell>
          <cell r="D1497">
            <v>939199</v>
          </cell>
          <cell r="E1497">
            <v>376107</v>
          </cell>
          <cell r="F1497">
            <v>140097</v>
          </cell>
          <cell r="G1497">
            <v>323549</v>
          </cell>
          <cell r="H1497">
            <v>180417</v>
          </cell>
          <cell r="I1497">
            <v>175319</v>
          </cell>
          <cell r="J1497">
            <v>73912</v>
          </cell>
          <cell r="K1497">
            <v>131071</v>
          </cell>
        </row>
        <row r="1498">
          <cell r="A1498" t="str">
            <v>17JBNZN</v>
          </cell>
          <cell r="B1498" t="str">
            <v>REAJ.GANAD.S/CRED.OTORG.A CAJA CENTRAL AA Y PP MN, BBC, BCC,</v>
          </cell>
          <cell r="C1498">
            <v>-128</v>
          </cell>
          <cell r="D1498">
            <v>-148</v>
          </cell>
          <cell r="E1498">
            <v>96</v>
          </cell>
          <cell r="F1498">
            <v>536</v>
          </cell>
          <cell r="G1498">
            <v>655</v>
          </cell>
          <cell r="H1498">
            <v>526</v>
          </cell>
          <cell r="I1498">
            <v>477</v>
          </cell>
          <cell r="J1498">
            <v>447</v>
          </cell>
          <cell r="K1498">
            <v>493</v>
          </cell>
        </row>
        <row r="1499">
          <cell r="A1499" t="str">
            <v>17JCNZN</v>
          </cell>
          <cell r="B1499" t="str">
            <v>REAJ.GANAD.S/LC PROG.ORG.INT.INST.SEMIF.AUT Y OTRA, BBC, BCC</v>
          </cell>
          <cell r="C1499">
            <v>0</v>
          </cell>
          <cell r="D1499">
            <v>0</v>
          </cell>
          <cell r="E1499">
            <v>0</v>
          </cell>
          <cell r="F1499">
            <v>0</v>
          </cell>
          <cell r="G1499">
            <v>0</v>
          </cell>
          <cell r="H1499">
            <v>0</v>
          </cell>
          <cell r="I1499">
            <v>0</v>
          </cell>
          <cell r="J1499">
            <v>0</v>
          </cell>
          <cell r="K1499">
            <v>0</v>
          </cell>
        </row>
        <row r="1500">
          <cell r="A1500" t="str">
            <v>17JDNZN</v>
          </cell>
          <cell r="B1500" t="str">
            <v>REAJ.GANAD.S/REF.REAJ.BANCO DEL ESTADO MN, BBC, BCC, NAC</v>
          </cell>
          <cell r="C1500">
            <v>0</v>
          </cell>
          <cell r="D1500">
            <v>0</v>
          </cell>
          <cell r="E1500">
            <v>0</v>
          </cell>
          <cell r="F1500">
            <v>0</v>
          </cell>
          <cell r="G1500">
            <v>0</v>
          </cell>
          <cell r="H1500">
            <v>0</v>
          </cell>
          <cell r="I1500">
            <v>0</v>
          </cell>
          <cell r="J1500">
            <v>0</v>
          </cell>
          <cell r="K1500">
            <v>0</v>
          </cell>
        </row>
        <row r="1501">
          <cell r="A1501" t="str">
            <v>17JENZN</v>
          </cell>
          <cell r="B1501" t="str">
            <v>REAJ.GANAD.S/LC PROG.ORG.INTER.BANCO DEL ESTADO MN, BBC, BCC</v>
          </cell>
          <cell r="C1501">
            <v>0</v>
          </cell>
          <cell r="D1501">
            <v>0</v>
          </cell>
          <cell r="E1501">
            <v>0</v>
          </cell>
          <cell r="F1501">
            <v>0</v>
          </cell>
          <cell r="G1501">
            <v>0</v>
          </cell>
          <cell r="H1501">
            <v>0</v>
          </cell>
          <cell r="I1501">
            <v>0</v>
          </cell>
          <cell r="J1501">
            <v>0</v>
          </cell>
          <cell r="K1501">
            <v>0</v>
          </cell>
        </row>
        <row r="1502">
          <cell r="A1502" t="str">
            <v>17JFNZN</v>
          </cell>
          <cell r="B1502" t="str">
            <v xml:space="preserve">REAJ.GANAD.S/REFIN.REAJUST.BANCOS COMERCIALES MN, BBC, BCC, </v>
          </cell>
          <cell r="C1502">
            <v>0</v>
          </cell>
          <cell r="D1502">
            <v>0</v>
          </cell>
          <cell r="E1502">
            <v>0</v>
          </cell>
          <cell r="F1502">
            <v>0</v>
          </cell>
          <cell r="G1502">
            <v>0</v>
          </cell>
          <cell r="H1502">
            <v>0</v>
          </cell>
          <cell r="I1502">
            <v>0</v>
          </cell>
          <cell r="J1502">
            <v>0</v>
          </cell>
          <cell r="K1502">
            <v>0</v>
          </cell>
        </row>
        <row r="1503">
          <cell r="A1503" t="str">
            <v>17JGNZN</v>
          </cell>
          <cell r="B1503" t="str">
            <v>REAJ.GANAD.S/LC PROG.ORG.INTER.BANCOS COMERCIALES, BBC, BCC,</v>
          </cell>
          <cell r="C1503">
            <v>0</v>
          </cell>
          <cell r="D1503">
            <v>0</v>
          </cell>
          <cell r="E1503">
            <v>0</v>
          </cell>
          <cell r="F1503">
            <v>0</v>
          </cell>
          <cell r="G1503">
            <v>0</v>
          </cell>
          <cell r="H1503">
            <v>0</v>
          </cell>
          <cell r="I1503">
            <v>0</v>
          </cell>
          <cell r="J1503">
            <v>0</v>
          </cell>
          <cell r="K1503">
            <v>0</v>
          </cell>
        </row>
        <row r="1504">
          <cell r="A1504" t="str">
            <v>17JHNZN</v>
          </cell>
          <cell r="B1504" t="str">
            <v>REAJ.GANAD.S/REFIN.REAJUST.OTRAS INSTITUCIONES MN, BBC, BCC,</v>
          </cell>
          <cell r="C1504">
            <v>0</v>
          </cell>
          <cell r="D1504">
            <v>0</v>
          </cell>
          <cell r="E1504">
            <v>0</v>
          </cell>
          <cell r="F1504">
            <v>0</v>
          </cell>
          <cell r="G1504">
            <v>0</v>
          </cell>
          <cell r="H1504">
            <v>0</v>
          </cell>
          <cell r="I1504">
            <v>0</v>
          </cell>
          <cell r="J1504">
            <v>0</v>
          </cell>
          <cell r="K1504">
            <v>0</v>
          </cell>
        </row>
        <row r="1505">
          <cell r="A1505" t="str">
            <v>17JJNZN</v>
          </cell>
          <cell r="B1505" t="str">
            <v>REAJ.GANAD.S/CRED.OTORGADOS A AAP NACIONAL MN, BBC, BCC, NAC</v>
          </cell>
          <cell r="C1505">
            <v>-468</v>
          </cell>
          <cell r="D1505">
            <v>-540</v>
          </cell>
          <cell r="E1505">
            <v>352</v>
          </cell>
          <cell r="F1505">
            <v>1959</v>
          </cell>
          <cell r="G1505">
            <v>2394</v>
          </cell>
          <cell r="H1505">
            <v>1925</v>
          </cell>
          <cell r="I1505">
            <v>1743</v>
          </cell>
          <cell r="J1505">
            <v>1635</v>
          </cell>
          <cell r="K1505">
            <v>1803</v>
          </cell>
        </row>
        <row r="1506">
          <cell r="A1506" t="str">
            <v>17JKNZN</v>
          </cell>
          <cell r="B1506" t="str">
            <v>REAJ.GANAD.S/LC PROG.ORG.INTERN OTRAS INSTITUC.MN, BBC, BCC,</v>
          </cell>
          <cell r="C1506">
            <v>0</v>
          </cell>
          <cell r="D1506">
            <v>0</v>
          </cell>
          <cell r="E1506">
            <v>0</v>
          </cell>
          <cell r="F1506">
            <v>0</v>
          </cell>
          <cell r="G1506">
            <v>0</v>
          </cell>
          <cell r="H1506">
            <v>0</v>
          </cell>
          <cell r="I1506">
            <v>0</v>
          </cell>
          <cell r="J1506">
            <v>0</v>
          </cell>
          <cell r="K1506">
            <v>0</v>
          </cell>
        </row>
        <row r="1507">
          <cell r="A1507" t="str">
            <v>17JONZN</v>
          </cell>
          <cell r="B1507" t="str">
            <v>REAJUSTES GAN.CONSOLIDACION PRES.URGNCIA B.COM.MN, BBC, BCC,</v>
          </cell>
          <cell r="C1507">
            <v>0</v>
          </cell>
          <cell r="D1507">
            <v>0</v>
          </cell>
          <cell r="E1507">
            <v>0</v>
          </cell>
          <cell r="F1507">
            <v>0</v>
          </cell>
          <cell r="G1507">
            <v>0</v>
          </cell>
          <cell r="H1507">
            <v>0</v>
          </cell>
          <cell r="I1507">
            <v>0</v>
          </cell>
          <cell r="J1507">
            <v>0</v>
          </cell>
          <cell r="K1507">
            <v>0</v>
          </cell>
        </row>
        <row r="1508">
          <cell r="A1508" t="str">
            <v>17JLNZN</v>
          </cell>
          <cell r="B1508" t="str">
            <v>REAJ.GANAD.S/VTA.DE ACTIVOS FIJOS MN, BBC, BCC, NAC</v>
          </cell>
          <cell r="C1508">
            <v>0</v>
          </cell>
          <cell r="D1508">
            <v>0</v>
          </cell>
          <cell r="E1508">
            <v>0</v>
          </cell>
          <cell r="F1508">
            <v>0</v>
          </cell>
          <cell r="G1508">
            <v>0</v>
          </cell>
          <cell r="H1508">
            <v>0</v>
          </cell>
          <cell r="I1508">
            <v>0</v>
          </cell>
          <cell r="J1508">
            <v>0</v>
          </cell>
          <cell r="K1508">
            <v>0</v>
          </cell>
        </row>
        <row r="1509">
          <cell r="A1509" t="str">
            <v>17JMNZN</v>
          </cell>
          <cell r="B1509" t="str">
            <v>REAJ.GANAD.P/COMPRAS DE PRBC C.PACTO DE RETROVENTA, BBC, BCC</v>
          </cell>
          <cell r="C1509">
            <v>0</v>
          </cell>
          <cell r="D1509">
            <v>0</v>
          </cell>
          <cell r="E1509">
            <v>0</v>
          </cell>
          <cell r="F1509">
            <v>0</v>
          </cell>
          <cell r="G1509">
            <v>0</v>
          </cell>
          <cell r="H1509">
            <v>0</v>
          </cell>
          <cell r="I1509">
            <v>0</v>
          </cell>
          <cell r="J1509">
            <v>0</v>
          </cell>
          <cell r="K1509">
            <v>0</v>
          </cell>
        </row>
        <row r="1510">
          <cell r="A1510" t="str">
            <v>17JNNZN</v>
          </cell>
          <cell r="B1510" t="str">
            <v>REAJ.GANAD.CONSOLID.PAGARES BCOS.COMERCIALES MN, BBC, BCC, N</v>
          </cell>
          <cell r="C1510">
            <v>0</v>
          </cell>
          <cell r="D1510">
            <v>0</v>
          </cell>
          <cell r="E1510">
            <v>0</v>
          </cell>
          <cell r="F1510">
            <v>0</v>
          </cell>
          <cell r="G1510">
            <v>0</v>
          </cell>
          <cell r="H1510">
            <v>0</v>
          </cell>
          <cell r="I1510">
            <v>0</v>
          </cell>
          <cell r="J1510">
            <v>0</v>
          </cell>
          <cell r="K1510">
            <v>0</v>
          </cell>
        </row>
        <row r="1511">
          <cell r="A1511" t="str">
            <v>17JPNZN</v>
          </cell>
          <cell r="B1511" t="str">
            <v>REAJ.GANAD.CONSOLID.PAGARES OTRAS INSTITUCIONES MN, BBC, BCC</v>
          </cell>
          <cell r="C1511">
            <v>0</v>
          </cell>
          <cell r="D1511">
            <v>0</v>
          </cell>
          <cell r="E1511">
            <v>0</v>
          </cell>
          <cell r="F1511">
            <v>0</v>
          </cell>
          <cell r="G1511">
            <v>0</v>
          </cell>
          <cell r="H1511">
            <v>0</v>
          </cell>
          <cell r="I1511">
            <v>0</v>
          </cell>
          <cell r="J1511">
            <v>0</v>
          </cell>
          <cell r="K1511">
            <v>0</v>
          </cell>
        </row>
        <row r="1512">
          <cell r="A1512" t="str">
            <v>17NGNZN</v>
          </cell>
          <cell r="B1512" t="str">
            <v>REAJ.GAN.L/C LICIT.CART.HIPOT.ANAP AC 1901 BECH MN, BBC, BCC</v>
          </cell>
          <cell r="C1512">
            <v>-42</v>
          </cell>
          <cell r="D1512">
            <v>-48</v>
          </cell>
          <cell r="E1512">
            <v>29</v>
          </cell>
          <cell r="F1512">
            <v>164</v>
          </cell>
          <cell r="G1512">
            <v>200</v>
          </cell>
          <cell r="H1512">
            <v>162</v>
          </cell>
          <cell r="I1512">
            <v>147</v>
          </cell>
          <cell r="J1512">
            <v>139</v>
          </cell>
          <cell r="K1512">
            <v>152</v>
          </cell>
        </row>
        <row r="1513">
          <cell r="A1513" t="str">
            <v>17NHNZN</v>
          </cell>
          <cell r="B1513" t="str">
            <v>REAJ.GAN.L/C LICIT.CART.HIPOT.ANAP AC 1901 B.COM M, BBC, BCC</v>
          </cell>
          <cell r="C1513">
            <v>-69</v>
          </cell>
          <cell r="D1513">
            <v>-80</v>
          </cell>
          <cell r="E1513">
            <v>47</v>
          </cell>
          <cell r="F1513">
            <v>270</v>
          </cell>
          <cell r="G1513">
            <v>330</v>
          </cell>
          <cell r="H1513">
            <v>267</v>
          </cell>
          <cell r="I1513">
            <v>243</v>
          </cell>
          <cell r="J1513">
            <v>230</v>
          </cell>
          <cell r="K1513">
            <v>251</v>
          </cell>
        </row>
        <row r="1514">
          <cell r="A1514" t="str">
            <v>17JQNZN</v>
          </cell>
          <cell r="B1514" t="str">
            <v>REAJ.GANAD.P/FONDOS LICITADOS A BANCO DEL ESTADO M, BBC, BCC</v>
          </cell>
          <cell r="C1514">
            <v>0</v>
          </cell>
          <cell r="D1514">
            <v>0</v>
          </cell>
          <cell r="E1514">
            <v>0</v>
          </cell>
          <cell r="F1514">
            <v>0</v>
          </cell>
          <cell r="G1514">
            <v>0</v>
          </cell>
          <cell r="H1514">
            <v>0</v>
          </cell>
          <cell r="I1514">
            <v>0</v>
          </cell>
          <cell r="J1514">
            <v>0</v>
          </cell>
          <cell r="K1514">
            <v>0</v>
          </cell>
        </row>
        <row r="1515">
          <cell r="A1515" t="str">
            <v>17JRNZN</v>
          </cell>
          <cell r="B1515" t="str">
            <v>REAJ.GANAD.P/FONDOS LICITADOS A BANCOS COMERCIALES, BBC, BCC</v>
          </cell>
          <cell r="C1515">
            <v>0</v>
          </cell>
          <cell r="D1515">
            <v>0</v>
          </cell>
          <cell r="E1515">
            <v>0</v>
          </cell>
          <cell r="F1515">
            <v>0</v>
          </cell>
          <cell r="G1515">
            <v>0</v>
          </cell>
          <cell r="H1515">
            <v>0</v>
          </cell>
          <cell r="I1515">
            <v>0</v>
          </cell>
          <cell r="J1515">
            <v>0</v>
          </cell>
          <cell r="K1515">
            <v>0</v>
          </cell>
        </row>
        <row r="1516">
          <cell r="A1516" t="str">
            <v>17JSNZN</v>
          </cell>
          <cell r="B1516" t="str">
            <v>REAJ.GANAD.P/FONDOS LICITADOS A OTRAS INSTITUCIONE, BBC, BCC</v>
          </cell>
          <cell r="C1516">
            <v>0</v>
          </cell>
          <cell r="D1516">
            <v>0</v>
          </cell>
          <cell r="E1516">
            <v>0</v>
          </cell>
          <cell r="F1516">
            <v>0</v>
          </cell>
          <cell r="G1516">
            <v>0</v>
          </cell>
          <cell r="H1516">
            <v>0</v>
          </cell>
          <cell r="I1516">
            <v>0</v>
          </cell>
          <cell r="J1516">
            <v>0</v>
          </cell>
          <cell r="K1516">
            <v>0</v>
          </cell>
        </row>
        <row r="1517">
          <cell r="A1517" t="str">
            <v>17JTNZN</v>
          </cell>
          <cell r="B1517" t="str">
            <v>REAJ.GANAD.S/CARTERA ADQUIRIDA A INTS.FINANCIERAS, BBC, BCC,</v>
          </cell>
          <cell r="C1517">
            <v>0</v>
          </cell>
          <cell r="D1517">
            <v>0</v>
          </cell>
          <cell r="E1517">
            <v>0</v>
          </cell>
          <cell r="F1517">
            <v>0</v>
          </cell>
          <cell r="G1517">
            <v>0</v>
          </cell>
          <cell r="H1517">
            <v>0</v>
          </cell>
          <cell r="I1517">
            <v>0</v>
          </cell>
          <cell r="J1517">
            <v>0</v>
          </cell>
          <cell r="K1517">
            <v>0</v>
          </cell>
        </row>
        <row r="1518">
          <cell r="A1518" t="str">
            <v>17JUNZN</v>
          </cell>
          <cell r="B1518" t="str">
            <v>REAJ.GANAD.S/BONOS Y PAGARES ADQ.ACDO.1475 B.COMER, BBC, BCC</v>
          </cell>
          <cell r="C1518">
            <v>0</v>
          </cell>
          <cell r="D1518">
            <v>0</v>
          </cell>
          <cell r="E1518">
            <v>0</v>
          </cell>
          <cell r="F1518">
            <v>0</v>
          </cell>
          <cell r="G1518">
            <v>0</v>
          </cell>
          <cell r="H1518">
            <v>0</v>
          </cell>
          <cell r="I1518">
            <v>0</v>
          </cell>
          <cell r="J1518">
            <v>0</v>
          </cell>
          <cell r="K1518">
            <v>0</v>
          </cell>
        </row>
        <row r="1519">
          <cell r="A1519" t="str">
            <v>17JVNZN</v>
          </cell>
          <cell r="B1519" t="str">
            <v>REAJ.GANAD.S/BONOS Y PAGARES ADQ.ACDO.1475 B.ESTAD, BBC, BCC</v>
          </cell>
          <cell r="C1519">
            <v>0</v>
          </cell>
          <cell r="D1519">
            <v>0</v>
          </cell>
          <cell r="E1519">
            <v>0</v>
          </cell>
          <cell r="F1519">
            <v>0</v>
          </cell>
          <cell r="G1519">
            <v>0</v>
          </cell>
          <cell r="H1519">
            <v>0</v>
          </cell>
          <cell r="I1519">
            <v>0</v>
          </cell>
          <cell r="J1519">
            <v>0</v>
          </cell>
          <cell r="K1519">
            <v>0</v>
          </cell>
        </row>
        <row r="1520">
          <cell r="A1520" t="str">
            <v>17JWNZN</v>
          </cell>
          <cell r="B1520" t="str">
            <v>REAJ.GANAD.S/BONOS Y PAGARES ADQ.ACDO.1475 OT.INST, BBC, BCC</v>
          </cell>
          <cell r="C1520">
            <v>0</v>
          </cell>
          <cell r="D1520">
            <v>0</v>
          </cell>
          <cell r="E1520">
            <v>0</v>
          </cell>
          <cell r="F1520">
            <v>0</v>
          </cell>
          <cell r="G1520">
            <v>0</v>
          </cell>
          <cell r="H1520">
            <v>0</v>
          </cell>
          <cell r="I1520">
            <v>0</v>
          </cell>
          <cell r="J1520">
            <v>0</v>
          </cell>
          <cell r="K1520">
            <v>0</v>
          </cell>
        </row>
        <row r="1521">
          <cell r="A1521" t="str">
            <v>17JXNZN</v>
          </cell>
          <cell r="B1521" t="str">
            <v>REAJ.GANAD.S/LC A BCO.ESTADO P/CPRA.CARTERA 70%  M, BBC, BCC</v>
          </cell>
          <cell r="C1521">
            <v>0</v>
          </cell>
          <cell r="D1521">
            <v>0</v>
          </cell>
          <cell r="E1521">
            <v>0</v>
          </cell>
          <cell r="F1521">
            <v>0</v>
          </cell>
          <cell r="G1521">
            <v>0</v>
          </cell>
          <cell r="H1521">
            <v>0</v>
          </cell>
          <cell r="I1521">
            <v>0</v>
          </cell>
          <cell r="J1521">
            <v>0</v>
          </cell>
          <cell r="K1521">
            <v>0</v>
          </cell>
        </row>
        <row r="1522">
          <cell r="A1522" t="str">
            <v>17JYNZN</v>
          </cell>
          <cell r="B1522" t="str">
            <v>REAJ.GANAD.S/CPRA.DCTOS.DE CRED.ADQ.BCOS COMERC. M, BBC, BCC</v>
          </cell>
          <cell r="C1522">
            <v>-17</v>
          </cell>
          <cell r="D1522">
            <v>-20</v>
          </cell>
          <cell r="E1522">
            <v>12</v>
          </cell>
          <cell r="F1522">
            <v>57</v>
          </cell>
          <cell r="G1522">
            <v>70</v>
          </cell>
          <cell r="H1522">
            <v>57</v>
          </cell>
          <cell r="I1522">
            <v>53</v>
          </cell>
          <cell r="J1522">
            <v>51</v>
          </cell>
          <cell r="K1522">
            <v>54</v>
          </cell>
        </row>
        <row r="1523">
          <cell r="A1523" t="str">
            <v>17JZNZN</v>
          </cell>
          <cell r="B1523" t="str">
            <v>REAJ.GANAD.S/CPRA.DCTOS.CRED.ADQ.BCO.ESTADO MN, BBC, BCC, NA</v>
          </cell>
          <cell r="C1523">
            <v>0</v>
          </cell>
          <cell r="D1523">
            <v>0</v>
          </cell>
          <cell r="E1523">
            <v>0</v>
          </cell>
          <cell r="F1523">
            <v>1</v>
          </cell>
          <cell r="G1523">
            <v>1</v>
          </cell>
          <cell r="H1523">
            <v>1</v>
          </cell>
          <cell r="I1523">
            <v>1</v>
          </cell>
          <cell r="J1523">
            <v>1</v>
          </cell>
          <cell r="K1523">
            <v>1</v>
          </cell>
        </row>
        <row r="1524">
          <cell r="A1524" t="str">
            <v>17KANZN</v>
          </cell>
          <cell r="B1524" t="str">
            <v>REAJ.GANAD.S/CPRA.DCTOS.CRED.ADQ.OTRAS INSTITUC.MN, BBC, BCC</v>
          </cell>
          <cell r="C1524">
            <v>0</v>
          </cell>
          <cell r="D1524">
            <v>0</v>
          </cell>
          <cell r="E1524">
            <v>0</v>
          </cell>
          <cell r="F1524">
            <v>0</v>
          </cell>
          <cell r="G1524">
            <v>0</v>
          </cell>
          <cell r="H1524">
            <v>0</v>
          </cell>
          <cell r="I1524">
            <v>0</v>
          </cell>
          <cell r="J1524">
            <v>0</v>
          </cell>
          <cell r="K1524">
            <v>0</v>
          </cell>
        </row>
        <row r="1525">
          <cell r="A1525" t="str">
            <v>17KBNZN</v>
          </cell>
          <cell r="B1525" t="str">
            <v>REAJ.GANAD.S/LC POR REPROGRAMAC.DEUDAS BCO.ESTADO, BBC, BCC,</v>
          </cell>
          <cell r="C1525">
            <v>0</v>
          </cell>
          <cell r="D1525">
            <v>0</v>
          </cell>
          <cell r="E1525">
            <v>0</v>
          </cell>
          <cell r="F1525">
            <v>0</v>
          </cell>
          <cell r="G1525">
            <v>0</v>
          </cell>
          <cell r="H1525">
            <v>0</v>
          </cell>
          <cell r="I1525">
            <v>0</v>
          </cell>
          <cell r="J1525">
            <v>0</v>
          </cell>
          <cell r="K1525">
            <v>0</v>
          </cell>
        </row>
        <row r="1526">
          <cell r="A1526" t="str">
            <v>17KCNZN</v>
          </cell>
          <cell r="B1526" t="str">
            <v>REAJ.GANAD.S/LC POR REPROGRAMAC.DEUDAS BCOS.COMER., BBC, BCC</v>
          </cell>
          <cell r="C1526">
            <v>0</v>
          </cell>
          <cell r="D1526">
            <v>0</v>
          </cell>
          <cell r="E1526">
            <v>0</v>
          </cell>
          <cell r="F1526">
            <v>0</v>
          </cell>
          <cell r="G1526">
            <v>0</v>
          </cell>
          <cell r="H1526">
            <v>0</v>
          </cell>
          <cell r="I1526">
            <v>0</v>
          </cell>
          <cell r="J1526">
            <v>0</v>
          </cell>
          <cell r="K1526">
            <v>0</v>
          </cell>
        </row>
        <row r="1527">
          <cell r="A1527" t="str">
            <v>17KDNZN</v>
          </cell>
          <cell r="B1527" t="str">
            <v>REAJ.GANAD.S/LC POR REPROGRAMAC.DEUDAS OT.INSTITUC, BBC, BCC</v>
          </cell>
          <cell r="C1527">
            <v>0</v>
          </cell>
          <cell r="D1527">
            <v>0</v>
          </cell>
          <cell r="E1527">
            <v>0</v>
          </cell>
          <cell r="F1527">
            <v>0</v>
          </cell>
          <cell r="G1527">
            <v>0</v>
          </cell>
          <cell r="H1527">
            <v>0</v>
          </cell>
          <cell r="I1527">
            <v>0</v>
          </cell>
          <cell r="J1527">
            <v>0</v>
          </cell>
          <cell r="K1527">
            <v>0</v>
          </cell>
        </row>
        <row r="1528">
          <cell r="A1528" t="str">
            <v>17KENZN</v>
          </cell>
          <cell r="B1528" t="str">
            <v>REAJ.GANAD.S/DESC.INSTRUM.FINANC.BCO.DEL ESTADO MN, BBC, BCC</v>
          </cell>
          <cell r="C1528">
            <v>0</v>
          </cell>
          <cell r="D1528">
            <v>0</v>
          </cell>
          <cell r="E1528">
            <v>0</v>
          </cell>
          <cell r="F1528">
            <v>0</v>
          </cell>
          <cell r="G1528">
            <v>0</v>
          </cell>
          <cell r="H1528">
            <v>0</v>
          </cell>
          <cell r="I1528">
            <v>0</v>
          </cell>
          <cell r="J1528">
            <v>0</v>
          </cell>
          <cell r="K1528">
            <v>0</v>
          </cell>
        </row>
        <row r="1529">
          <cell r="A1529" t="str">
            <v>17KFNZN</v>
          </cell>
          <cell r="B1529" t="str">
            <v>REAJ.GANAD.S/LC REPROGRAM.DEUDAS HIPOTEC.B.ESTADO, BBC, BCC,</v>
          </cell>
          <cell r="C1529">
            <v>8</v>
          </cell>
          <cell r="D1529">
            <v>16</v>
          </cell>
          <cell r="E1529">
            <v>34</v>
          </cell>
          <cell r="F1529">
            <v>57</v>
          </cell>
          <cell r="G1529">
            <v>69</v>
          </cell>
          <cell r="H1529">
            <v>72</v>
          </cell>
          <cell r="I1529">
            <v>77</v>
          </cell>
          <cell r="J1529">
            <v>83</v>
          </cell>
          <cell r="K1529">
            <v>89</v>
          </cell>
        </row>
        <row r="1530">
          <cell r="A1530" t="str">
            <v>17KGNZN</v>
          </cell>
          <cell r="B1530" t="str">
            <v>REAJ.GANAD.S/LC REPROGRAM.DEUDAS HIPOTEC.B.COMERC., BBC, BCC</v>
          </cell>
          <cell r="C1530">
            <v>-77</v>
          </cell>
          <cell r="D1530">
            <v>-86</v>
          </cell>
          <cell r="E1530">
            <v>67</v>
          </cell>
          <cell r="F1530">
            <v>335</v>
          </cell>
          <cell r="G1530">
            <v>409</v>
          </cell>
          <cell r="H1530">
            <v>338</v>
          </cell>
          <cell r="I1530">
            <v>313</v>
          </cell>
          <cell r="J1530">
            <v>300</v>
          </cell>
          <cell r="K1530">
            <v>326</v>
          </cell>
        </row>
        <row r="1531">
          <cell r="A1531" t="str">
            <v>17KHNZN</v>
          </cell>
          <cell r="B1531" t="str">
            <v>REAJ.GANAD.S/LC REPROGRAM.DEUDAS HIPOTEC.OT.INSTIT, BBC, BCC</v>
          </cell>
          <cell r="C1531">
            <v>0</v>
          </cell>
          <cell r="D1531">
            <v>0</v>
          </cell>
          <cell r="E1531">
            <v>0</v>
          </cell>
          <cell r="F1531">
            <v>0</v>
          </cell>
          <cell r="G1531">
            <v>0</v>
          </cell>
          <cell r="H1531">
            <v>0</v>
          </cell>
          <cell r="I1531">
            <v>0</v>
          </cell>
          <cell r="J1531">
            <v>0</v>
          </cell>
          <cell r="K1531">
            <v>0</v>
          </cell>
        </row>
        <row r="1532">
          <cell r="A1532" t="str">
            <v>17KINZN</v>
          </cell>
          <cell r="B1532" t="str">
            <v>REAJ.GANAD.S/CONT.VTA.CART.ADQ.INST.FINAN.LIQ BCOM, BBC, BCC</v>
          </cell>
          <cell r="C1532">
            <v>-1</v>
          </cell>
          <cell r="D1532">
            <v>-1</v>
          </cell>
          <cell r="E1532">
            <v>0</v>
          </cell>
          <cell r="F1532">
            <v>2</v>
          </cell>
          <cell r="G1532">
            <v>2</v>
          </cell>
          <cell r="H1532">
            <v>2</v>
          </cell>
          <cell r="I1532">
            <v>2</v>
          </cell>
          <cell r="J1532">
            <v>2</v>
          </cell>
          <cell r="K1532">
            <v>2</v>
          </cell>
        </row>
        <row r="1533">
          <cell r="A1533" t="str">
            <v>17KJNZN</v>
          </cell>
          <cell r="B1533" t="str">
            <v>REAJ.GANAD.S/CONT.VTA.CART.ADQ.INST.FINAN.LIQ O.IN, BBC, BCC</v>
          </cell>
          <cell r="C1533">
            <v>0</v>
          </cell>
          <cell r="D1533">
            <v>0</v>
          </cell>
          <cell r="E1533">
            <v>0</v>
          </cell>
          <cell r="F1533">
            <v>0</v>
          </cell>
          <cell r="G1533">
            <v>0</v>
          </cell>
          <cell r="H1533">
            <v>0</v>
          </cell>
          <cell r="I1533">
            <v>0</v>
          </cell>
          <cell r="J1533">
            <v>0</v>
          </cell>
          <cell r="K1533">
            <v>0</v>
          </cell>
        </row>
        <row r="1534">
          <cell r="A1534" t="str">
            <v>17KKNZN</v>
          </cell>
          <cell r="B1534" t="str">
            <v>REAJ.GANAD.S/LC CONTRATO C.BECH P.CESION CARTERA M, BBC, BCC</v>
          </cell>
          <cell r="C1534">
            <v>0</v>
          </cell>
          <cell r="D1534">
            <v>0</v>
          </cell>
          <cell r="E1534">
            <v>0</v>
          </cell>
          <cell r="F1534">
            <v>0</v>
          </cell>
          <cell r="G1534">
            <v>0</v>
          </cell>
          <cell r="H1534">
            <v>0</v>
          </cell>
          <cell r="I1534">
            <v>0</v>
          </cell>
          <cell r="J1534">
            <v>0</v>
          </cell>
          <cell r="K1534">
            <v>0</v>
          </cell>
        </row>
        <row r="1535">
          <cell r="A1535" t="str">
            <v>17KLNZN</v>
          </cell>
          <cell r="B1535" t="str">
            <v>REAJ.GANAD.S/LC P.CAPITAL DE TRABAJO BCOS.COMERC., BBC, BCC,</v>
          </cell>
          <cell r="C1535">
            <v>0</v>
          </cell>
          <cell r="D1535">
            <v>0</v>
          </cell>
          <cell r="E1535">
            <v>0</v>
          </cell>
          <cell r="F1535">
            <v>0</v>
          </cell>
          <cell r="G1535">
            <v>0</v>
          </cell>
          <cell r="H1535">
            <v>0</v>
          </cell>
          <cell r="I1535">
            <v>0</v>
          </cell>
          <cell r="J1535">
            <v>0</v>
          </cell>
          <cell r="K1535">
            <v>0</v>
          </cell>
        </row>
        <row r="1536">
          <cell r="A1536" t="str">
            <v>17KMNZN</v>
          </cell>
          <cell r="B1536" t="str">
            <v>REAJ.GANAD.S/LC P.CAPITAL DE TRABAJO OTRAS INSTIT., BBC, BCC</v>
          </cell>
          <cell r="C1536">
            <v>0</v>
          </cell>
          <cell r="D1536">
            <v>0</v>
          </cell>
          <cell r="E1536">
            <v>0</v>
          </cell>
          <cell r="F1536">
            <v>0</v>
          </cell>
          <cell r="G1536">
            <v>0</v>
          </cell>
          <cell r="H1536">
            <v>0</v>
          </cell>
          <cell r="I1536">
            <v>0</v>
          </cell>
          <cell r="J1536">
            <v>0</v>
          </cell>
          <cell r="K1536">
            <v>0</v>
          </cell>
        </row>
        <row r="1537">
          <cell r="A1537" t="str">
            <v>17KNNZN</v>
          </cell>
          <cell r="B1537" t="str">
            <v>REAJ.GANAD.S/LC P.CAPITAL DE TRABAJO BANCO ESTADO, BBC, BCC,</v>
          </cell>
          <cell r="C1537">
            <v>0</v>
          </cell>
          <cell r="D1537">
            <v>0</v>
          </cell>
          <cell r="E1537">
            <v>0</v>
          </cell>
          <cell r="F1537">
            <v>0</v>
          </cell>
          <cell r="G1537">
            <v>0</v>
          </cell>
          <cell r="H1537">
            <v>0</v>
          </cell>
          <cell r="I1537">
            <v>0</v>
          </cell>
          <cell r="J1537">
            <v>0</v>
          </cell>
          <cell r="K1537">
            <v>0</v>
          </cell>
        </row>
        <row r="1538">
          <cell r="A1538" t="str">
            <v>17KPNZN</v>
          </cell>
          <cell r="B1538" t="str">
            <v>REAJ.GANAD.S/PRESTAMOS ESPECIALES, BBC, BCC, NAC</v>
          </cell>
          <cell r="C1538">
            <v>0</v>
          </cell>
          <cell r="D1538">
            <v>0</v>
          </cell>
          <cell r="E1538">
            <v>0</v>
          </cell>
          <cell r="F1538">
            <v>0</v>
          </cell>
          <cell r="G1538">
            <v>0</v>
          </cell>
          <cell r="H1538">
            <v>0</v>
          </cell>
          <cell r="I1538">
            <v>0</v>
          </cell>
          <cell r="J1538">
            <v>0</v>
          </cell>
          <cell r="K1538">
            <v>0</v>
          </cell>
        </row>
        <row r="1539">
          <cell r="A1539" t="str">
            <v>17KQNZN</v>
          </cell>
          <cell r="B1539" t="str">
            <v>REAJ.GANAD.S/REFINANCIAMIENTOS A CORFO MN, BBC, BCC, NAC</v>
          </cell>
          <cell r="C1539">
            <v>0</v>
          </cell>
          <cell r="D1539">
            <v>0</v>
          </cell>
          <cell r="E1539">
            <v>0</v>
          </cell>
          <cell r="F1539">
            <v>0</v>
          </cell>
          <cell r="G1539">
            <v>0</v>
          </cell>
          <cell r="H1539">
            <v>0</v>
          </cell>
          <cell r="I1539">
            <v>0</v>
          </cell>
          <cell r="J1539">
            <v>0</v>
          </cell>
          <cell r="K1539">
            <v>0</v>
          </cell>
        </row>
        <row r="1540">
          <cell r="A1540" t="str">
            <v>17KRNZN</v>
          </cell>
          <cell r="B1540" t="str">
            <v>REAJ.GANAD.S/PRESTAMOS A BANCOS COMERCIALES MN, BBC, BCC, NA</v>
          </cell>
          <cell r="C1540">
            <v>0</v>
          </cell>
          <cell r="D1540">
            <v>0</v>
          </cell>
          <cell r="E1540">
            <v>0</v>
          </cell>
          <cell r="F1540">
            <v>0</v>
          </cell>
          <cell r="G1540">
            <v>0</v>
          </cell>
          <cell r="H1540">
            <v>0</v>
          </cell>
          <cell r="I1540">
            <v>0</v>
          </cell>
          <cell r="J1540">
            <v>0</v>
          </cell>
          <cell r="K1540">
            <v>0</v>
          </cell>
        </row>
        <row r="1541">
          <cell r="A1541" t="str">
            <v>17KSNZN</v>
          </cell>
          <cell r="B1541" t="str">
            <v>REAJ.GANAD.S/PAGARES ADQUIRIDOS A OTRAS INSTITUC., BBC, BCC,</v>
          </cell>
          <cell r="C1541">
            <v>0</v>
          </cell>
          <cell r="D1541">
            <v>0</v>
          </cell>
          <cell r="E1541">
            <v>0</v>
          </cell>
          <cell r="F1541">
            <v>0</v>
          </cell>
          <cell r="G1541">
            <v>0</v>
          </cell>
          <cell r="H1541">
            <v>0</v>
          </cell>
          <cell r="I1541">
            <v>0</v>
          </cell>
          <cell r="J1541">
            <v>0</v>
          </cell>
          <cell r="K1541">
            <v>0</v>
          </cell>
        </row>
        <row r="1542">
          <cell r="A1542" t="str">
            <v>17KTNZN</v>
          </cell>
          <cell r="B1542" t="str">
            <v xml:space="preserve">REAJ.GANAD.S/PAGARES FISCO POR TRANSFERENCIAS MN, BBC, BCC, </v>
          </cell>
          <cell r="C1542">
            <v>-1049</v>
          </cell>
          <cell r="D1542">
            <v>-1211</v>
          </cell>
          <cell r="E1542">
            <v>790</v>
          </cell>
          <cell r="F1542">
            <v>4389</v>
          </cell>
          <cell r="G1542">
            <v>5364</v>
          </cell>
          <cell r="H1542">
            <v>4373</v>
          </cell>
          <cell r="I1542">
            <v>3997</v>
          </cell>
          <cell r="J1542">
            <v>3776</v>
          </cell>
          <cell r="K1542">
            <v>4121</v>
          </cell>
        </row>
        <row r="1543">
          <cell r="A1543" t="str">
            <v>17KUNZN</v>
          </cell>
          <cell r="B1543" t="str">
            <v>REAJ.GANAD.S/CPRA.CARTERA C.PACTO REVTA.PCDO.BCOM., BBC, BCC</v>
          </cell>
          <cell r="C1543">
            <v>0</v>
          </cell>
          <cell r="D1543">
            <v>0</v>
          </cell>
          <cell r="E1543">
            <v>0</v>
          </cell>
          <cell r="F1543">
            <v>0</v>
          </cell>
          <cell r="G1543">
            <v>0</v>
          </cell>
          <cell r="H1543">
            <v>0</v>
          </cell>
          <cell r="I1543">
            <v>0</v>
          </cell>
          <cell r="J1543">
            <v>0</v>
          </cell>
          <cell r="K1543">
            <v>0</v>
          </cell>
        </row>
        <row r="1544">
          <cell r="A1544" t="str">
            <v>17KVNZN</v>
          </cell>
          <cell r="B1544" t="str">
            <v>REAJ.GANAD.S/CPRA.CARTERA C.PACTO REVTA.PCDO.O.INS, BBC, BCC</v>
          </cell>
          <cell r="C1544">
            <v>0</v>
          </cell>
          <cell r="D1544">
            <v>0</v>
          </cell>
          <cell r="E1544">
            <v>0</v>
          </cell>
          <cell r="F1544">
            <v>0</v>
          </cell>
          <cell r="G1544">
            <v>0</v>
          </cell>
          <cell r="H1544">
            <v>0</v>
          </cell>
          <cell r="I1544">
            <v>0</v>
          </cell>
          <cell r="J1544">
            <v>0</v>
          </cell>
          <cell r="K1544">
            <v>0</v>
          </cell>
        </row>
        <row r="1545">
          <cell r="A1545" t="str">
            <v>17KWNZN</v>
          </cell>
          <cell r="B1545" t="str">
            <v>REAJ.GANAD.S/CPRA.CARTERA C.PACTO REVTA PLTS.AC155, BBC, BCC</v>
          </cell>
          <cell r="C1545">
            <v>0</v>
          </cell>
          <cell r="D1545">
            <v>0</v>
          </cell>
          <cell r="E1545">
            <v>0</v>
          </cell>
          <cell r="F1545">
            <v>0</v>
          </cell>
          <cell r="G1545">
            <v>0</v>
          </cell>
          <cell r="H1545">
            <v>0</v>
          </cell>
          <cell r="I1545">
            <v>0</v>
          </cell>
          <cell r="J1545">
            <v>0</v>
          </cell>
          <cell r="K1545">
            <v>0</v>
          </cell>
        </row>
        <row r="1546">
          <cell r="A1546" t="str">
            <v>17KXNZN</v>
          </cell>
          <cell r="B1546" t="str">
            <v>REAJ.GANAD.S/DEUDORES P/CANJE DE VHR A CAR MN, BBC, BCC, NAC</v>
          </cell>
          <cell r="C1546">
            <v>0</v>
          </cell>
          <cell r="D1546">
            <v>0</v>
          </cell>
          <cell r="E1546">
            <v>0</v>
          </cell>
          <cell r="F1546">
            <v>0</v>
          </cell>
          <cell r="G1546">
            <v>0</v>
          </cell>
          <cell r="H1546">
            <v>0</v>
          </cell>
          <cell r="I1546">
            <v>0</v>
          </cell>
          <cell r="J1546">
            <v>0</v>
          </cell>
          <cell r="K1546">
            <v>0</v>
          </cell>
        </row>
        <row r="1547">
          <cell r="A1547" t="str">
            <v>17KYNZN</v>
          </cell>
          <cell r="B1547" t="str">
            <v>REAJ.GANAD.S/REPROG.CRED.DE CONSUMO BCOMER.MN, BBC, BCC, NAC</v>
          </cell>
          <cell r="C1547">
            <v>0</v>
          </cell>
          <cell r="D1547">
            <v>0</v>
          </cell>
          <cell r="E1547">
            <v>0</v>
          </cell>
          <cell r="F1547">
            <v>0</v>
          </cell>
          <cell r="G1547">
            <v>0</v>
          </cell>
          <cell r="H1547">
            <v>0</v>
          </cell>
          <cell r="I1547">
            <v>0</v>
          </cell>
          <cell r="J1547">
            <v>0</v>
          </cell>
          <cell r="K1547">
            <v>0</v>
          </cell>
        </row>
        <row r="1548">
          <cell r="A1548" t="str">
            <v>17KZNZN</v>
          </cell>
          <cell r="B1548" t="str">
            <v>REAJ.GANAD.S/REPROG.CRED.CONSUMO BCO.ESTADO MN, BBC, BCC, NA</v>
          </cell>
          <cell r="C1548">
            <v>-2700</v>
          </cell>
          <cell r="D1548">
            <v>-3118</v>
          </cell>
          <cell r="E1548">
            <v>2034</v>
          </cell>
          <cell r="F1548">
            <v>11302</v>
          </cell>
          <cell r="G1548">
            <v>13875</v>
          </cell>
          <cell r="H1548">
            <v>11099</v>
          </cell>
          <cell r="I1548">
            <v>10023</v>
          </cell>
          <cell r="J1548">
            <v>9388</v>
          </cell>
          <cell r="K1548">
            <v>10378</v>
          </cell>
        </row>
        <row r="1549">
          <cell r="A1549" t="str">
            <v>17MANZN</v>
          </cell>
          <cell r="B1549" t="str">
            <v>REAJ.GANAD.S/REPROG.CRED.CONSUMO OTRAS INSTITUC.MN, BBC, BCC</v>
          </cell>
          <cell r="C1549">
            <v>0</v>
          </cell>
          <cell r="D1549">
            <v>0</v>
          </cell>
          <cell r="E1549">
            <v>0</v>
          </cell>
          <cell r="F1549">
            <v>0</v>
          </cell>
          <cell r="G1549">
            <v>0</v>
          </cell>
          <cell r="H1549">
            <v>0</v>
          </cell>
          <cell r="I1549">
            <v>0</v>
          </cell>
          <cell r="J1549">
            <v>0</v>
          </cell>
          <cell r="K1549">
            <v>0</v>
          </cell>
        </row>
        <row r="1550">
          <cell r="A1550" t="str">
            <v>17MBNZN</v>
          </cell>
          <cell r="B1550" t="str">
            <v xml:space="preserve">REAJ.GANAD.S/REPROG.DEUDAS SEC.PROD.AC.1578 BECH, BBC, BCC, </v>
          </cell>
          <cell r="C1550">
            <v>0</v>
          </cell>
          <cell r="D1550">
            <v>0</v>
          </cell>
          <cell r="E1550">
            <v>0</v>
          </cell>
          <cell r="F1550">
            <v>0</v>
          </cell>
          <cell r="G1550">
            <v>0</v>
          </cell>
          <cell r="H1550">
            <v>0</v>
          </cell>
          <cell r="I1550">
            <v>0</v>
          </cell>
          <cell r="J1550">
            <v>0</v>
          </cell>
          <cell r="K1550">
            <v>0</v>
          </cell>
        </row>
        <row r="1551">
          <cell r="A1551" t="str">
            <v>17MCNZN</v>
          </cell>
          <cell r="B1551" t="str">
            <v>REAJ.GANAD.S/REPROG.DEUDAS SEC.PROD.AC.1578 BCOM., BBC, BCC,</v>
          </cell>
          <cell r="C1551">
            <v>0</v>
          </cell>
          <cell r="D1551">
            <v>0</v>
          </cell>
          <cell r="E1551">
            <v>0</v>
          </cell>
          <cell r="F1551">
            <v>0</v>
          </cell>
          <cell r="G1551">
            <v>0</v>
          </cell>
          <cell r="H1551">
            <v>0</v>
          </cell>
          <cell r="I1551">
            <v>0</v>
          </cell>
          <cell r="J1551">
            <v>0</v>
          </cell>
          <cell r="K1551">
            <v>0</v>
          </cell>
        </row>
        <row r="1552">
          <cell r="A1552" t="str">
            <v>17MDNZN</v>
          </cell>
          <cell r="B1552" t="str">
            <v>REAJ.GANAD.S/REPROG.DEUDAS SEC.PROD.AC.1578 O.INST, BBC, BCC</v>
          </cell>
          <cell r="C1552">
            <v>0</v>
          </cell>
          <cell r="D1552">
            <v>0</v>
          </cell>
          <cell r="E1552">
            <v>0</v>
          </cell>
          <cell r="F1552">
            <v>0</v>
          </cell>
          <cell r="G1552">
            <v>0</v>
          </cell>
          <cell r="H1552">
            <v>0</v>
          </cell>
          <cell r="I1552">
            <v>0</v>
          </cell>
          <cell r="J1552">
            <v>0</v>
          </cell>
          <cell r="K1552">
            <v>0</v>
          </cell>
        </row>
        <row r="1553">
          <cell r="A1553" t="str">
            <v>17MENZN</v>
          </cell>
          <cell r="B1553" t="str">
            <v>REAJ.GANAD.S/DESCTO.INSTR.FINANCIEROS B.COMERCIALE, BBC, BCC</v>
          </cell>
          <cell r="C1553">
            <v>0</v>
          </cell>
          <cell r="D1553">
            <v>0</v>
          </cell>
          <cell r="E1553">
            <v>0</v>
          </cell>
          <cell r="F1553">
            <v>0</v>
          </cell>
          <cell r="G1553">
            <v>0</v>
          </cell>
          <cell r="H1553">
            <v>0</v>
          </cell>
          <cell r="I1553">
            <v>0</v>
          </cell>
          <cell r="J1553">
            <v>0</v>
          </cell>
          <cell r="K1553">
            <v>0</v>
          </cell>
        </row>
        <row r="1554">
          <cell r="A1554" t="str">
            <v>17MFNZN</v>
          </cell>
          <cell r="B1554" t="str">
            <v>REAJ.GANAD.S/DESCTO.INSTR.FINANCIEROS OTRAS INSTIT, BBC, BCC</v>
          </cell>
          <cell r="C1554">
            <v>0</v>
          </cell>
          <cell r="D1554">
            <v>0</v>
          </cell>
          <cell r="E1554">
            <v>0</v>
          </cell>
          <cell r="F1554">
            <v>0</v>
          </cell>
          <cell r="G1554">
            <v>0</v>
          </cell>
          <cell r="H1554">
            <v>0</v>
          </cell>
          <cell r="I1554">
            <v>0</v>
          </cell>
          <cell r="J1554">
            <v>0</v>
          </cell>
          <cell r="K1554">
            <v>0</v>
          </cell>
        </row>
        <row r="1555">
          <cell r="A1555" t="str">
            <v>17MGNZN</v>
          </cell>
          <cell r="B1555" t="str">
            <v>REAJ.GANAD.S/VTA.DE CBIO A PLAZO C/FTO M/E O.INST., BBC, BCC</v>
          </cell>
          <cell r="C1555">
            <v>0</v>
          </cell>
          <cell r="D1555">
            <v>0</v>
          </cell>
          <cell r="E1555">
            <v>0</v>
          </cell>
          <cell r="F1555">
            <v>0</v>
          </cell>
          <cell r="G1555">
            <v>0</v>
          </cell>
          <cell r="H1555">
            <v>0</v>
          </cell>
          <cell r="I1555">
            <v>0</v>
          </cell>
          <cell r="J1555">
            <v>0</v>
          </cell>
          <cell r="K1555">
            <v>0</v>
          </cell>
        </row>
        <row r="1556">
          <cell r="A1556" t="str">
            <v>17MHNZN</v>
          </cell>
          <cell r="B1556" t="str">
            <v>REAJ.GANAD.S/LC MEDIANO PLAZO BANCOS COMERCIALES M, BBC, BCC</v>
          </cell>
          <cell r="C1556">
            <v>0</v>
          </cell>
          <cell r="D1556">
            <v>0</v>
          </cell>
          <cell r="E1556">
            <v>0</v>
          </cell>
          <cell r="F1556">
            <v>0</v>
          </cell>
          <cell r="G1556">
            <v>0</v>
          </cell>
          <cell r="H1556">
            <v>0</v>
          </cell>
          <cell r="I1556">
            <v>0</v>
          </cell>
          <cell r="J1556">
            <v>0</v>
          </cell>
          <cell r="K1556">
            <v>0</v>
          </cell>
        </row>
        <row r="1557">
          <cell r="A1557" t="str">
            <v>17MINZN</v>
          </cell>
          <cell r="B1557" t="str">
            <v>REAJ.GANAD.S/LC MEDIANO PLAZO OTRAS INSTITUCIONES, BBC, BCC,</v>
          </cell>
          <cell r="C1557">
            <v>0</v>
          </cell>
          <cell r="D1557">
            <v>0</v>
          </cell>
          <cell r="E1557">
            <v>0</v>
          </cell>
          <cell r="F1557">
            <v>0</v>
          </cell>
          <cell r="G1557">
            <v>0</v>
          </cell>
          <cell r="H1557">
            <v>0</v>
          </cell>
          <cell r="I1557">
            <v>0</v>
          </cell>
          <cell r="J1557">
            <v>0</v>
          </cell>
          <cell r="K1557">
            <v>0</v>
          </cell>
        </row>
        <row r="1558">
          <cell r="A1558" t="str">
            <v>17MJNZN</v>
          </cell>
          <cell r="B1558" t="str">
            <v>REAJ.GANAD.S/LC MEDIANO PLAZO BANCO DEL ESTADO MN, BBC, BCC,</v>
          </cell>
          <cell r="C1558">
            <v>0</v>
          </cell>
          <cell r="D1558">
            <v>0</v>
          </cell>
          <cell r="E1558">
            <v>0</v>
          </cell>
          <cell r="F1558">
            <v>0</v>
          </cell>
          <cell r="G1558">
            <v>0</v>
          </cell>
          <cell r="H1558">
            <v>0</v>
          </cell>
          <cell r="I1558">
            <v>0</v>
          </cell>
          <cell r="J1558">
            <v>0</v>
          </cell>
          <cell r="K1558">
            <v>0</v>
          </cell>
        </row>
        <row r="1559">
          <cell r="A1559" t="str">
            <v>17MPNZN</v>
          </cell>
          <cell r="B1559" t="str">
            <v>REAJ.GAN S/CREDITO P/DEP ACDO 1657-09 OTRAS INST., BBC, BCC,</v>
          </cell>
          <cell r="C1559">
            <v>0</v>
          </cell>
          <cell r="D1559">
            <v>0</v>
          </cell>
          <cell r="E1559">
            <v>0</v>
          </cell>
          <cell r="F1559">
            <v>0</v>
          </cell>
          <cell r="G1559">
            <v>0</v>
          </cell>
          <cell r="H1559">
            <v>0</v>
          </cell>
          <cell r="I1559">
            <v>0</v>
          </cell>
          <cell r="J1559">
            <v>0</v>
          </cell>
          <cell r="K1559">
            <v>0</v>
          </cell>
        </row>
        <row r="1560">
          <cell r="A1560" t="str">
            <v>17MQNZN</v>
          </cell>
          <cell r="B1560" t="str">
            <v>REAJ.GAN.S/L/C.P.DEPOSITOS ACDO.1657-09 BECH MN, BBC, BCC, N</v>
          </cell>
          <cell r="C1560">
            <v>0</v>
          </cell>
          <cell r="D1560">
            <v>0</v>
          </cell>
          <cell r="E1560">
            <v>0</v>
          </cell>
          <cell r="F1560">
            <v>0</v>
          </cell>
          <cell r="G1560">
            <v>0</v>
          </cell>
          <cell r="H1560">
            <v>0</v>
          </cell>
          <cell r="I1560">
            <v>0</v>
          </cell>
          <cell r="J1560">
            <v>0</v>
          </cell>
          <cell r="K1560">
            <v>0</v>
          </cell>
        </row>
        <row r="1561">
          <cell r="A1561" t="str">
            <v>17MRNZN</v>
          </cell>
          <cell r="B1561" t="str">
            <v>REAJ.GAN POR VALORES P.RECIBIR CORFO LEY 18401, BBC, BCC, NA</v>
          </cell>
          <cell r="C1561">
            <v>-5</v>
          </cell>
          <cell r="D1561">
            <v>-6</v>
          </cell>
          <cell r="E1561">
            <v>4</v>
          </cell>
          <cell r="F1561">
            <v>21</v>
          </cell>
          <cell r="G1561">
            <v>25</v>
          </cell>
          <cell r="H1561">
            <v>21</v>
          </cell>
          <cell r="I1561">
            <v>19</v>
          </cell>
          <cell r="J1561">
            <v>18</v>
          </cell>
          <cell r="K1561">
            <v>19</v>
          </cell>
        </row>
        <row r="1562">
          <cell r="A1562" t="str">
            <v>17MYNZN</v>
          </cell>
          <cell r="B1562" t="str">
            <v>REAJ.GAN.P.TRANS.FISCAL ART.13 LEY 18401 MN, BBC, BCC, NAC</v>
          </cell>
          <cell r="C1562">
            <v>-597</v>
          </cell>
          <cell r="D1562">
            <v>-690</v>
          </cell>
          <cell r="E1562">
            <v>450</v>
          </cell>
          <cell r="F1562">
            <v>2500</v>
          </cell>
          <cell r="G1562">
            <v>3056</v>
          </cell>
          <cell r="H1562">
            <v>2456</v>
          </cell>
          <cell r="I1562">
            <v>2224</v>
          </cell>
          <cell r="J1562">
            <v>2087</v>
          </cell>
          <cell r="K1562">
            <v>2301</v>
          </cell>
        </row>
        <row r="1563">
          <cell r="A1563" t="str">
            <v>17MSNZN</v>
          </cell>
          <cell r="B1563" t="str">
            <v>REAJ GAN.S/CRED.MOD.UNO LIBOR AJUSTADO AC.1686 BCO, BBC, BCC</v>
          </cell>
          <cell r="C1563">
            <v>-2</v>
          </cell>
          <cell r="D1563">
            <v>-2</v>
          </cell>
          <cell r="E1563">
            <v>1</v>
          </cell>
          <cell r="F1563">
            <v>1</v>
          </cell>
          <cell r="G1563">
            <v>1</v>
          </cell>
          <cell r="H1563">
            <v>1</v>
          </cell>
          <cell r="I1563">
            <v>1</v>
          </cell>
          <cell r="J1563">
            <v>1</v>
          </cell>
          <cell r="K1563">
            <v>1</v>
          </cell>
        </row>
        <row r="1564">
          <cell r="A1564" t="str">
            <v>17MTNZN</v>
          </cell>
          <cell r="B1564" t="str">
            <v>REAJ.GAN S/CRED MOD UNO LIBOR AJUSTADO AC1686 BECH, BBC, BCC</v>
          </cell>
          <cell r="C1564">
            <v>0</v>
          </cell>
          <cell r="D1564">
            <v>0</v>
          </cell>
          <cell r="E1564">
            <v>0</v>
          </cell>
          <cell r="F1564">
            <v>0</v>
          </cell>
          <cell r="G1564">
            <v>0</v>
          </cell>
          <cell r="H1564">
            <v>0</v>
          </cell>
          <cell r="I1564">
            <v>0</v>
          </cell>
          <cell r="J1564">
            <v>0</v>
          </cell>
          <cell r="K1564">
            <v>0</v>
          </cell>
        </row>
        <row r="1565">
          <cell r="A1565" t="str">
            <v>17NBNZN</v>
          </cell>
          <cell r="B1565" t="str">
            <v>REAJ.GAN S/CRED.MOD UNO TIP 91-365 BCOS COMERC., BBC, BCC, N</v>
          </cell>
          <cell r="C1565">
            <v>0</v>
          </cell>
          <cell r="D1565">
            <v>0</v>
          </cell>
          <cell r="E1565">
            <v>0</v>
          </cell>
          <cell r="F1565">
            <v>0</v>
          </cell>
          <cell r="G1565">
            <v>0</v>
          </cell>
          <cell r="H1565">
            <v>0</v>
          </cell>
          <cell r="I1565">
            <v>0</v>
          </cell>
          <cell r="J1565">
            <v>0</v>
          </cell>
          <cell r="K1565">
            <v>0</v>
          </cell>
        </row>
        <row r="1566">
          <cell r="A1566" t="str">
            <v>17NFNZN</v>
          </cell>
          <cell r="B1566" t="str">
            <v>REAJ.GAN.S.CRED.MOD.UNO.TIP 91-365 BCO.DEL ESTADO, BBC, BCC,</v>
          </cell>
          <cell r="C1566">
            <v>0</v>
          </cell>
          <cell r="D1566">
            <v>0</v>
          </cell>
          <cell r="E1566">
            <v>0</v>
          </cell>
          <cell r="F1566">
            <v>0</v>
          </cell>
          <cell r="G1566">
            <v>0</v>
          </cell>
          <cell r="H1566">
            <v>0</v>
          </cell>
          <cell r="I1566">
            <v>0</v>
          </cell>
          <cell r="J1566">
            <v>0</v>
          </cell>
          <cell r="K1566">
            <v>0</v>
          </cell>
        </row>
        <row r="1567">
          <cell r="A1567" t="str">
            <v>17MVNZN</v>
          </cell>
          <cell r="B1567" t="str">
            <v>REAJ.GAN S/CRED MOD DOS LIBOR AJUST.AC.1686 B.COM, BBC, BCC,</v>
          </cell>
          <cell r="C1567">
            <v>-2</v>
          </cell>
          <cell r="D1567">
            <v>-2</v>
          </cell>
          <cell r="E1567">
            <v>1</v>
          </cell>
          <cell r="F1567">
            <v>7</v>
          </cell>
          <cell r="G1567">
            <v>9</v>
          </cell>
          <cell r="H1567">
            <v>7</v>
          </cell>
          <cell r="I1567">
            <v>6</v>
          </cell>
          <cell r="J1567">
            <v>6</v>
          </cell>
          <cell r="K1567">
            <v>6</v>
          </cell>
        </row>
        <row r="1568">
          <cell r="A1568" t="str">
            <v>17MZNZN</v>
          </cell>
          <cell r="B1568" t="str">
            <v>REAJ.GAN.S.CRED MOD.DOS LIB.AJUS.AC1686 OT.INST.MN, BBC, BCC</v>
          </cell>
          <cell r="C1568">
            <v>0</v>
          </cell>
          <cell r="D1568">
            <v>0</v>
          </cell>
          <cell r="E1568">
            <v>0</v>
          </cell>
          <cell r="F1568">
            <v>0</v>
          </cell>
          <cell r="G1568">
            <v>0</v>
          </cell>
          <cell r="H1568">
            <v>0</v>
          </cell>
          <cell r="I1568">
            <v>0</v>
          </cell>
          <cell r="J1568">
            <v>0</v>
          </cell>
          <cell r="K1568">
            <v>0</v>
          </cell>
        </row>
        <row r="1569">
          <cell r="A1569" t="str">
            <v>17AYNZN</v>
          </cell>
          <cell r="B1569" t="str">
            <v>REAJ.GAN.S.CRED.MOD.DOS TIP 91-365 BCOS.COMERC.MN, BBC, BCC,</v>
          </cell>
          <cell r="C1569">
            <v>0</v>
          </cell>
          <cell r="D1569">
            <v>0</v>
          </cell>
          <cell r="E1569">
            <v>0</v>
          </cell>
          <cell r="F1569">
            <v>0</v>
          </cell>
          <cell r="G1569">
            <v>0</v>
          </cell>
          <cell r="H1569">
            <v>0</v>
          </cell>
          <cell r="I1569">
            <v>0</v>
          </cell>
          <cell r="J1569">
            <v>0</v>
          </cell>
          <cell r="K1569">
            <v>0</v>
          </cell>
        </row>
        <row r="1570">
          <cell r="A1570" t="str">
            <v>17MWNZN</v>
          </cell>
          <cell r="B1570" t="str">
            <v>REAJ GAN S/CRED MOD DOS TIP 91-365 BECH, BBC, BCC, NAC</v>
          </cell>
          <cell r="C1570">
            <v>0</v>
          </cell>
          <cell r="D1570">
            <v>0</v>
          </cell>
          <cell r="E1570">
            <v>0</v>
          </cell>
          <cell r="F1570">
            <v>0</v>
          </cell>
          <cell r="G1570">
            <v>0</v>
          </cell>
          <cell r="H1570">
            <v>0</v>
          </cell>
          <cell r="I1570">
            <v>0</v>
          </cell>
          <cell r="J1570">
            <v>0</v>
          </cell>
          <cell r="K1570">
            <v>0</v>
          </cell>
        </row>
        <row r="1571">
          <cell r="A1571" t="str">
            <v>17MXNZN</v>
          </cell>
          <cell r="B1571" t="str">
            <v>REAJ.GAN P/VALORES REC.POR VENTA ACCIONES MN, BBC, BCC, NAC</v>
          </cell>
          <cell r="C1571">
            <v>0</v>
          </cell>
          <cell r="D1571">
            <v>0</v>
          </cell>
          <cell r="E1571">
            <v>0</v>
          </cell>
          <cell r="F1571">
            <v>0</v>
          </cell>
          <cell r="G1571">
            <v>0</v>
          </cell>
          <cell r="H1571">
            <v>0</v>
          </cell>
          <cell r="I1571">
            <v>0</v>
          </cell>
          <cell r="J1571">
            <v>0</v>
          </cell>
          <cell r="K1571">
            <v>0</v>
          </cell>
        </row>
        <row r="1572">
          <cell r="A1572" t="str">
            <v>17NANZN</v>
          </cell>
          <cell r="B1572" t="str">
            <v>REAJ.GAN POR REPROGRAMACION OPERACIONES CAF, BBC, BCC, NAC</v>
          </cell>
          <cell r="C1572">
            <v>0</v>
          </cell>
          <cell r="D1572">
            <v>0</v>
          </cell>
          <cell r="E1572">
            <v>0</v>
          </cell>
          <cell r="F1572">
            <v>0</v>
          </cell>
          <cell r="G1572">
            <v>0</v>
          </cell>
          <cell r="H1572">
            <v>0</v>
          </cell>
          <cell r="I1572">
            <v>0</v>
          </cell>
          <cell r="J1572">
            <v>0</v>
          </cell>
          <cell r="K1572">
            <v>0</v>
          </cell>
        </row>
        <row r="1573">
          <cell r="A1573" t="str">
            <v>17NCNZN</v>
          </cell>
          <cell r="B1573" t="str">
            <v>REAJ.GAN.S/REPROGRAMACION DEUDAS AC.1589 BCOS.COM., BBC, BCC</v>
          </cell>
          <cell r="C1573">
            <v>0</v>
          </cell>
          <cell r="D1573">
            <v>0</v>
          </cell>
          <cell r="E1573">
            <v>0</v>
          </cell>
          <cell r="F1573">
            <v>0</v>
          </cell>
          <cell r="G1573">
            <v>0</v>
          </cell>
          <cell r="H1573">
            <v>0</v>
          </cell>
          <cell r="I1573">
            <v>0</v>
          </cell>
          <cell r="J1573">
            <v>0</v>
          </cell>
          <cell r="K1573">
            <v>0</v>
          </cell>
        </row>
        <row r="1574">
          <cell r="A1574" t="str">
            <v>17AZNZN</v>
          </cell>
          <cell r="B1574" t="str">
            <v>REAJ.GAN.S.L.C PARA CONSTITUIR RESERVA TECNICA BC, BBC, BCC,</v>
          </cell>
          <cell r="C1574">
            <v>0</v>
          </cell>
          <cell r="D1574">
            <v>0</v>
          </cell>
          <cell r="E1574">
            <v>0</v>
          </cell>
          <cell r="F1574">
            <v>0</v>
          </cell>
          <cell r="G1574">
            <v>0</v>
          </cell>
          <cell r="H1574">
            <v>0</v>
          </cell>
          <cell r="I1574">
            <v>0</v>
          </cell>
          <cell r="J1574">
            <v>0</v>
          </cell>
          <cell r="K1574">
            <v>0</v>
          </cell>
        </row>
        <row r="1575">
          <cell r="A1575" t="str">
            <v>17NJNZN</v>
          </cell>
          <cell r="B1575" t="str">
            <v>REAJ.GAN.S/L/C CONST.RESERVA TECNICA OTS.INST., BBC, BCC, NA</v>
          </cell>
          <cell r="C1575">
            <v>0</v>
          </cell>
          <cell r="D1575">
            <v>0</v>
          </cell>
          <cell r="E1575">
            <v>0</v>
          </cell>
          <cell r="F1575">
            <v>0</v>
          </cell>
          <cell r="G1575">
            <v>0</v>
          </cell>
          <cell r="H1575">
            <v>0</v>
          </cell>
          <cell r="I1575">
            <v>0</v>
          </cell>
          <cell r="J1575">
            <v>0</v>
          </cell>
          <cell r="K1575">
            <v>0</v>
          </cell>
        </row>
        <row r="1576">
          <cell r="A1576" t="str">
            <v>17NDNZN</v>
          </cell>
          <cell r="B1576" t="str">
            <v>REAJ.GAN S/L/C PARA CONSTITUIR RESERVA TEC.BECH MN, BBC, BCC</v>
          </cell>
          <cell r="C1576">
            <v>0</v>
          </cell>
          <cell r="D1576">
            <v>0</v>
          </cell>
          <cell r="E1576">
            <v>0</v>
          </cell>
          <cell r="F1576">
            <v>0</v>
          </cell>
          <cell r="G1576">
            <v>0</v>
          </cell>
          <cell r="H1576">
            <v>0</v>
          </cell>
          <cell r="I1576">
            <v>0</v>
          </cell>
          <cell r="J1576">
            <v>0</v>
          </cell>
          <cell r="K1576">
            <v>0</v>
          </cell>
        </row>
        <row r="1577">
          <cell r="A1577" t="str">
            <v>17NENZN</v>
          </cell>
          <cell r="B1577" t="str">
            <v>REAJ.GAN S/CRED INSA SA. EN LIQUIDAC.ACDO.1792, BBC, BCC, NA</v>
          </cell>
          <cell r="C1577">
            <v>0</v>
          </cell>
          <cell r="D1577">
            <v>0</v>
          </cell>
          <cell r="E1577">
            <v>0</v>
          </cell>
          <cell r="F1577">
            <v>0</v>
          </cell>
          <cell r="G1577">
            <v>0</v>
          </cell>
          <cell r="H1577">
            <v>0</v>
          </cell>
          <cell r="I1577">
            <v>0</v>
          </cell>
          <cell r="J1577">
            <v>0</v>
          </cell>
          <cell r="K1577">
            <v>0</v>
          </cell>
        </row>
        <row r="1578">
          <cell r="A1578" t="str">
            <v>17NINZN</v>
          </cell>
          <cell r="B1578" t="str">
            <v>REAJ.GAN.L/C C/GTIA.ESTATAL FINANCIERA DAVENS, BBC, BCC, NAC</v>
          </cell>
          <cell r="C1578">
            <v>0</v>
          </cell>
          <cell r="D1578">
            <v>0</v>
          </cell>
          <cell r="E1578">
            <v>0</v>
          </cell>
          <cell r="F1578">
            <v>0</v>
          </cell>
          <cell r="G1578">
            <v>0</v>
          </cell>
          <cell r="H1578">
            <v>0</v>
          </cell>
          <cell r="I1578">
            <v>0</v>
          </cell>
          <cell r="J1578">
            <v>0</v>
          </cell>
          <cell r="K1578">
            <v>0</v>
          </cell>
        </row>
        <row r="1579">
          <cell r="A1579" t="str">
            <v>17NKNZN</v>
          </cell>
          <cell r="B1579" t="str">
            <v>REAJ.GAN.BONOS BANCARIOS AC.1475 C.GTIA.ESTATAL MN, BBC, BCC</v>
          </cell>
          <cell r="C1579">
            <v>0</v>
          </cell>
          <cell r="D1579">
            <v>0</v>
          </cell>
          <cell r="E1579">
            <v>7</v>
          </cell>
          <cell r="F1579">
            <v>7</v>
          </cell>
          <cell r="G1579">
            <v>7</v>
          </cell>
          <cell r="H1579">
            <v>7</v>
          </cell>
          <cell r="I1579">
            <v>7</v>
          </cell>
          <cell r="J1579">
            <v>7</v>
          </cell>
          <cell r="K1579">
            <v>7</v>
          </cell>
        </row>
        <row r="1580">
          <cell r="A1580" t="str">
            <v>17MKNZN</v>
          </cell>
          <cell r="B1580" t="str">
            <v>UTILIDADES DE CAMBIO MONETARIA, BBC, BCC, NAC</v>
          </cell>
          <cell r="C1580">
            <v>551860</v>
          </cell>
          <cell r="D1580">
            <v>927914</v>
          </cell>
          <cell r="E1580">
            <v>358247</v>
          </cell>
          <cell r="F1580">
            <v>99916</v>
          </cell>
          <cell r="G1580">
            <v>272081</v>
          </cell>
          <cell r="H1580">
            <v>140926</v>
          </cell>
          <cell r="I1580">
            <v>135175</v>
          </cell>
          <cell r="J1580">
            <v>36429</v>
          </cell>
          <cell r="K1580">
            <v>88621</v>
          </cell>
        </row>
        <row r="1581">
          <cell r="A1581" t="str">
            <v>17MLNZN</v>
          </cell>
          <cell r="B1581" t="str">
            <v>PROD.DE REV.CTAS CON ORGANISMOS INTERNAC.HABER MN, BBC, BCC,</v>
          </cell>
          <cell r="C1581">
            <v>7585</v>
          </cell>
          <cell r="D1581">
            <v>11245</v>
          </cell>
          <cell r="E1581">
            <v>5126</v>
          </cell>
          <cell r="F1581">
            <v>812</v>
          </cell>
          <cell r="G1581">
            <v>6540</v>
          </cell>
          <cell r="H1581">
            <v>0</v>
          </cell>
          <cell r="I1581">
            <v>2040</v>
          </cell>
          <cell r="J1581">
            <v>0</v>
          </cell>
          <cell r="K1581">
            <v>0</v>
          </cell>
        </row>
        <row r="1582">
          <cell r="A1582" t="str">
            <v>17MMNZN</v>
          </cell>
          <cell r="B1582" t="str">
            <v>CORRECCION MONETARIA DEL HABER MN, BBC, BCC, NAC</v>
          </cell>
          <cell r="C1582">
            <v>3936</v>
          </cell>
          <cell r="D1582">
            <v>5976</v>
          </cell>
          <cell r="E1582">
            <v>8687</v>
          </cell>
          <cell r="F1582">
            <v>17638</v>
          </cell>
          <cell r="G1582">
            <v>18338</v>
          </cell>
          <cell r="H1582">
            <v>18054</v>
          </cell>
          <cell r="I1582">
            <v>18648</v>
          </cell>
          <cell r="J1582">
            <v>19189</v>
          </cell>
          <cell r="K1582">
            <v>22323</v>
          </cell>
        </row>
        <row r="1583">
          <cell r="A1583" t="str">
            <v>17AINZN</v>
          </cell>
          <cell r="B1583" t="str">
            <v>PERDIDAS Y GANANCIAS</v>
          </cell>
          <cell r="C1583">
            <v>0</v>
          </cell>
          <cell r="D1583">
            <v>0</v>
          </cell>
          <cell r="E1583">
            <v>0</v>
          </cell>
          <cell r="F1583">
            <v>0</v>
          </cell>
          <cell r="G1583">
            <v>0</v>
          </cell>
          <cell r="H1583">
            <v>0</v>
          </cell>
          <cell r="I1583">
            <v>0</v>
          </cell>
          <cell r="J1583">
            <v>0</v>
          </cell>
          <cell r="K1583">
            <v>0</v>
          </cell>
        </row>
        <row r="1584">
          <cell r="A1584" t="str">
            <v>22817MONZN...</v>
          </cell>
          <cell r="B1584" t="str">
            <v xml:space="preserve">UTILIDADES POR COMPRA/VENTA A FUTURO </v>
          </cell>
          <cell r="C1584">
            <v>0</v>
          </cell>
          <cell r="D1584">
            <v>0</v>
          </cell>
          <cell r="E1584">
            <v>123</v>
          </cell>
          <cell r="F1584">
            <v>123</v>
          </cell>
          <cell r="G1584">
            <v>123</v>
          </cell>
          <cell r="H1584">
            <v>123</v>
          </cell>
          <cell r="I1584">
            <v>123</v>
          </cell>
          <cell r="J1584">
            <v>123</v>
          </cell>
          <cell r="K1584">
            <v>123</v>
          </cell>
        </row>
        <row r="1585">
          <cell r="A1585" t="str">
            <v>14BNWZN</v>
          </cell>
          <cell r="B1585" t="str">
            <v xml:space="preserve">  .OTROS PASIVOS MN</v>
          </cell>
          <cell r="C1585">
            <v>29878</v>
          </cell>
          <cell r="D1585">
            <v>55075</v>
          </cell>
          <cell r="E1585">
            <v>99188</v>
          </cell>
          <cell r="F1585">
            <v>128312</v>
          </cell>
          <cell r="G1585">
            <v>154430</v>
          </cell>
          <cell r="H1585">
            <v>178777</v>
          </cell>
          <cell r="I1585">
            <v>207065</v>
          </cell>
          <cell r="J1585">
            <v>227203</v>
          </cell>
          <cell r="K1585">
            <v>246353</v>
          </cell>
        </row>
        <row r="1586">
          <cell r="A1586" t="str">
            <v>14BPWZN</v>
          </cell>
          <cell r="B1586" t="str">
            <v xml:space="preserve">  .  .INGRESOS DE OPERACION M/N</v>
          </cell>
          <cell r="C1586">
            <v>29836</v>
          </cell>
          <cell r="D1586">
            <v>55016</v>
          </cell>
          <cell r="E1586">
            <v>99084</v>
          </cell>
          <cell r="F1586">
            <v>128188</v>
          </cell>
          <cell r="G1586">
            <v>154283</v>
          </cell>
          <cell r="H1586">
            <v>178605</v>
          </cell>
          <cell r="I1586">
            <v>206864</v>
          </cell>
          <cell r="J1586">
            <v>226708</v>
          </cell>
          <cell r="K1586">
            <v>245837</v>
          </cell>
        </row>
        <row r="1587">
          <cell r="A1587" t="str">
            <v>14BQWZN</v>
          </cell>
          <cell r="B1587" t="str">
            <v xml:space="preserve">  .  .OTROS INGRESOS M/N</v>
          </cell>
          <cell r="C1587">
            <v>42</v>
          </cell>
          <cell r="D1587">
            <v>59</v>
          </cell>
          <cell r="E1587">
            <v>104</v>
          </cell>
          <cell r="F1587">
            <v>124</v>
          </cell>
          <cell r="G1587">
            <v>147</v>
          </cell>
          <cell r="H1587">
            <v>172</v>
          </cell>
          <cell r="I1587">
            <v>201</v>
          </cell>
          <cell r="J1587">
            <v>495</v>
          </cell>
          <cell r="K1587">
            <v>516</v>
          </cell>
        </row>
        <row r="1588">
          <cell r="A1588" t="str">
            <v>14BNXZN</v>
          </cell>
          <cell r="B1588" t="str">
            <v xml:space="preserve">  .OTROS PASIVOS ME</v>
          </cell>
          <cell r="C1588">
            <v>52703</v>
          </cell>
          <cell r="D1588">
            <v>92040</v>
          </cell>
          <cell r="E1588">
            <v>148210</v>
          </cell>
          <cell r="F1588">
            <v>189000</v>
          </cell>
          <cell r="G1588">
            <v>238550</v>
          </cell>
          <cell r="H1588">
            <v>272679</v>
          </cell>
          <cell r="I1588">
            <v>309193</v>
          </cell>
          <cell r="J1588">
            <v>340512</v>
          </cell>
          <cell r="K1588">
            <v>356974</v>
          </cell>
        </row>
        <row r="1589">
          <cell r="A1589" t="str">
            <v>14BPXZN</v>
          </cell>
          <cell r="B1589" t="str">
            <v xml:space="preserve">  .  .INGRESOS DE OPERACIÓN M/E</v>
          </cell>
          <cell r="C1589">
            <v>52702</v>
          </cell>
          <cell r="D1589">
            <v>92039</v>
          </cell>
          <cell r="E1589">
            <v>148207</v>
          </cell>
          <cell r="F1589">
            <v>188998</v>
          </cell>
          <cell r="G1589">
            <v>238547</v>
          </cell>
          <cell r="H1589">
            <v>272675</v>
          </cell>
          <cell r="I1589">
            <v>309189</v>
          </cell>
          <cell r="J1589">
            <v>340508</v>
          </cell>
          <cell r="K1589">
            <v>356969</v>
          </cell>
        </row>
        <row r="1590">
          <cell r="A1590" t="str">
            <v>14BQXZN</v>
          </cell>
          <cell r="B1590" t="str">
            <v xml:space="preserve">  .  .OTROS INGRESOS M/E</v>
          </cell>
          <cell r="C1590">
            <v>1</v>
          </cell>
          <cell r="D1590">
            <v>1</v>
          </cell>
          <cell r="E1590">
            <v>3</v>
          </cell>
          <cell r="F1590">
            <v>2</v>
          </cell>
          <cell r="G1590">
            <v>3</v>
          </cell>
          <cell r="H1590">
            <v>4</v>
          </cell>
          <cell r="I1590">
            <v>4</v>
          </cell>
          <cell r="J1590">
            <v>4</v>
          </cell>
          <cell r="K1590">
            <v>5</v>
          </cell>
        </row>
        <row r="1595">
          <cell r="A1595" t="str">
            <v>Código</v>
          </cell>
          <cell r="B1595" t="str">
            <v xml:space="preserve"> DATOS EXOGENOS</v>
          </cell>
          <cell r="C1595" t="str">
            <v>2003/1</v>
          </cell>
          <cell r="D1595" t="str">
            <v>2003/02</v>
          </cell>
          <cell r="E1595" t="str">
            <v>2003/3</v>
          </cell>
          <cell r="F1595" t="str">
            <v>2003/4</v>
          </cell>
          <cell r="G1595" t="str">
            <v>2003/5</v>
          </cell>
          <cell r="H1595" t="str">
            <v>2003/6</v>
          </cell>
          <cell r="I1595" t="str">
            <v>2003/7</v>
          </cell>
          <cell r="J1595" t="str">
            <v>2003/8</v>
          </cell>
          <cell r="K1595" t="str">
            <v>2003/9</v>
          </cell>
          <cell r="L1595" t="str">
            <v>2003/10</v>
          </cell>
          <cell r="M1595" t="str">
            <v>2003/11</v>
          </cell>
          <cell r="N1595" t="str">
            <v>2003/12</v>
          </cell>
        </row>
        <row r="1597">
          <cell r="A1597" t="str">
            <v xml:space="preserve">           </v>
          </cell>
          <cell r="B1597" t="str">
            <v>INTERESES POR RECIBIR O.INS.</v>
          </cell>
          <cell r="C1597">
            <v>0</v>
          </cell>
          <cell r="D1597">
            <v>0</v>
          </cell>
          <cell r="E1597">
            <v>0</v>
          </cell>
          <cell r="F1597">
            <v>0</v>
          </cell>
          <cell r="G1597">
            <v>0</v>
          </cell>
          <cell r="H1597">
            <v>0</v>
          </cell>
          <cell r="I1597">
            <v>0</v>
          </cell>
          <cell r="J1597">
            <v>0</v>
          </cell>
          <cell r="K1597">
            <v>0</v>
          </cell>
          <cell r="L1597">
            <v>0</v>
          </cell>
          <cell r="M1597">
            <v>0</v>
          </cell>
          <cell r="N1597">
            <v>0</v>
          </cell>
        </row>
        <row r="1598">
          <cell r="A1598" t="str">
            <v>12IUNZN</v>
          </cell>
          <cell r="B1598" t="str">
            <v xml:space="preserve">  .INTS.P.RECIBIR SINAP MN, EXO,</v>
          </cell>
          <cell r="C1598">
            <v>0</v>
          </cell>
          <cell r="D1598">
            <v>0</v>
          </cell>
          <cell r="E1598">
            <v>0</v>
          </cell>
          <cell r="F1598">
            <v>0</v>
          </cell>
          <cell r="G1598">
            <v>0</v>
          </cell>
          <cell r="H1598">
            <v>0</v>
          </cell>
          <cell r="I1598">
            <v>0</v>
          </cell>
          <cell r="J1598">
            <v>0</v>
          </cell>
          <cell r="K1598">
            <v>0</v>
          </cell>
          <cell r="L1598">
            <v>0</v>
          </cell>
          <cell r="M1598">
            <v>0</v>
          </cell>
          <cell r="N1598">
            <v>0</v>
          </cell>
        </row>
        <row r="1599">
          <cell r="A1599" t="str">
            <v>12IVNZN</v>
          </cell>
          <cell r="B1599" t="str">
            <v xml:space="preserve">  .INTS.P.RECIBIR FINANCIERAS MN,</v>
          </cell>
          <cell r="C1599">
            <v>0</v>
          </cell>
          <cell r="D1599">
            <v>0</v>
          </cell>
          <cell r="E1599">
            <v>0</v>
          </cell>
          <cell r="F1599">
            <v>0</v>
          </cell>
          <cell r="G1599">
            <v>0</v>
          </cell>
          <cell r="H1599">
            <v>0</v>
          </cell>
          <cell r="I1599">
            <v>0</v>
          </cell>
          <cell r="J1599">
            <v>0</v>
          </cell>
          <cell r="K1599">
            <v>0</v>
          </cell>
          <cell r="L1599">
            <v>0</v>
          </cell>
          <cell r="M1599">
            <v>0</v>
          </cell>
          <cell r="N1599">
            <v>0</v>
          </cell>
        </row>
        <row r="1600">
          <cell r="A1600" t="str">
            <v>12IWNZN</v>
          </cell>
          <cell r="B1600" t="str">
            <v xml:space="preserve">  .INTS.P.RECIBIR SECTOR PRIVADO</v>
          </cell>
          <cell r="C1600">
            <v>0</v>
          </cell>
          <cell r="D1600">
            <v>0</v>
          </cell>
          <cell r="E1600">
            <v>0</v>
          </cell>
          <cell r="F1600">
            <v>0</v>
          </cell>
          <cell r="G1600">
            <v>0</v>
          </cell>
          <cell r="H1600">
            <v>0</v>
          </cell>
          <cell r="I1600">
            <v>0</v>
          </cell>
          <cell r="J1600">
            <v>0</v>
          </cell>
          <cell r="K1600">
            <v>0</v>
          </cell>
          <cell r="L1600">
            <v>0</v>
          </cell>
          <cell r="M1600">
            <v>0</v>
          </cell>
          <cell r="N1600">
            <v>0</v>
          </cell>
        </row>
        <row r="1601">
          <cell r="A1601" t="str">
            <v xml:space="preserve">           </v>
          </cell>
          <cell r="B1601" t="str">
            <v>INTERESES POR PAGAR OP.IN.</v>
          </cell>
          <cell r="C1601">
            <v>168512</v>
          </cell>
          <cell r="D1601">
            <v>180426</v>
          </cell>
          <cell r="E1601">
            <v>156973</v>
          </cell>
          <cell r="F1601">
            <v>161868</v>
          </cell>
          <cell r="G1601">
            <v>173904</v>
          </cell>
          <cell r="H1601">
            <v>171152</v>
          </cell>
          <cell r="I1601">
            <v>184225</v>
          </cell>
          <cell r="J1601">
            <v>189818</v>
          </cell>
          <cell r="K1601">
            <v>156563</v>
          </cell>
          <cell r="L1601">
            <v>0</v>
          </cell>
          <cell r="M1601">
            <v>0</v>
          </cell>
          <cell r="N1601">
            <v>0</v>
          </cell>
        </row>
        <row r="1602">
          <cell r="A1602" t="str">
            <v>14HKNZN</v>
          </cell>
          <cell r="B1602" t="str">
            <v xml:space="preserve">  .INTS.POR PAGAR SOBRE OPERACION</v>
          </cell>
          <cell r="C1602">
            <v>0</v>
          </cell>
          <cell r="D1602">
            <v>0</v>
          </cell>
          <cell r="E1602">
            <v>0</v>
          </cell>
          <cell r="F1602">
            <v>0</v>
          </cell>
          <cell r="G1602">
            <v>0</v>
          </cell>
          <cell r="H1602">
            <v>0</v>
          </cell>
          <cell r="I1602">
            <v>0</v>
          </cell>
          <cell r="J1602">
            <v>0</v>
          </cell>
          <cell r="K1602">
            <v>0</v>
          </cell>
          <cell r="L1602">
            <v>0</v>
          </cell>
          <cell r="M1602">
            <v>0</v>
          </cell>
          <cell r="N1602">
            <v>0</v>
          </cell>
        </row>
        <row r="1603">
          <cell r="A1603" t="str">
            <v>14HMNZN</v>
          </cell>
          <cell r="B1603" t="str">
            <v xml:space="preserve">  .OTROS INTS.POR PAGAR OPERACION</v>
          </cell>
          <cell r="C1603">
            <v>168279</v>
          </cell>
          <cell r="D1603">
            <v>180217</v>
          </cell>
          <cell r="E1603">
            <v>156731</v>
          </cell>
          <cell r="F1603">
            <v>161630</v>
          </cell>
          <cell r="G1603">
            <v>173890</v>
          </cell>
          <cell r="H1603">
            <v>171150</v>
          </cell>
          <cell r="I1603">
            <v>184222</v>
          </cell>
          <cell r="J1603">
            <v>189814</v>
          </cell>
          <cell r="K1603">
            <v>156557</v>
          </cell>
          <cell r="L1603">
            <v>0</v>
          </cell>
          <cell r="M1603">
            <v>0</v>
          </cell>
          <cell r="N1603">
            <v>0</v>
          </cell>
        </row>
        <row r="1604">
          <cell r="A1604" t="str">
            <v>14HEEZN</v>
          </cell>
          <cell r="B1604" t="str">
            <v xml:space="preserve">  .OTROS INTS.POR PAGAR OP.INT.ME</v>
          </cell>
          <cell r="C1604">
            <v>233</v>
          </cell>
          <cell r="D1604">
            <v>209</v>
          </cell>
          <cell r="E1604">
            <v>242</v>
          </cell>
          <cell r="F1604">
            <v>238</v>
          </cell>
          <cell r="G1604">
            <v>14</v>
          </cell>
          <cell r="H1604">
            <v>2</v>
          </cell>
          <cell r="I1604">
            <v>3</v>
          </cell>
          <cell r="J1604">
            <v>4</v>
          </cell>
          <cell r="K1604">
            <v>6</v>
          </cell>
          <cell r="L1604">
            <v>0</v>
          </cell>
          <cell r="M1604">
            <v>0</v>
          </cell>
          <cell r="N1604">
            <v>0</v>
          </cell>
        </row>
        <row r="1605">
          <cell r="A1605" t="str">
            <v xml:space="preserve">           </v>
          </cell>
          <cell r="B1605" t="str">
            <v>CANJE BECH</v>
          </cell>
          <cell r="C1605">
            <v>75483.789999999994</v>
          </cell>
          <cell r="D1605">
            <v>58264.55</v>
          </cell>
          <cell r="E1605">
            <v>139347.63</v>
          </cell>
          <cell r="F1605">
            <v>101721</v>
          </cell>
          <cell r="G1605">
            <v>76401</v>
          </cell>
          <cell r="H1605">
            <v>155874</v>
          </cell>
          <cell r="I1605">
            <v>166466</v>
          </cell>
          <cell r="J1605">
            <v>101506</v>
          </cell>
          <cell r="K1605">
            <v>88395</v>
          </cell>
          <cell r="L1605">
            <v>0</v>
          </cell>
          <cell r="M1605">
            <v>0</v>
          </cell>
          <cell r="N1605">
            <v>0</v>
          </cell>
        </row>
        <row r="1606">
          <cell r="A1606" t="str">
            <v>22CHFZB</v>
          </cell>
          <cell r="B1606" t="str">
            <v xml:space="preserve">  .CANJE CUENTA UNICA FISCAL MN,</v>
          </cell>
          <cell r="C1606">
            <v>0</v>
          </cell>
          <cell r="D1606">
            <v>0</v>
          </cell>
          <cell r="E1606">
            <v>0</v>
          </cell>
          <cell r="F1606">
            <v>0</v>
          </cell>
          <cell r="G1606">
            <v>0</v>
          </cell>
          <cell r="H1606">
            <v>0</v>
          </cell>
          <cell r="I1606">
            <v>0</v>
          </cell>
          <cell r="J1606">
            <v>0</v>
          </cell>
          <cell r="K1606">
            <v>0</v>
          </cell>
          <cell r="L1606">
            <v>0</v>
          </cell>
          <cell r="M1606">
            <v>0</v>
          </cell>
          <cell r="N1606">
            <v>0</v>
          </cell>
        </row>
        <row r="1607">
          <cell r="A1607" t="str">
            <v>23FHAZB</v>
          </cell>
          <cell r="B1607" t="str">
            <v xml:space="preserve">  .CANJE PRIVADO EN EL BCO. DEL E</v>
          </cell>
          <cell r="C1607">
            <v>75483.789999999994</v>
          </cell>
          <cell r="D1607">
            <v>58264.55</v>
          </cell>
          <cell r="E1607">
            <v>139347.63</v>
          </cell>
          <cell r="F1607">
            <v>101721</v>
          </cell>
          <cell r="G1607">
            <v>76401</v>
          </cell>
          <cell r="H1607">
            <v>155874</v>
          </cell>
          <cell r="I1607">
            <v>166466</v>
          </cell>
          <cell r="J1607">
            <v>101506</v>
          </cell>
          <cell r="K1607">
            <v>88395</v>
          </cell>
        </row>
        <row r="1608">
          <cell r="A1608" t="str">
            <v xml:space="preserve">           </v>
          </cell>
          <cell r="B1608" t="str">
            <v>CUF</v>
          </cell>
          <cell r="C1608">
            <v>540459</v>
          </cell>
          <cell r="D1608">
            <v>514597</v>
          </cell>
          <cell r="E1608">
            <v>544863</v>
          </cell>
          <cell r="F1608">
            <v>722581</v>
          </cell>
          <cell r="G1608">
            <v>831221</v>
          </cell>
          <cell r="H1608">
            <v>612192</v>
          </cell>
          <cell r="I1608">
            <v>617898</v>
          </cell>
          <cell r="J1608">
            <v>574996</v>
          </cell>
          <cell r="K1608">
            <v>18324</v>
          </cell>
          <cell r="L1608">
            <v>0</v>
          </cell>
          <cell r="M1608">
            <v>0</v>
          </cell>
          <cell r="N1608">
            <v>0</v>
          </cell>
        </row>
        <row r="1609">
          <cell r="A1609" t="str">
            <v>24BHEZB</v>
          </cell>
          <cell r="B1609" t="str">
            <v xml:space="preserve">  .CUENTA UNICA FISCAL PRINCIPAL</v>
          </cell>
          <cell r="C1609">
            <v>12041</v>
          </cell>
          <cell r="D1609">
            <v>8550</v>
          </cell>
          <cell r="E1609">
            <v>16280</v>
          </cell>
          <cell r="F1609">
            <v>47443</v>
          </cell>
          <cell r="G1609">
            <v>30239</v>
          </cell>
          <cell r="H1609">
            <v>19189</v>
          </cell>
          <cell r="I1609">
            <v>14717</v>
          </cell>
          <cell r="J1609">
            <v>6273</v>
          </cell>
          <cell r="K1609">
            <v>18324</v>
          </cell>
        </row>
        <row r="1610">
          <cell r="A1610" t="str">
            <v>24CHEZB</v>
          </cell>
          <cell r="B1610" t="str">
            <v xml:space="preserve">  .DEPOSITOS DEL FISCO EN EL BCO.</v>
          </cell>
          <cell r="C1610">
            <v>528418</v>
          </cell>
          <cell r="D1610">
            <v>506047</v>
          </cell>
          <cell r="E1610">
            <v>528583</v>
          </cell>
          <cell r="F1610">
            <v>675138</v>
          </cell>
          <cell r="G1610">
            <v>800982</v>
          </cell>
          <cell r="H1610">
            <v>593003</v>
          </cell>
          <cell r="I1610">
            <v>603181</v>
          </cell>
          <cell r="J1610">
            <v>568723</v>
          </cell>
        </row>
        <row r="1611">
          <cell r="A1611" t="str">
            <v xml:space="preserve">           </v>
          </cell>
          <cell r="B1611" t="str">
            <v>CAMBIO Y COVERSION</v>
          </cell>
        </row>
        <row r="1612">
          <cell r="A1612" t="str">
            <v>13AINZN</v>
          </cell>
          <cell r="B1612" t="str">
            <v xml:space="preserve">  .CUENTAS DE CAMBIO</v>
          </cell>
          <cell r="C1612">
            <v>14806427</v>
          </cell>
          <cell r="D1612">
            <v>15214465</v>
          </cell>
          <cell r="E1612">
            <v>14676866</v>
          </cell>
          <cell r="F1612">
            <v>14292567</v>
          </cell>
          <cell r="G1612">
            <v>14575870</v>
          </cell>
          <cell r="H1612">
            <v>14028982</v>
          </cell>
          <cell r="I1612">
            <v>14131617</v>
          </cell>
          <cell r="J1612">
            <v>13913407</v>
          </cell>
          <cell r="K1612">
            <v>13364523</v>
          </cell>
          <cell r="L1612">
            <v>0</v>
          </cell>
          <cell r="M1612">
            <v>0</v>
          </cell>
          <cell r="N1612">
            <v>0</v>
          </cell>
        </row>
        <row r="1613">
          <cell r="A1613" t="str">
            <v>17BLEZN</v>
          </cell>
          <cell r="B1613" t="str">
            <v xml:space="preserve">  .CUENTAS DE CONVERSIÒN</v>
          </cell>
          <cell r="C1613">
            <v>14806427</v>
          </cell>
          <cell r="D1613">
            <v>15215566</v>
          </cell>
          <cell r="E1613">
            <v>14676866</v>
          </cell>
          <cell r="F1613">
            <v>14292566</v>
          </cell>
          <cell r="G1613">
            <v>14575872</v>
          </cell>
          <cell r="H1613">
            <v>14028767</v>
          </cell>
          <cell r="I1613">
            <v>14131618</v>
          </cell>
          <cell r="J1613">
            <v>13913406</v>
          </cell>
          <cell r="K1613">
            <v>13364636</v>
          </cell>
          <cell r="L1613">
            <v>0</v>
          </cell>
          <cell r="M1613">
            <v>0</v>
          </cell>
          <cell r="N1613">
            <v>0</v>
          </cell>
        </row>
        <row r="1614">
          <cell r="A1614" t="str">
            <v xml:space="preserve">           </v>
          </cell>
          <cell r="B1614" t="str">
            <v>OTROS</v>
          </cell>
          <cell r="C1614">
            <v>176468</v>
          </cell>
          <cell r="D1614">
            <v>313889</v>
          </cell>
          <cell r="E1614">
            <v>496380</v>
          </cell>
          <cell r="F1614">
            <v>645643</v>
          </cell>
          <cell r="G1614">
            <v>799181</v>
          </cell>
          <cell r="H1614">
            <v>933003</v>
          </cell>
          <cell r="I1614">
            <v>1111074</v>
          </cell>
          <cell r="J1614">
            <v>1237271</v>
          </cell>
          <cell r="K1614">
            <v>1394378</v>
          </cell>
          <cell r="L1614">
            <v>0</v>
          </cell>
          <cell r="M1614">
            <v>0</v>
          </cell>
          <cell r="N1614">
            <v>0</v>
          </cell>
        </row>
        <row r="1615">
          <cell r="A1615" t="str">
            <v>12BJWZN</v>
          </cell>
          <cell r="B1615" t="str">
            <v xml:space="preserve">  .GASTOS OPERACIÒN MN</v>
          </cell>
          <cell r="C1615">
            <v>87285</v>
          </cell>
          <cell r="D1615">
            <v>159286</v>
          </cell>
          <cell r="E1615">
            <v>232090</v>
          </cell>
          <cell r="F1615">
            <v>303975</v>
          </cell>
          <cell r="G1615">
            <v>381511</v>
          </cell>
          <cell r="H1615">
            <v>447278</v>
          </cell>
          <cell r="I1615">
            <v>519937</v>
          </cell>
          <cell r="J1615">
            <v>587900</v>
          </cell>
          <cell r="K1615">
            <v>726283</v>
          </cell>
          <cell r="L1615">
            <v>0</v>
          </cell>
          <cell r="M1615">
            <v>0</v>
          </cell>
          <cell r="N1615">
            <v>0</v>
          </cell>
        </row>
        <row r="1616">
          <cell r="A1616" t="str">
            <v>12BJXZN</v>
          </cell>
          <cell r="B1616" t="str">
            <v xml:space="preserve">  .GASTOS OPERACIÒN ME</v>
          </cell>
          <cell r="C1616">
            <v>4942</v>
          </cell>
          <cell r="D1616">
            <v>4697</v>
          </cell>
          <cell r="E1616">
            <v>12203</v>
          </cell>
          <cell r="F1616">
            <v>17033</v>
          </cell>
          <cell r="G1616">
            <v>15811</v>
          </cell>
          <cell r="H1616">
            <v>23538</v>
          </cell>
          <cell r="I1616">
            <v>60053</v>
          </cell>
          <cell r="J1616">
            <v>64864</v>
          </cell>
          <cell r="K1616">
            <v>47582</v>
          </cell>
          <cell r="L1616">
            <v>0</v>
          </cell>
          <cell r="M1616">
            <v>0</v>
          </cell>
          <cell r="N1616">
            <v>0</v>
          </cell>
        </row>
        <row r="1617">
          <cell r="A1617" t="str">
            <v>12BKWZN</v>
          </cell>
          <cell r="B1617" t="str">
            <v xml:space="preserve">  .GASTOS FIJOS MN</v>
          </cell>
          <cell r="C1617">
            <v>1492</v>
          </cell>
          <cell r="D1617">
            <v>2503</v>
          </cell>
          <cell r="E1617">
            <v>4469</v>
          </cell>
          <cell r="F1617">
            <v>6819</v>
          </cell>
          <cell r="G1617">
            <v>8423</v>
          </cell>
          <cell r="H1617">
            <v>9838</v>
          </cell>
          <cell r="I1617">
            <v>12111</v>
          </cell>
          <cell r="J1617">
            <v>14089</v>
          </cell>
          <cell r="K1617">
            <v>15919</v>
          </cell>
          <cell r="L1617">
            <v>0</v>
          </cell>
          <cell r="M1617">
            <v>0</v>
          </cell>
          <cell r="N1617">
            <v>0</v>
          </cell>
        </row>
        <row r="1618">
          <cell r="A1618" t="str">
            <v>12BKXZN</v>
          </cell>
          <cell r="B1618" t="str">
            <v xml:space="preserve">  .GASTOS FIJOS ME</v>
          </cell>
          <cell r="C1618">
            <v>168</v>
          </cell>
          <cell r="D1618">
            <v>288</v>
          </cell>
          <cell r="E1618">
            <v>220</v>
          </cell>
          <cell r="F1618">
            <v>504</v>
          </cell>
          <cell r="G1618">
            <v>456</v>
          </cell>
          <cell r="H1618">
            <v>893</v>
          </cell>
          <cell r="I1618">
            <v>2715</v>
          </cell>
          <cell r="J1618">
            <v>2703</v>
          </cell>
          <cell r="K1618">
            <v>1267</v>
          </cell>
          <cell r="L1618">
            <v>0</v>
          </cell>
          <cell r="M1618">
            <v>0</v>
          </cell>
          <cell r="N1618">
            <v>0</v>
          </cell>
        </row>
        <row r="1619">
          <cell r="A1619" t="str">
            <v>14BPWZN</v>
          </cell>
          <cell r="B1619" t="str">
            <v xml:space="preserve">  .INGRESOS OPERACIÒN MN</v>
          </cell>
          <cell r="C1619">
            <v>29836</v>
          </cell>
          <cell r="D1619">
            <v>55016</v>
          </cell>
          <cell r="E1619">
            <v>99084</v>
          </cell>
          <cell r="F1619">
            <v>128188</v>
          </cell>
          <cell r="G1619">
            <v>154283</v>
          </cell>
          <cell r="H1619">
            <v>178605</v>
          </cell>
          <cell r="I1619">
            <v>206864</v>
          </cell>
          <cell r="J1619">
            <v>226708</v>
          </cell>
          <cell r="K1619">
            <v>245837</v>
          </cell>
          <cell r="L1619">
            <v>0</v>
          </cell>
          <cell r="M1619">
            <v>0</v>
          </cell>
          <cell r="N1619">
            <v>0</v>
          </cell>
        </row>
        <row r="1620">
          <cell r="A1620" t="str">
            <v>14BPXZN</v>
          </cell>
          <cell r="B1620" t="str">
            <v xml:space="preserve">  .INGRESOS OPERACIÒN ME</v>
          </cell>
          <cell r="C1620">
            <v>52702</v>
          </cell>
          <cell r="D1620">
            <v>92039</v>
          </cell>
          <cell r="E1620">
            <v>148207</v>
          </cell>
          <cell r="F1620">
            <v>188998</v>
          </cell>
          <cell r="G1620">
            <v>238547</v>
          </cell>
          <cell r="H1620">
            <v>272675</v>
          </cell>
          <cell r="I1620">
            <v>309189</v>
          </cell>
          <cell r="J1620">
            <v>340508</v>
          </cell>
          <cell r="K1620">
            <v>356969</v>
          </cell>
          <cell r="L1620">
            <v>0</v>
          </cell>
          <cell r="M1620">
            <v>0</v>
          </cell>
          <cell r="N1620">
            <v>0</v>
          </cell>
        </row>
        <row r="1621">
          <cell r="A1621" t="str">
            <v>14BQWZN</v>
          </cell>
          <cell r="B1621" t="str">
            <v xml:space="preserve">  .OTROS INGRESOS MN</v>
          </cell>
          <cell r="C1621">
            <v>42</v>
          </cell>
          <cell r="D1621">
            <v>59</v>
          </cell>
          <cell r="E1621">
            <v>104</v>
          </cell>
          <cell r="F1621">
            <v>124</v>
          </cell>
          <cell r="G1621">
            <v>147</v>
          </cell>
          <cell r="H1621">
            <v>172</v>
          </cell>
          <cell r="I1621">
            <v>201</v>
          </cell>
          <cell r="J1621">
            <v>495</v>
          </cell>
          <cell r="K1621">
            <v>516</v>
          </cell>
          <cell r="L1621">
            <v>0</v>
          </cell>
          <cell r="M1621">
            <v>0</v>
          </cell>
          <cell r="N1621">
            <v>0</v>
          </cell>
        </row>
        <row r="1622">
          <cell r="A1622" t="str">
            <v>14BQXZN</v>
          </cell>
          <cell r="B1622" t="str">
            <v xml:space="preserve">  .OTROS INGRESOS ME</v>
          </cell>
          <cell r="C1622">
            <v>1</v>
          </cell>
          <cell r="D1622">
            <v>1</v>
          </cell>
          <cell r="E1622">
            <v>3</v>
          </cell>
          <cell r="F1622">
            <v>2</v>
          </cell>
          <cell r="G1622">
            <v>3</v>
          </cell>
          <cell r="H1622">
            <v>4</v>
          </cell>
          <cell r="I1622">
            <v>4</v>
          </cell>
          <cell r="J1622">
            <v>4</v>
          </cell>
          <cell r="K1622">
            <v>5</v>
          </cell>
          <cell r="L1622">
            <v>0</v>
          </cell>
          <cell r="M1622">
            <v>0</v>
          </cell>
          <cell r="N1622">
            <v>0</v>
          </cell>
        </row>
        <row r="1623">
          <cell r="A1623" t="str">
            <v xml:space="preserve">           </v>
          </cell>
          <cell r="B1623" t="str">
            <v>PARIDADES</v>
          </cell>
        </row>
        <row r="1624">
          <cell r="A1624" t="str">
            <v>663010EXCZN</v>
          </cell>
          <cell r="B1624" t="str">
            <v xml:space="preserve">  .WHD-EXCHANGE RATE, EXO, EXO, N</v>
          </cell>
          <cell r="C1624">
            <v>734.34</v>
          </cell>
          <cell r="D1624">
            <v>753.54</v>
          </cell>
          <cell r="E1624">
            <v>727.36</v>
          </cell>
          <cell r="F1624">
            <v>705.32</v>
          </cell>
          <cell r="G1624">
            <v>710.12</v>
          </cell>
          <cell r="H1624">
            <v>697.23</v>
          </cell>
          <cell r="I1624">
            <v>705.64</v>
          </cell>
          <cell r="J1624">
            <v>699.39</v>
          </cell>
          <cell r="K1624">
            <v>665.13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Inputs"/>
      <sheetName val="Out-A"/>
      <sheetName val="Out-F"/>
      <sheetName val="Out-M"/>
      <sheetName val="Out-BoP"/>
      <sheetName val="Trade"/>
      <sheetName val="BoP-worksheet"/>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_fiscal"/>
      <sheetName val="out_main"/>
      <sheetName val="Imp"/>
      <sheetName val="DSA output"/>
      <sheetName val="in-out"/>
      <sheetName val="A 11"/>
      <sheetName val="GeoBop"/>
      <sheetName val="A-II.3"/>
      <sheetName val="CY BOT CASHFLOW"/>
      <sheetName val="PYRAMID"/>
      <sheetName val="Growth&amp;Price Assump"/>
      <sheetName val="GeoBop.xls"/>
      <sheetName val="Prg-A"/>
      <sheetName val="Control"/>
      <sheetName val="A"/>
      <sheetName val="J(Priv.Cap)"/>
      <sheetName val="Indic"/>
      <sheetName val="Tasas"/>
      <sheetName val="data-diaria"/>
      <sheetName val="BOP Summary"/>
      <sheetName val="Main_Output_Table"/>
      <sheetName val="BoP_Sum_(comp)"/>
      <sheetName val="DS_after2001_(2)"/>
      <sheetName val="Chart1_DS"/>
      <sheetName val="NPC_Debt"/>
      <sheetName val="Oil_shock"/>
      <sheetName val="Input-DS-04-Feb_05"/>
      <sheetName val="Input-DS-05-Feb_05"/>
      <sheetName val="Input-Grants-05-Feb_05-2"/>
      <sheetName val="Input-Grants-04-Feb_05"/>
      <sheetName val="Input-Credit-05-Feb_05"/>
      <sheetName val="Input-Credit_04_Feb_05"/>
      <sheetName val="Debt_stocks"/>
      <sheetName val="Table 4"/>
      <sheetName val="tab 15"/>
      <sheetName val="PRIVATE"/>
      <sheetName val="si"/>
      <sheetName val="WAEMU_DMX"/>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MFLOW96.XLS"/>
      <sheetName val="F1data"/>
      <sheetName val="F2data"/>
      <sheetName val="Execute_Macros"/>
      <sheetName val="Annual_Transfer"/>
      <sheetName val="Quarterly_Transfer"/>
      <sheetName val="Annual_Assumptions"/>
      <sheetName val="Quarterly_Assumptions"/>
      <sheetName val="Annual_MacroFlow"/>
      <sheetName val="Quarterly_MacroFlow"/>
      <sheetName val="Annual_Tables"/>
      <sheetName val="#REF"/>
      <sheetName val="[MFLOW96.XLS]__DATA1_FAD_WIN__2"/>
      <sheetName val="[MFLOW96.XLS]__data2_WIN_TEMP_2"/>
      <sheetName val="A 11"/>
      <sheetName val="Programa"/>
      <sheetName val="minor"/>
      <sheetName val="FINANC-95"/>
      <sheetName val="omas"/>
      <sheetName val="PROYECCIONES-PM_2000mod"/>
      <sheetName val="assumptions"/>
      <sheetName val="Q6"/>
      <sheetName val="SUPUESTOS"/>
      <sheetName val="Current"/>
      <sheetName val="Sheet1"/>
      <sheetName val="RESULTADOS"/>
      <sheetName val="SMONET-FINANC"/>
      <sheetName val="Main"/>
      <sheetName val="fiscal"/>
      <sheetName val="FMI"/>
      <sheetName val="HACIENDA"/>
      <sheetName val="contents"/>
      <sheetName val="Q2"/>
      <sheetName val="Metas"/>
      <sheetName val="C_basef14_3p10_6"/>
      <sheetName val="Links"/>
      <sheetName val="riqueza"/>
      <sheetName val="ErrCheck"/>
      <sheetName val="sei"/>
      <sheetName val="Raw_Data_UN"/>
      <sheetName val="SFISCAL-MOD"/>
      <sheetName val="S&amp;I_DANE"/>
      <sheetName val="RED47"/>
      <sheetName val="Table"/>
      <sheetName val="Table_GEF"/>
      <sheetName val="PROYECCIONES-PM_2000mod_(2)"/>
      <sheetName val="SREAL"/>
      <sheetName val="Q5"/>
      <sheetName val="PIB_EN_CORR"/>
    </sheetNames>
    <definedNames>
      <definedName name="[Macros Import].qbop"/>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1"/>
      <sheetName val="A 2"/>
      <sheetName val="A 3_A 13"/>
      <sheetName val="A 4_A 14"/>
      <sheetName val="A 5_A 15"/>
      <sheetName val="A 6"/>
      <sheetName val="A 7"/>
      <sheetName val="A 8"/>
      <sheetName val="A 9"/>
      <sheetName val="A 11"/>
      <sheetName val="C 2"/>
      <sheetName val="A 16"/>
      <sheetName val="A 18"/>
      <sheetName val="Bridge to 2SR"/>
      <sheetName val="Comm. Banks"/>
      <sheetName val="NBS"/>
      <sheetName val="Tcoy."/>
      <sheetName val="Globe Trust"/>
      <sheetName val="NBS&amp;TC -Bridge to 2SR"/>
      <sheetName val="NBS&amp;TC"/>
      <sheetName val="ODC-2SR"/>
      <sheetName val="STA-2SF"/>
      <sheetName val="WHD-O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8">
          <cell r="C8" t="str">
            <v xml:space="preserve">                                 CBSL Weights</v>
          </cell>
          <cell r="E8" t="str">
            <v xml:space="preserve">                                 CBSL Weights</v>
          </cell>
        </row>
        <row r="9">
          <cell r="B9" t="str">
            <v xml:space="preserve"> Period</v>
          </cell>
          <cell r="C9" t="str">
            <v>NEERTP</v>
          </cell>
          <cell r="D9" t="str">
            <v>NEERCOMP.</v>
          </cell>
          <cell r="E9" t="str">
            <v>REERTP</v>
          </cell>
          <cell r="F9" t="str">
            <v xml:space="preserve"> REERCOM.</v>
          </cell>
        </row>
        <row r="11">
          <cell r="B11" t="str">
            <v>DEC 1988</v>
          </cell>
          <cell r="C11">
            <v>148.04400724001763</v>
          </cell>
          <cell r="D11">
            <v>128.5405637594871</v>
          </cell>
          <cell r="E11">
            <v>98.479881882128467</v>
          </cell>
          <cell r="F11">
            <v>98.377953018831462</v>
          </cell>
        </row>
        <row r="12">
          <cell r="B12" t="str">
            <v>JAN 1989</v>
          </cell>
          <cell r="C12">
            <v>149.46890559531408</v>
          </cell>
          <cell r="D12">
            <v>128.0592929898813</v>
          </cell>
          <cell r="E12">
            <v>97.920339324506472</v>
          </cell>
          <cell r="F12">
            <v>96.480115499973962</v>
          </cell>
        </row>
        <row r="13">
          <cell r="B13" t="str">
            <v>FEB 1989</v>
          </cell>
          <cell r="C13">
            <v>150.12514367653412</v>
          </cell>
          <cell r="D13">
            <v>128.09869538230274</v>
          </cell>
          <cell r="E13">
            <v>97.206908145403872</v>
          </cell>
          <cell r="F13">
            <v>95.309194690802897</v>
          </cell>
        </row>
        <row r="14">
          <cell r="B14" t="str">
            <v>MAR 1989</v>
          </cell>
          <cell r="C14">
            <v>149.73245451055308</v>
          </cell>
          <cell r="D14">
            <v>127.3119361097873</v>
          </cell>
          <cell r="E14">
            <v>97.391938870391769</v>
          </cell>
          <cell r="F14">
            <v>95.094220984241929</v>
          </cell>
        </row>
        <row r="15">
          <cell r="B15" t="str">
            <v>APR 1989</v>
          </cell>
          <cell r="C15">
            <v>147.43210485164562</v>
          </cell>
          <cell r="D15">
            <v>124.99934062016017</v>
          </cell>
          <cell r="E15">
            <v>96.143835462370802</v>
          </cell>
          <cell r="F15">
            <v>93.756987280824461</v>
          </cell>
        </row>
        <row r="16">
          <cell r="B16" t="str">
            <v>MAY 1989</v>
          </cell>
          <cell r="C16">
            <v>149.28319316522214</v>
          </cell>
          <cell r="D16">
            <v>124.49524296424815</v>
          </cell>
          <cell r="E16">
            <v>97.779305639300361</v>
          </cell>
          <cell r="F16">
            <v>93.490709143786617</v>
          </cell>
        </row>
        <row r="17">
          <cell r="B17" t="str">
            <v>JUN 1989</v>
          </cell>
          <cell r="C17">
            <v>150.69245175576174</v>
          </cell>
          <cell r="D17">
            <v>124.73536706150109</v>
          </cell>
          <cell r="E17">
            <v>100.46710161885659</v>
          </cell>
          <cell r="F17">
            <v>95.155853176279081</v>
          </cell>
        </row>
        <row r="18">
          <cell r="B18" t="str">
            <v>JUL 1989</v>
          </cell>
          <cell r="C18">
            <v>146.45912155803134</v>
          </cell>
          <cell r="D18">
            <v>122.89372893303489</v>
          </cell>
          <cell r="E18">
            <v>97.450264091222223</v>
          </cell>
          <cell r="F18">
            <v>93.339575069744185</v>
          </cell>
        </row>
        <row r="19">
          <cell r="B19" t="str">
            <v>AUG 1989</v>
          </cell>
          <cell r="C19">
            <v>140.97767361993323</v>
          </cell>
          <cell r="D19">
            <v>117.96491287598106</v>
          </cell>
          <cell r="E19">
            <v>95.758467129650256</v>
          </cell>
          <cell r="F19">
            <v>91.214262635466739</v>
          </cell>
        </row>
        <row r="20">
          <cell r="B20" t="str">
            <v>SEP 1989</v>
          </cell>
          <cell r="C20">
            <v>130.7236680723955</v>
          </cell>
          <cell r="D20">
            <v>108.874908408089</v>
          </cell>
          <cell r="E20">
            <v>89.062788279954972</v>
          </cell>
          <cell r="F20">
            <v>84.410126714524367</v>
          </cell>
        </row>
        <row r="21">
          <cell r="B21" t="str">
            <v>OCT 1989</v>
          </cell>
          <cell r="C21">
            <v>127.55223098358512</v>
          </cell>
          <cell r="D21">
            <v>107.36084531021253</v>
          </cell>
          <cell r="E21">
            <v>87.445972632419242</v>
          </cell>
          <cell r="F21">
            <v>83.739823657070602</v>
          </cell>
        </row>
        <row r="22">
          <cell r="B22" t="str">
            <v>NOV 1989</v>
          </cell>
          <cell r="C22">
            <v>127.56816069186161</v>
          </cell>
          <cell r="D22">
            <v>107.74551689126466</v>
          </cell>
          <cell r="E22">
            <v>89.281555749395167</v>
          </cell>
          <cell r="F22">
            <v>85.630410583416818</v>
          </cell>
        </row>
        <row r="23">
          <cell r="B23" t="str">
            <v>DEC 1989</v>
          </cell>
          <cell r="C23">
            <v>126.19295395601041</v>
          </cell>
          <cell r="D23">
            <v>107.47790736450287</v>
          </cell>
          <cell r="E23">
            <v>91.547100782263968</v>
          </cell>
          <cell r="F23">
            <v>88.615642959459151</v>
          </cell>
        </row>
        <row r="24">
          <cell r="B24" t="str">
            <v>JAN 1990</v>
          </cell>
          <cell r="C24">
            <v>126.1586793824255</v>
          </cell>
          <cell r="D24">
            <v>109.29136865783538</v>
          </cell>
          <cell r="E24">
            <v>93.162759184828715</v>
          </cell>
          <cell r="F24">
            <v>91.826865802535835</v>
          </cell>
        </row>
        <row r="25">
          <cell r="B25" t="str">
            <v>FEB 1990</v>
          </cell>
          <cell r="C25">
            <v>125.56402124183427</v>
          </cell>
          <cell r="D25">
            <v>109.38664457517466</v>
          </cell>
          <cell r="E25">
            <v>93.761478192303088</v>
          </cell>
          <cell r="F25">
            <v>92.903977465023686</v>
          </cell>
        </row>
        <row r="26">
          <cell r="B26" t="str">
            <v>MAR 1990</v>
          </cell>
          <cell r="C26">
            <v>127.28042815666674</v>
          </cell>
          <cell r="D26">
            <v>110.05926662992871</v>
          </cell>
          <cell r="E26">
            <v>95.618067958756626</v>
          </cell>
          <cell r="F26">
            <v>93.974625474078024</v>
          </cell>
        </row>
        <row r="27">
          <cell r="B27" t="str">
            <v>APR 1990</v>
          </cell>
          <cell r="C27">
            <v>127.57734972938783</v>
          </cell>
          <cell r="D27">
            <v>110.57647005544773</v>
          </cell>
          <cell r="E27">
            <v>96.309025070312728</v>
          </cell>
          <cell r="F27">
            <v>94.681534906289798</v>
          </cell>
        </row>
        <row r="28">
          <cell r="B28" t="str">
            <v>MAY 1990</v>
          </cell>
          <cell r="C28">
            <v>126.66307974639147</v>
          </cell>
          <cell r="D28">
            <v>110.78504955712263</v>
          </cell>
          <cell r="E28">
            <v>96.888380547505193</v>
          </cell>
          <cell r="F28">
            <v>96.148597942304079</v>
          </cell>
        </row>
        <row r="29">
          <cell r="B29" t="str">
            <v>JUN 1990</v>
          </cell>
          <cell r="C29">
            <v>126.91747256727517</v>
          </cell>
          <cell r="D29">
            <v>111.2381684272991</v>
          </cell>
          <cell r="E29">
            <v>97.979698986521555</v>
          </cell>
          <cell r="F29">
            <v>97.057588987367083</v>
          </cell>
        </row>
        <row r="30">
          <cell r="B30" t="str">
            <v>JUL 1990</v>
          </cell>
          <cell r="C30">
            <v>125.08772674003028</v>
          </cell>
          <cell r="D30">
            <v>110.86803473262088</v>
          </cell>
          <cell r="E30">
            <v>97.585113623000623</v>
          </cell>
          <cell r="F30">
            <v>97.574536630473119</v>
          </cell>
        </row>
        <row r="31">
          <cell r="B31" t="str">
            <v>AUG 1990</v>
          </cell>
          <cell r="C31">
            <v>123.299670444909</v>
          </cell>
          <cell r="D31">
            <v>110.73093941836449</v>
          </cell>
          <cell r="E31">
            <v>95.433708388860467</v>
          </cell>
          <cell r="F31">
            <v>96.863519756810391</v>
          </cell>
        </row>
        <row r="32">
          <cell r="B32" t="str">
            <v>SEP 1990</v>
          </cell>
          <cell r="C32">
            <v>123.03862673944532</v>
          </cell>
          <cell r="D32">
            <v>111.23215139325248</v>
          </cell>
          <cell r="E32">
            <v>95.06332778853988</v>
          </cell>
          <cell r="F32">
            <v>97.273938156207009</v>
          </cell>
        </row>
        <row r="33">
          <cell r="B33" t="str">
            <v>OCT 1990</v>
          </cell>
          <cell r="C33">
            <v>120.12855431218804</v>
          </cell>
          <cell r="D33">
            <v>110.20970556830787</v>
          </cell>
          <cell r="E33">
            <v>92.346504502424111</v>
          </cell>
          <cell r="F33">
            <v>95.90177460662575</v>
          </cell>
        </row>
        <row r="34">
          <cell r="B34" t="str">
            <v>NOV 1990</v>
          </cell>
          <cell r="C34">
            <v>119.48530923880872</v>
          </cell>
          <cell r="D34">
            <v>110.3589462619797</v>
          </cell>
          <cell r="E34">
            <v>95.704797983352051</v>
          </cell>
          <cell r="F34">
            <v>99.697692242633025</v>
          </cell>
        </row>
        <row r="35">
          <cell r="B35" t="str">
            <v>DEC 1990</v>
          </cell>
          <cell r="C35">
            <v>120.82657901574839</v>
          </cell>
          <cell r="D35">
            <v>111.2582748694104</v>
          </cell>
          <cell r="E35">
            <v>98.474255710772113</v>
          </cell>
          <cell r="F35">
            <v>101.96308098431167</v>
          </cell>
        </row>
        <row r="36">
          <cell r="B36" t="str">
            <v>Jan91</v>
          </cell>
          <cell r="C36">
            <v>121.17098526897986</v>
          </cell>
          <cell r="D36">
            <v>111.67764637108912</v>
          </cell>
          <cell r="E36">
            <v>96.900052231345228</v>
          </cell>
          <cell r="F36">
            <v>100.32217315342744</v>
          </cell>
        </row>
        <row r="37">
          <cell r="B37" t="str">
            <v>FEB 1991</v>
          </cell>
          <cell r="C37">
            <v>119.40023554035176</v>
          </cell>
          <cell r="D37">
            <v>111.25299500385442</v>
          </cell>
          <cell r="E37">
            <v>95.119206637910935</v>
          </cell>
          <cell r="F37">
            <v>99.229808536133604</v>
          </cell>
        </row>
        <row r="38">
          <cell r="B38" t="str">
            <v>MAR 1991</v>
          </cell>
          <cell r="C38">
            <v>122.67870775467499</v>
          </cell>
          <cell r="D38">
            <v>112.07272890292064</v>
          </cell>
          <cell r="E38">
            <v>99.182211172862893</v>
          </cell>
          <cell r="F38">
            <v>101.29925501961921</v>
          </cell>
        </row>
        <row r="39">
          <cell r="B39" t="str">
            <v>APR 1991</v>
          </cell>
          <cell r="C39">
            <v>124.82502878315937</v>
          </cell>
          <cell r="D39">
            <v>112.88715530437609</v>
          </cell>
          <cell r="E39">
            <v>101.46649768390775</v>
          </cell>
          <cell r="F39">
            <v>102.49096596894687</v>
          </cell>
        </row>
        <row r="40">
          <cell r="B40" t="str">
            <v>MAY 1991</v>
          </cell>
          <cell r="C40">
            <v>125.08870573558005</v>
          </cell>
          <cell r="D40">
            <v>113.13200656855614</v>
          </cell>
          <cell r="E40">
            <v>102.65617924220003</v>
          </cell>
          <cell r="F40">
            <v>103.61489326655371</v>
          </cell>
        </row>
        <row r="41">
          <cell r="B41" t="str">
            <v>JUN 1991</v>
          </cell>
          <cell r="C41">
            <v>126.14512067502039</v>
          </cell>
          <cell r="D41">
            <v>113.10151177314469</v>
          </cell>
          <cell r="E41">
            <v>104.53774605693073</v>
          </cell>
          <cell r="F41">
            <v>104.15686740234599</v>
          </cell>
        </row>
        <row r="42">
          <cell r="B42" t="str">
            <v>JUL 1991</v>
          </cell>
          <cell r="C42">
            <v>128.01340147918052</v>
          </cell>
          <cell r="D42">
            <v>117.40544146657423</v>
          </cell>
          <cell r="E42">
            <v>105.35124764917981</v>
          </cell>
          <cell r="F42">
            <v>107.194829887794</v>
          </cell>
        </row>
        <row r="43">
          <cell r="B43" t="str">
            <v>AUG 1991</v>
          </cell>
          <cell r="C43">
            <v>125.49441633731296</v>
          </cell>
          <cell r="D43">
            <v>116.12436484870419</v>
          </cell>
          <cell r="E43">
            <v>102.74320431410881</v>
          </cell>
          <cell r="F43">
            <v>104.81063756793591</v>
          </cell>
        </row>
        <row r="44">
          <cell r="B44" t="str">
            <v>SEP 1991</v>
          </cell>
          <cell r="C44">
            <v>123.81525417083057</v>
          </cell>
          <cell r="D44">
            <v>115.5407571624682</v>
          </cell>
          <cell r="E44">
            <v>99.744684820251337</v>
          </cell>
          <cell r="F44">
            <v>102.44562414196857</v>
          </cell>
        </row>
        <row r="45">
          <cell r="B45" t="str">
            <v>OCT 1991</v>
          </cell>
          <cell r="C45">
            <v>122.71273804670466</v>
          </cell>
          <cell r="D45">
            <v>114.86952184266342</v>
          </cell>
          <cell r="E45">
            <v>99.173105971497009</v>
          </cell>
          <cell r="F45">
            <v>102.1552086187759</v>
          </cell>
        </row>
        <row r="46">
          <cell r="B46" t="str">
            <v>NOV 1991</v>
          </cell>
          <cell r="C46">
            <v>120.73885626945734</v>
          </cell>
          <cell r="D46">
            <v>114.07012459646327</v>
          </cell>
          <cell r="E46">
            <v>100.14570942909889</v>
          </cell>
          <cell r="F46">
            <v>104.11484282201292</v>
          </cell>
        </row>
        <row r="47">
          <cell r="B47" t="str">
            <v>DEC 1991</v>
          </cell>
          <cell r="C47">
            <v>118.99894563758417</v>
          </cell>
          <cell r="D47">
            <v>113.43073086865807</v>
          </cell>
          <cell r="E47">
            <v>100.31343254829149</v>
          </cell>
          <cell r="F47">
            <v>104.96127771450074</v>
          </cell>
        </row>
        <row r="48">
          <cell r="B48" t="str">
            <v>Jan1992</v>
          </cell>
          <cell r="C48">
            <v>118.24059794994247</v>
          </cell>
          <cell r="D48">
            <v>112.6802487381333</v>
          </cell>
          <cell r="E48">
            <v>101.02297783364239</v>
          </cell>
          <cell r="F48">
            <v>105.30115264380815</v>
          </cell>
        </row>
        <row r="49">
          <cell r="B49" t="str">
            <v>FEB 1992</v>
          </cell>
          <cell r="C49">
            <v>118.84261238460175</v>
          </cell>
          <cell r="D49">
            <v>112.1310948677218</v>
          </cell>
          <cell r="E49">
            <v>99.926757156475574</v>
          </cell>
          <cell r="F49">
            <v>102.99109525414214</v>
          </cell>
        </row>
        <row r="50">
          <cell r="B50" t="str">
            <v>MAR 1992</v>
          </cell>
          <cell r="C50">
            <v>120.7979561270736</v>
          </cell>
          <cell r="D50">
            <v>114.65183917986916</v>
          </cell>
          <cell r="E50">
            <v>101.75455809969964</v>
          </cell>
          <cell r="F50">
            <v>105.42080525401956</v>
          </cell>
        </row>
        <row r="51">
          <cell r="B51" t="str">
            <v>APR 1992</v>
          </cell>
          <cell r="C51">
            <v>120.05923447936782</v>
          </cell>
          <cell r="D51">
            <v>114.83988364196361</v>
          </cell>
          <cell r="E51">
            <v>102.05339372862279</v>
          </cell>
          <cell r="F51">
            <v>106.57699315880272</v>
          </cell>
        </row>
        <row r="52">
          <cell r="B52" t="str">
            <v>MAY 1992</v>
          </cell>
          <cell r="C52">
            <v>118.37722067592941</v>
          </cell>
          <cell r="D52">
            <v>113.90927838541168</v>
          </cell>
          <cell r="E52">
            <v>101.94067291093354</v>
          </cell>
          <cell r="F52">
            <v>106.86614652487764</v>
          </cell>
        </row>
        <row r="53">
          <cell r="B53" t="str">
            <v>JUN 1992</v>
          </cell>
          <cell r="C53">
            <v>116.21364343064094</v>
          </cell>
          <cell r="D53">
            <v>112.79699100887379</v>
          </cell>
          <cell r="E53">
            <v>103.29610922103826</v>
          </cell>
          <cell r="F53">
            <v>109.00854051400934</v>
          </cell>
        </row>
        <row r="54">
          <cell r="B54" t="str">
            <v>JUL 1992</v>
          </cell>
          <cell r="C54">
            <v>114.13869989116817</v>
          </cell>
          <cell r="D54">
            <v>112.26088513690087</v>
          </cell>
          <cell r="E54">
            <v>99.351499505636951</v>
          </cell>
          <cell r="F54">
            <v>105.84601444691391</v>
          </cell>
        </row>
        <row r="55">
          <cell r="B55" t="str">
            <v>AUG 1992</v>
          </cell>
          <cell r="C55">
            <v>113.20537363755027</v>
          </cell>
          <cell r="D55">
            <v>111.99393987402104</v>
          </cell>
          <cell r="E55">
            <v>97.424673936730287</v>
          </cell>
          <cell r="F55">
            <v>104.21927142889719</v>
          </cell>
        </row>
        <row r="56">
          <cell r="B56" t="str">
            <v>SEP 1992</v>
          </cell>
          <cell r="C56">
            <v>113.51157179515012</v>
          </cell>
          <cell r="D56">
            <v>111.55922835849175</v>
          </cell>
          <cell r="E56">
            <v>98.712247278083737</v>
          </cell>
          <cell r="F56">
            <v>104.87651212840538</v>
          </cell>
        </row>
        <row r="57">
          <cell r="B57" t="str">
            <v>OCT 1992</v>
          </cell>
          <cell r="C57">
            <v>114.60249359035228</v>
          </cell>
          <cell r="D57">
            <v>111.08926996126544</v>
          </cell>
          <cell r="E57">
            <v>99.863642248138135</v>
          </cell>
          <cell r="F57">
            <v>104.38341847836041</v>
          </cell>
        </row>
        <row r="58">
          <cell r="B58" t="str">
            <v>NOV 1992</v>
          </cell>
          <cell r="C58">
            <v>117.06405613824523</v>
          </cell>
          <cell r="D58">
            <v>111.13982273213675</v>
          </cell>
          <cell r="E58">
            <v>104.46390055601269</v>
          </cell>
          <cell r="F58">
            <v>107.02584360046646</v>
          </cell>
        </row>
        <row r="59">
          <cell r="B59" t="str">
            <v>DEC 1992</v>
          </cell>
          <cell r="C59">
            <v>116.29202114694445</v>
          </cell>
          <cell r="D59">
            <v>110.85827577526371</v>
          </cell>
          <cell r="E59">
            <v>107.35026015742343</v>
          </cell>
          <cell r="F59">
            <v>110.2142705195682</v>
          </cell>
        </row>
        <row r="60">
          <cell r="B60" t="str">
            <v>Jan93</v>
          </cell>
          <cell r="C60">
            <v>113.91879004614738</v>
          </cell>
          <cell r="D60">
            <v>108.07112239357325</v>
          </cell>
          <cell r="E60">
            <v>107.54796720462362</v>
          </cell>
          <cell r="F60">
            <v>109.69757495533749</v>
          </cell>
        </row>
        <row r="61">
          <cell r="B61" t="str">
            <v>FEB 1993</v>
          </cell>
          <cell r="C61">
            <v>114.9218123167016</v>
          </cell>
          <cell r="D61">
            <v>109.18531789347502</v>
          </cell>
          <cell r="E61">
            <v>107.50065789757366</v>
          </cell>
          <cell r="F61">
            <v>109.70113188782589</v>
          </cell>
        </row>
        <row r="62">
          <cell r="B62" t="str">
            <v>MAR 1993</v>
          </cell>
          <cell r="C62">
            <v>113.21256093723538</v>
          </cell>
          <cell r="D62">
            <v>107.55371248898541</v>
          </cell>
          <cell r="E62">
            <v>103.62084521065415</v>
          </cell>
          <cell r="F62">
            <v>105.56263302134406</v>
          </cell>
        </row>
        <row r="63">
          <cell r="B63" t="str">
            <v>APR 1993</v>
          </cell>
          <cell r="C63">
            <v>109.415270252319</v>
          </cell>
          <cell r="D63">
            <v>105.34024439139829</v>
          </cell>
          <cell r="E63">
            <v>98.326833428769106</v>
          </cell>
          <cell r="F63">
            <v>101.4599305679173</v>
          </cell>
        </row>
        <row r="64">
          <cell r="B64" t="str">
            <v>MAY 1993</v>
          </cell>
          <cell r="C64">
            <v>108.73989259230787</v>
          </cell>
          <cell r="D64">
            <v>104.90203187729098</v>
          </cell>
          <cell r="E64">
            <v>99.663554515917511</v>
          </cell>
          <cell r="F64">
            <v>102.83428133031296</v>
          </cell>
        </row>
        <row r="65">
          <cell r="B65" t="str">
            <v>JUN 1993</v>
          </cell>
          <cell r="C65">
            <v>108.88465614816585</v>
          </cell>
          <cell r="D65">
            <v>104.61381206783125</v>
          </cell>
          <cell r="E65">
            <v>101.83948264348888</v>
          </cell>
          <cell r="F65">
            <v>104.31022269819734</v>
          </cell>
        </row>
        <row r="66">
          <cell r="B66" t="str">
            <v>JUL 1993</v>
          </cell>
          <cell r="C66">
            <v>108.79958361323173</v>
          </cell>
          <cell r="D66">
            <v>103.92361270082228</v>
          </cell>
          <cell r="E66">
            <v>102.40888702049391</v>
          </cell>
          <cell r="F66">
            <v>104.05712766017173</v>
          </cell>
        </row>
        <row r="67">
          <cell r="B67" t="str">
            <v>AUG 1993</v>
          </cell>
          <cell r="C67">
            <v>108.17766912469878</v>
          </cell>
          <cell r="D67">
            <v>103.60678834413181</v>
          </cell>
          <cell r="E67">
            <v>101.65640613465024</v>
          </cell>
          <cell r="F67">
            <v>103.36895639968652</v>
          </cell>
        </row>
        <row r="68">
          <cell r="B68" t="str">
            <v>SEP 1993</v>
          </cell>
          <cell r="C68">
            <v>107.24525877600468</v>
          </cell>
          <cell r="D68">
            <v>103.37431060465066</v>
          </cell>
          <cell r="E68">
            <v>99.188145376255989</v>
          </cell>
          <cell r="F68">
            <v>101.12739714425871</v>
          </cell>
        </row>
        <row r="69">
          <cell r="B69" t="str">
            <v>OCT 1993</v>
          </cell>
          <cell r="C69">
            <v>107.54990955427193</v>
          </cell>
          <cell r="D69">
            <v>103.04201109276616</v>
          </cell>
          <cell r="E69">
            <v>97.209598671732763</v>
          </cell>
          <cell r="F69">
            <v>100.5137531363756</v>
          </cell>
        </row>
        <row r="70">
          <cell r="B70" t="str">
            <v>NOV 1993</v>
          </cell>
          <cell r="C70">
            <v>108.12545512411671</v>
          </cell>
          <cell r="D70">
            <v>102.89887328186957</v>
          </cell>
          <cell r="E70">
            <v>103.35721513600943</v>
          </cell>
          <cell r="F70">
            <v>103.63903139297777</v>
          </cell>
        </row>
        <row r="71">
          <cell r="B71" t="str">
            <v>DEC 1993</v>
          </cell>
          <cell r="C71">
            <v>107.87672337735674</v>
          </cell>
          <cell r="D71">
            <v>102.58956115489508</v>
          </cell>
          <cell r="E71">
            <v>105.53501105187573</v>
          </cell>
          <cell r="F71">
            <v>105.51883243935029</v>
          </cell>
        </row>
        <row r="72">
          <cell r="B72" t="str">
            <v>Jan94</v>
          </cell>
          <cell r="C72">
            <v>108.04068802609576</v>
          </cell>
          <cell r="D72">
            <v>102.54198396935845</v>
          </cell>
          <cell r="E72">
            <v>107.9685061805927</v>
          </cell>
          <cell r="F72">
            <v>107.45466014858668</v>
          </cell>
        </row>
        <row r="73">
          <cell r="B73" t="str">
            <v>FEB 1994</v>
          </cell>
          <cell r="C73">
            <v>109.28712921208967</v>
          </cell>
          <cell r="D73">
            <v>105.8350446628373</v>
          </cell>
          <cell r="E73">
            <v>109.47276034405647</v>
          </cell>
          <cell r="F73">
            <v>110.05264630643329</v>
          </cell>
        </row>
        <row r="74">
          <cell r="B74" t="str">
            <v>Mar 1994</v>
          </cell>
          <cell r="C74">
            <v>109.03773365392949</v>
          </cell>
          <cell r="D74">
            <v>106.32163413473192</v>
          </cell>
          <cell r="E74">
            <v>109.32850022471813</v>
          </cell>
          <cell r="F74">
            <v>110.65037101245971</v>
          </cell>
        </row>
        <row r="75">
          <cell r="B75" t="str">
            <v>APR 1994</v>
          </cell>
          <cell r="C75">
            <v>109.00908342649664</v>
          </cell>
          <cell r="D75">
            <v>106.09265052734013</v>
          </cell>
          <cell r="E75">
            <v>109.6940908486708</v>
          </cell>
          <cell r="F75">
            <v>110.59702062196376</v>
          </cell>
        </row>
        <row r="76">
          <cell r="B76" t="str">
            <v>MAY 1994</v>
          </cell>
          <cell r="C76">
            <v>108.190332339487</v>
          </cell>
          <cell r="D76">
            <v>105.64640372042211</v>
          </cell>
          <cell r="E76">
            <v>106.31616379303375</v>
          </cell>
          <cell r="F76">
            <v>107.22318702762917</v>
          </cell>
        </row>
        <row r="77">
          <cell r="B77" t="str">
            <v>JUN 1994</v>
          </cell>
          <cell r="C77">
            <v>107.06216542216892</v>
          </cell>
          <cell r="D77">
            <v>104.98701348826359</v>
          </cell>
          <cell r="E77">
            <v>105.02751044846988</v>
          </cell>
          <cell r="F77">
            <v>105.90945734726823</v>
          </cell>
        </row>
        <row r="78">
          <cell r="B78" t="str">
            <v>JUL 1994</v>
          </cell>
          <cell r="C78">
            <v>106.27352693574619</v>
          </cell>
          <cell r="D78">
            <v>105.35042631830613</v>
          </cell>
          <cell r="E78">
            <v>100.85397192039929</v>
          </cell>
          <cell r="F78">
            <v>102.26889597021358</v>
          </cell>
        </row>
        <row r="79">
          <cell r="B79" t="str">
            <v>AUG 1994</v>
          </cell>
          <cell r="C79">
            <v>105.79252756703264</v>
          </cell>
          <cell r="D79">
            <v>104.35222088308483</v>
          </cell>
          <cell r="E79">
            <v>101.20945755625353</v>
          </cell>
          <cell r="F79">
            <v>101.98582708278525</v>
          </cell>
        </row>
        <row r="80">
          <cell r="B80" t="str">
            <v>SEP 1994</v>
          </cell>
          <cell r="C80">
            <v>105.11087534933121</v>
          </cell>
          <cell r="D80">
            <v>103.95228595513321</v>
          </cell>
          <cell r="E80">
            <v>96.623878493596649</v>
          </cell>
          <cell r="F80">
            <v>97.389626611480679</v>
          </cell>
        </row>
        <row r="81">
          <cell r="B81" t="str">
            <v>OCT 1994</v>
          </cell>
          <cell r="C81">
            <v>104.65265195383952</v>
          </cell>
          <cell r="D81">
            <v>104.02047263334755</v>
          </cell>
          <cell r="E81">
            <v>95.211941485391861</v>
          </cell>
          <cell r="F81">
            <v>96.199690325281367</v>
          </cell>
        </row>
        <row r="82">
          <cell r="B82" t="str">
            <v>NOV 1994</v>
          </cell>
          <cell r="C82">
            <v>104.98610862727708</v>
          </cell>
          <cell r="D82">
            <v>104.0291717274893</v>
          </cell>
          <cell r="E82">
            <v>98.290597915548517</v>
          </cell>
          <cell r="F82">
            <v>98.769591482256587</v>
          </cell>
        </row>
        <row r="83">
          <cell r="B83" t="str">
            <v>DEC 1994</v>
          </cell>
          <cell r="C83">
            <v>105.00570872624937</v>
          </cell>
          <cell r="D83">
            <v>103.21491301757817</v>
          </cell>
          <cell r="E83">
            <v>102.10714918399256</v>
          </cell>
          <cell r="F83">
            <v>101.72976310463447</v>
          </cell>
        </row>
        <row r="84">
          <cell r="B84" t="str">
            <v>Jan  95</v>
          </cell>
          <cell r="C84">
            <v>103.56497618250127</v>
          </cell>
          <cell r="D84">
            <v>102.25829752718492</v>
          </cell>
          <cell r="E84">
            <v>101.03022870149749</v>
          </cell>
          <cell r="F84">
            <v>100.86344281421695</v>
          </cell>
        </row>
        <row r="85">
          <cell r="B85" t="str">
            <v>FEB 1995</v>
          </cell>
          <cell r="C85">
            <v>103.05203518417407</v>
          </cell>
          <cell r="D85">
            <v>102.04858804569439</v>
          </cell>
          <cell r="E85">
            <v>100.08537566866107</v>
          </cell>
          <cell r="F85">
            <v>100.18561148935822</v>
          </cell>
        </row>
        <row r="86">
          <cell r="B86" t="str">
            <v>MAR 1995</v>
          </cell>
          <cell r="C86">
            <v>101.54464305731736</v>
          </cell>
          <cell r="D86">
            <v>102.08906462721073</v>
          </cell>
          <cell r="E86">
            <v>96.766179328716021</v>
          </cell>
          <cell r="F86">
            <v>98.141832954998506</v>
          </cell>
        </row>
        <row r="87">
          <cell r="B87" t="str">
            <v>APR 1995</v>
          </cell>
          <cell r="C87">
            <v>100.47736299748274</v>
          </cell>
          <cell r="D87">
            <v>101.70024142629299</v>
          </cell>
          <cell r="E87">
            <v>97.515209904586484</v>
          </cell>
          <cell r="F87">
            <v>99.375792208535017</v>
          </cell>
        </row>
        <row r="88">
          <cell r="B88" t="str">
            <v>MAY 1995</v>
          </cell>
          <cell r="C88">
            <v>100.38699939467196</v>
          </cell>
          <cell r="D88">
            <v>100.83910070433674</v>
          </cell>
          <cell r="E88">
            <v>102.11420391897181</v>
          </cell>
          <cell r="F88">
            <v>103.01841891618768</v>
          </cell>
        </row>
        <row r="89">
          <cell r="B89" t="str">
            <v>JUN 1995</v>
          </cell>
          <cell r="C89">
            <v>99.62141290555239</v>
          </cell>
          <cell r="D89">
            <v>100.25286284263741</v>
          </cell>
          <cell r="E89">
            <v>102.99611378144522</v>
          </cell>
          <cell r="F89">
            <v>103.66907244393735</v>
          </cell>
        </row>
        <row r="90">
          <cell r="B90" t="str">
            <v>JUL 1995</v>
          </cell>
          <cell r="C90">
            <v>102.38046174519995</v>
          </cell>
          <cell r="D90">
            <v>99.412477414667052</v>
          </cell>
          <cell r="E90">
            <v>105.36240070707257</v>
          </cell>
          <cell r="F90">
            <v>101.89311760680376</v>
          </cell>
        </row>
        <row r="91">
          <cell r="B91" t="str">
            <v>AUG 1995</v>
          </cell>
          <cell r="C91">
            <v>99.371485464993427</v>
          </cell>
          <cell r="D91">
            <v>99.245952364985087</v>
          </cell>
          <cell r="E91">
            <v>99.242678023025491</v>
          </cell>
          <cell r="F91">
            <v>98.582512583219639</v>
          </cell>
        </row>
        <row r="92">
          <cell r="B92" t="str">
            <v>SEP 1995</v>
          </cell>
          <cell r="C92">
            <v>99.044359709944132</v>
          </cell>
          <cell r="D92">
            <v>99.02966768685431</v>
          </cell>
          <cell r="E92">
            <v>96.928765020507711</v>
          </cell>
          <cell r="F92">
            <v>96.27237944002546</v>
          </cell>
        </row>
        <row r="93">
          <cell r="B93" t="str">
            <v>OCT 1995</v>
          </cell>
          <cell r="C93">
            <v>97.83955989675556</v>
          </cell>
          <cell r="D93">
            <v>98.750079640000791</v>
          </cell>
          <cell r="E93">
            <v>97.387756386771443</v>
          </cell>
          <cell r="F93">
            <v>97.454223007582385</v>
          </cell>
        </row>
        <row r="94">
          <cell r="B94" t="str">
            <v>NOV 1995</v>
          </cell>
          <cell r="C94">
            <v>96.815001584751812</v>
          </cell>
          <cell r="D94">
            <v>97.74093644272395</v>
          </cell>
          <cell r="E94">
            <v>100.09338390372979</v>
          </cell>
          <cell r="F94">
            <v>99.969276934367684</v>
          </cell>
        </row>
        <row r="95">
          <cell r="B95" t="str">
            <v>DEC 1995</v>
          </cell>
          <cell r="C95">
            <v>96.197721223330916</v>
          </cell>
          <cell r="D95">
            <v>96.813186306593039</v>
          </cell>
          <cell r="E95">
            <v>100.85187870826685</v>
          </cell>
          <cell r="F95">
            <v>100.84360059111006</v>
          </cell>
        </row>
        <row r="96">
          <cell r="B96" t="str">
            <v>Jan96</v>
          </cell>
          <cell r="C96">
            <v>96.654955443165292</v>
          </cell>
          <cell r="D96">
            <v>96.868342425296063</v>
          </cell>
          <cell r="E96">
            <v>101.43844219779217</v>
          </cell>
          <cell r="F96">
            <v>100.8507763544972</v>
          </cell>
        </row>
        <row r="97">
          <cell r="B97" t="str">
            <v>FEB 1996</v>
          </cell>
          <cell r="C97">
            <v>97.067162001117197</v>
          </cell>
          <cell r="D97">
            <v>97.881577171750422</v>
          </cell>
          <cell r="E97">
            <v>101.95500589093595</v>
          </cell>
          <cell r="F97">
            <v>101.82874077859449</v>
          </cell>
        </row>
        <row r="98">
          <cell r="B98" t="str">
            <v>MAR 1996</v>
          </cell>
          <cell r="C98">
            <v>96.811571361179219</v>
          </cell>
          <cell r="D98">
            <v>96.697261822413012</v>
          </cell>
          <cell r="E98">
            <v>101.35879073233075</v>
          </cell>
          <cell r="F98">
            <v>100.25572117949997</v>
          </cell>
        </row>
        <row r="99">
          <cell r="B99" t="str">
            <v>APR 1996</v>
          </cell>
          <cell r="C99">
            <v>97.166544096698885</v>
          </cell>
          <cell r="D99">
            <v>96.336381282409135</v>
          </cell>
          <cell r="E99">
            <v>104.18936818706764</v>
          </cell>
          <cell r="F99">
            <v>101.99651561685474</v>
          </cell>
        </row>
        <row r="100">
          <cell r="B100" t="str">
            <v>May 1996</v>
          </cell>
          <cell r="C100">
            <v>96.672285058481364</v>
          </cell>
          <cell r="D100">
            <v>95.085121881455422</v>
          </cell>
          <cell r="E100">
            <v>108.34202118272465</v>
          </cell>
          <cell r="F100">
            <v>105.27103854038413</v>
          </cell>
        </row>
        <row r="101">
          <cell r="B101" t="str">
            <v>June 1996</v>
          </cell>
          <cell r="C101">
            <v>95.88531886116445</v>
          </cell>
          <cell r="D101">
            <v>94.781709339099137</v>
          </cell>
          <cell r="E101">
            <v>111.79829253983542</v>
          </cell>
          <cell r="F101">
            <v>108.69755271641884</v>
          </cell>
        </row>
        <row r="102">
          <cell r="B102" t="str">
            <v>July 1996</v>
          </cell>
          <cell r="C102">
            <v>95.367858599259776</v>
          </cell>
          <cell r="D102">
            <v>95.573638345726081</v>
          </cell>
          <cell r="E102">
            <v>109.90861224040228</v>
          </cell>
          <cell r="F102">
            <v>108.18300851583211</v>
          </cell>
        </row>
        <row r="103">
          <cell r="B103" t="str">
            <v>Aug 1996</v>
          </cell>
          <cell r="C103">
            <v>94.638370341984327</v>
          </cell>
          <cell r="D103">
            <v>95.192791320947975</v>
          </cell>
          <cell r="E103">
            <v>109.00405948940364</v>
          </cell>
          <cell r="F103">
            <v>107.21045047851568</v>
          </cell>
        </row>
        <row r="104">
          <cell r="B104" t="str">
            <v>Sep 1996</v>
          </cell>
          <cell r="C104">
            <v>94.314389329077642</v>
          </cell>
          <cell r="D104">
            <v>94.608541665889376</v>
          </cell>
          <cell r="E104">
            <v>108.67013620040638</v>
          </cell>
          <cell r="F104">
            <v>106.6119039903918</v>
          </cell>
        </row>
        <row r="105">
          <cell r="B105" t="str">
            <v>Oct 1996</v>
          </cell>
          <cell r="C105">
            <v>94.065596474698594</v>
          </cell>
          <cell r="D105">
            <v>94.186726850804348</v>
          </cell>
          <cell r="E105">
            <v>108.61969825589043</v>
          </cell>
          <cell r="F105">
            <v>106.41459664019477</v>
          </cell>
        </row>
        <row r="106">
          <cell r="B106" t="str">
            <v>Nov 1996</v>
          </cell>
          <cell r="C106">
            <v>93.508709934700818</v>
          </cell>
          <cell r="D106">
            <v>94.244223254409164</v>
          </cell>
          <cell r="E106">
            <v>109.00017369926663</v>
          </cell>
          <cell r="F106">
            <v>107.29757362772527</v>
          </cell>
        </row>
        <row r="107">
          <cell r="B107" t="str">
            <v>Dec 1996</v>
          </cell>
          <cell r="C107">
            <v>93.953562032884932</v>
          </cell>
          <cell r="D107">
            <v>94.342806468539649</v>
          </cell>
          <cell r="E107">
            <v>110.95208232472547</v>
          </cell>
          <cell r="F107">
            <v>108.75347941130534</v>
          </cell>
        </row>
        <row r="108">
          <cell r="B108" t="str">
            <v>Jan  1997</v>
          </cell>
          <cell r="C108">
            <v>94.914502223828009</v>
          </cell>
          <cell r="D108">
            <v>94.541662332438648</v>
          </cell>
          <cell r="E108">
            <v>112.28124534889068</v>
          </cell>
          <cell r="F108">
            <v>109.17088872419332</v>
          </cell>
        </row>
        <row r="109">
          <cell r="B109" t="str">
            <v>Feb1997</v>
          </cell>
          <cell r="C109">
            <v>94.94976729553494</v>
          </cell>
          <cell r="D109">
            <v>93.23192148407702</v>
          </cell>
          <cell r="E109">
            <v>111.37580932161649</v>
          </cell>
          <cell r="F109">
            <v>106.58503722754737</v>
          </cell>
        </row>
        <row r="110">
          <cell r="B110" t="str">
            <v>Mar1997</v>
          </cell>
          <cell r="C110">
            <v>94.93483783320525</v>
          </cell>
          <cell r="D110">
            <v>93.320932070602154</v>
          </cell>
          <cell r="E110">
            <v>110.06239675724649</v>
          </cell>
          <cell r="F110">
            <v>105.55556768531152</v>
          </cell>
        </row>
        <row r="111">
          <cell r="B111" t="str">
            <v>Apr1997</v>
          </cell>
          <cell r="C111">
            <v>94.140317195567889</v>
          </cell>
          <cell r="D111">
            <v>92.419333564059315</v>
          </cell>
          <cell r="E111">
            <v>109.00577928667666</v>
          </cell>
          <cell r="F111">
            <v>104.43185824371722</v>
          </cell>
        </row>
        <row r="112">
          <cell r="B112" t="str">
            <v>May1997</v>
          </cell>
          <cell r="C112">
            <v>92.945489610877644</v>
          </cell>
          <cell r="D112">
            <v>91.752100894518009</v>
          </cell>
          <cell r="E112">
            <v>109.17080224012004</v>
          </cell>
          <cell r="F112">
            <v>105.22709170979643</v>
          </cell>
        </row>
        <row r="113">
          <cell r="B113" t="str">
            <v>Jun1997</v>
          </cell>
          <cell r="C113">
            <v>92.455792214147152</v>
          </cell>
          <cell r="D113">
            <v>91.395066853124391</v>
          </cell>
          <cell r="E113">
            <v>108.91010701475314</v>
          </cell>
          <cell r="F113">
            <v>104.97184315036966</v>
          </cell>
        </row>
        <row r="114">
          <cell r="B114" t="str">
            <v>July 1997</v>
          </cell>
          <cell r="C114">
            <v>93.320554380943122</v>
          </cell>
          <cell r="D114">
            <v>92.901285846382848</v>
          </cell>
          <cell r="E114">
            <v>111.99352695337838</v>
          </cell>
          <cell r="F114">
            <v>108.42410844042411</v>
          </cell>
        </row>
        <row r="115">
          <cell r="B115" t="str">
            <v>Aug 1997</v>
          </cell>
          <cell r="C115">
            <v>94.646004574975464</v>
          </cell>
          <cell r="D115">
            <v>94.279055426301156</v>
          </cell>
          <cell r="E115">
            <v>113.43335309888833</v>
          </cell>
          <cell r="F115">
            <v>109.76260689810286</v>
          </cell>
        </row>
        <row r="116">
          <cell r="B116" t="str">
            <v>Sep 1997</v>
          </cell>
          <cell r="C116">
            <v>95.104415430153438</v>
          </cell>
          <cell r="D116">
            <v>96.766527562515932</v>
          </cell>
          <cell r="E116">
            <v>113.77290802370172</v>
          </cell>
          <cell r="F116">
            <v>112.39582999687052</v>
          </cell>
        </row>
        <row r="117">
          <cell r="B117" t="str">
            <v>Oct 1997</v>
          </cell>
          <cell r="C117">
            <v>94.974820438434961</v>
          </cell>
          <cell r="D117">
            <v>98.276332656121568</v>
          </cell>
          <cell r="E117">
            <v>113.43573026931267</v>
          </cell>
          <cell r="F117">
            <v>113.68633964446944</v>
          </cell>
        </row>
        <row r="118">
          <cell r="B118" t="str">
            <v>Nov 1997</v>
          </cell>
          <cell r="C118">
            <v>95.664870130176354</v>
          </cell>
          <cell r="D118">
            <v>101.77802110119754</v>
          </cell>
          <cell r="E118">
            <v>117.94288714985211</v>
          </cell>
          <cell r="F118">
            <v>121.28711873977348</v>
          </cell>
        </row>
        <row r="119">
          <cell r="B119" t="str">
            <v>Dec 1997</v>
          </cell>
          <cell r="C119">
            <v>99.657291072826283</v>
          </cell>
          <cell r="D119">
            <v>112.44367141527258</v>
          </cell>
          <cell r="E119">
            <v>126.44729405820907</v>
          </cell>
          <cell r="F119">
            <v>137.13977950776629</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1"/>
      <sheetName val="A 2"/>
      <sheetName val="A 3_A 13"/>
      <sheetName val="A 4_A 14"/>
      <sheetName val="A 5_A 15"/>
      <sheetName val="A 6"/>
      <sheetName val="A 7"/>
      <sheetName val="A 8"/>
      <sheetName val="A 9"/>
      <sheetName val="A 11"/>
      <sheetName val="C 2"/>
      <sheetName val="A 16"/>
      <sheetName val="A 18"/>
      <sheetName val="Bridge to 2SR"/>
      <sheetName val="Comm. Banks"/>
      <sheetName val="NBS"/>
      <sheetName val="Tcoy."/>
      <sheetName val="Globe Trust"/>
      <sheetName val="NBS&amp;TC -Bridge to 2SR"/>
      <sheetName val="NBS&amp;TC"/>
      <sheetName val="ODC-2SR"/>
      <sheetName val="STA-2SF"/>
      <sheetName val="WHD-O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3B320-56F7-465F-8041-B629D8ECD38E}">
  <dimension ref="B2:Y299"/>
  <sheetViews>
    <sheetView tabSelected="1" zoomScaleNormal="100" workbookViewId="0">
      <pane xSplit="3" ySplit="11" topLeftCell="D245" activePane="bottomRight" state="frozen"/>
      <selection activeCell="M317" sqref="M317"/>
      <selection pane="topRight" activeCell="M317" sqref="M317"/>
      <selection pane="bottomLeft" activeCell="M317" sqref="M317"/>
      <selection pane="bottomRight" activeCell="S239" sqref="S239"/>
    </sheetView>
  </sheetViews>
  <sheetFormatPr defaultColWidth="5.81640625" defaultRowHeight="12.75" x14ac:dyDescent="0.2"/>
  <cols>
    <col min="1" max="1" width="5.81640625" style="4"/>
    <col min="2" max="2" width="3.54296875" style="4" customWidth="1"/>
    <col min="3" max="3" width="6.90625" style="4" customWidth="1"/>
    <col min="4" max="4" width="8" style="4" customWidth="1"/>
    <col min="5" max="5" width="4.6328125" style="4" hidden="1" customWidth="1"/>
    <col min="6" max="6" width="9.1796875" style="4" hidden="1" customWidth="1"/>
    <col min="7" max="8" width="7.6328125" style="4" customWidth="1"/>
    <col min="9" max="9" width="7.6328125" style="61" customWidth="1"/>
    <col min="10" max="10" width="7.6328125" style="4" customWidth="1"/>
    <col min="11" max="11" width="6.81640625" style="4" hidden="1" customWidth="1"/>
    <col min="12" max="12" width="7.81640625" style="4" customWidth="1"/>
    <col min="13" max="13" width="5.1796875" style="3" hidden="1" customWidth="1"/>
    <col min="14" max="14" width="4.7265625" style="3" hidden="1" customWidth="1"/>
    <col min="15" max="15" width="5.26953125" style="3" hidden="1" customWidth="1"/>
    <col min="16" max="16" width="5.6328125" style="3" hidden="1" customWidth="1"/>
    <col min="17" max="17" width="1.26953125" style="3" customWidth="1"/>
    <col min="18" max="18" width="1.81640625" style="3" customWidth="1"/>
    <col min="19" max="19" width="6.90625" style="3" customWidth="1"/>
    <col min="20" max="21" width="6.81640625" style="3" customWidth="1"/>
    <col min="22" max="16384" width="5.81640625" style="4"/>
  </cols>
  <sheetData>
    <row r="2" spans="2:21" x14ac:dyDescent="0.2">
      <c r="B2" s="1" t="s">
        <v>0</v>
      </c>
      <c r="C2" s="2"/>
      <c r="D2" s="63" t="s">
        <v>1</v>
      </c>
      <c r="E2" s="63"/>
      <c r="F2" s="63"/>
      <c r="G2" s="63"/>
      <c r="H2" s="63"/>
      <c r="I2" s="63"/>
      <c r="J2" s="63"/>
      <c r="K2" s="63"/>
      <c r="L2" s="63"/>
      <c r="M2" s="2"/>
      <c r="N2" s="2"/>
      <c r="O2" s="2"/>
      <c r="P2" s="2"/>
      <c r="Q2" s="2"/>
      <c r="R2" s="2"/>
    </row>
    <row r="3" spans="2:21" x14ac:dyDescent="0.2">
      <c r="B3" s="2"/>
      <c r="C3" s="5"/>
      <c r="D3" s="64" t="s">
        <v>2</v>
      </c>
      <c r="E3" s="64"/>
      <c r="F3" s="64"/>
      <c r="G3" s="64"/>
      <c r="H3" s="64"/>
      <c r="I3" s="64"/>
      <c r="J3" s="64"/>
      <c r="K3" s="64"/>
      <c r="L3" s="64"/>
      <c r="M3" s="2"/>
      <c r="N3" s="2"/>
      <c r="O3" s="2"/>
      <c r="P3" s="2"/>
      <c r="Q3" s="2"/>
      <c r="R3" s="2"/>
    </row>
    <row r="4" spans="2:21" ht="9.75" customHeight="1" x14ac:dyDescent="0.2">
      <c r="B4" s="2"/>
      <c r="C4" s="5"/>
      <c r="D4" s="64" t="s">
        <v>3</v>
      </c>
      <c r="E4" s="64"/>
      <c r="F4" s="64"/>
      <c r="G4" s="64"/>
      <c r="H4" s="64"/>
      <c r="I4" s="64"/>
      <c r="J4" s="64"/>
      <c r="K4" s="64"/>
      <c r="L4" s="64"/>
      <c r="M4" s="2"/>
      <c r="N4" s="2"/>
      <c r="O4" s="2"/>
      <c r="P4" s="2"/>
      <c r="Q4" s="2"/>
      <c r="R4" s="2"/>
    </row>
    <row r="5" spans="2:21" ht="1.5" customHeight="1" x14ac:dyDescent="0.2">
      <c r="B5" s="1"/>
      <c r="C5" s="5"/>
      <c r="D5" s="6"/>
      <c r="E5" s="6"/>
      <c r="F5" s="6"/>
      <c r="G5" s="7"/>
      <c r="H5" s="7"/>
      <c r="I5" s="7"/>
      <c r="J5" s="7"/>
      <c r="K5" s="7"/>
      <c r="L5" s="7"/>
      <c r="M5" s="2"/>
      <c r="N5" s="2"/>
      <c r="O5" s="2"/>
      <c r="P5" s="2"/>
      <c r="Q5" s="2"/>
      <c r="R5" s="2"/>
    </row>
    <row r="6" spans="2:21" x14ac:dyDescent="0.2">
      <c r="B6" s="8"/>
      <c r="C6" s="9"/>
      <c r="D6" s="10" t="s">
        <v>4</v>
      </c>
      <c r="E6" s="10"/>
      <c r="F6" s="10"/>
      <c r="G6" s="65" t="s">
        <v>5</v>
      </c>
      <c r="H6" s="66"/>
      <c r="I6" s="66"/>
      <c r="J6" s="66"/>
      <c r="K6" s="66"/>
      <c r="L6" s="67"/>
      <c r="M6" s="11" t="s">
        <v>6</v>
      </c>
      <c r="N6" s="12"/>
      <c r="O6" s="11" t="s">
        <v>7</v>
      </c>
      <c r="P6" s="13"/>
      <c r="Q6" s="2"/>
      <c r="R6" s="2"/>
    </row>
    <row r="7" spans="2:21" x14ac:dyDescent="0.2">
      <c r="B7" s="14"/>
      <c r="C7" s="15"/>
      <c r="D7" s="16" t="s">
        <v>8</v>
      </c>
      <c r="E7" s="6"/>
      <c r="F7" s="6"/>
      <c r="G7" s="68"/>
      <c r="H7" s="69"/>
      <c r="I7" s="69"/>
      <c r="J7" s="69"/>
      <c r="K7" s="70"/>
      <c r="L7" s="71"/>
      <c r="M7" s="17" t="s">
        <v>9</v>
      </c>
      <c r="N7" s="18"/>
      <c r="O7" s="17" t="s">
        <v>9</v>
      </c>
      <c r="P7" s="19"/>
      <c r="Q7" s="2"/>
      <c r="R7" s="2"/>
    </row>
    <row r="8" spans="2:21" x14ac:dyDescent="0.2">
      <c r="B8" s="14"/>
      <c r="C8" s="15"/>
      <c r="D8" s="20"/>
      <c r="E8" s="10"/>
      <c r="F8" s="10"/>
      <c r="G8" s="72" t="s">
        <v>10</v>
      </c>
      <c r="H8" s="73"/>
      <c r="I8" s="74" t="s">
        <v>11</v>
      </c>
      <c r="J8" s="73"/>
      <c r="K8" s="21" t="s">
        <v>12</v>
      </c>
      <c r="L8" s="22" t="s">
        <v>13</v>
      </c>
      <c r="M8" s="23"/>
      <c r="N8" s="24" t="s">
        <v>13</v>
      </c>
      <c r="O8" s="23"/>
      <c r="P8" s="25" t="s">
        <v>13</v>
      </c>
      <c r="Q8" s="6"/>
      <c r="R8" s="6"/>
      <c r="S8" s="26"/>
      <c r="T8" s="27"/>
      <c r="U8" s="28"/>
    </row>
    <row r="9" spans="2:21" x14ac:dyDescent="0.2">
      <c r="B9" s="14"/>
      <c r="C9" s="15"/>
      <c r="D9" s="16" t="s">
        <v>14</v>
      </c>
      <c r="E9" s="6" t="s">
        <v>15</v>
      </c>
      <c r="F9" s="6" t="s">
        <v>16</v>
      </c>
      <c r="G9" s="20" t="s">
        <v>17</v>
      </c>
      <c r="H9" s="29" t="s">
        <v>18</v>
      </c>
      <c r="I9" s="10" t="s">
        <v>17</v>
      </c>
      <c r="J9" s="29" t="s">
        <v>18</v>
      </c>
      <c r="K9" s="25"/>
      <c r="L9" s="30" t="s">
        <v>17</v>
      </c>
      <c r="M9" s="23"/>
      <c r="N9" s="7" t="s">
        <v>17</v>
      </c>
      <c r="O9" s="23"/>
      <c r="P9" s="25" t="s">
        <v>17</v>
      </c>
      <c r="Q9" s="6"/>
      <c r="R9" s="6"/>
      <c r="S9" s="26"/>
      <c r="T9" s="27"/>
      <c r="U9" s="28"/>
    </row>
    <row r="10" spans="2:21" x14ac:dyDescent="0.2">
      <c r="B10" s="14"/>
      <c r="C10" s="15"/>
      <c r="D10" s="16"/>
      <c r="E10" s="6" t="s">
        <v>19</v>
      </c>
      <c r="F10" s="6"/>
      <c r="G10" s="16" t="s">
        <v>20</v>
      </c>
      <c r="H10" s="31" t="s">
        <v>21</v>
      </c>
      <c r="I10" s="6" t="s">
        <v>22</v>
      </c>
      <c r="J10" s="31" t="s">
        <v>21</v>
      </c>
      <c r="K10" s="25" t="s">
        <v>23</v>
      </c>
      <c r="L10" s="32" t="s">
        <v>13</v>
      </c>
      <c r="M10" s="23"/>
      <c r="N10" s="7" t="s">
        <v>13</v>
      </c>
      <c r="O10" s="23"/>
      <c r="P10" s="25" t="s">
        <v>13</v>
      </c>
      <c r="Q10" s="6"/>
      <c r="R10" s="6"/>
      <c r="S10" s="26"/>
      <c r="T10" s="27"/>
      <c r="U10" s="28"/>
    </row>
    <row r="11" spans="2:21" ht="18" customHeight="1" x14ac:dyDescent="0.2">
      <c r="B11" s="33"/>
      <c r="C11" s="34"/>
      <c r="D11" s="35"/>
      <c r="E11" s="36"/>
      <c r="F11" s="36"/>
      <c r="G11" s="37"/>
      <c r="H11" s="37"/>
      <c r="I11" s="38"/>
      <c r="J11" s="37"/>
      <c r="K11" s="19"/>
      <c r="L11" s="39" t="s">
        <v>24</v>
      </c>
      <c r="M11" s="37"/>
      <c r="N11" s="40" t="s">
        <v>24</v>
      </c>
      <c r="O11" s="37"/>
      <c r="P11" s="39" t="s">
        <v>24</v>
      </c>
      <c r="Q11" s="6"/>
      <c r="R11" s="6"/>
      <c r="S11" s="26"/>
      <c r="T11" s="27"/>
      <c r="U11" s="28"/>
    </row>
    <row r="12" spans="2:21" ht="7.5" hidden="1" customHeight="1" x14ac:dyDescent="0.2">
      <c r="B12" s="14"/>
      <c r="C12" s="5"/>
      <c r="D12" s="29"/>
      <c r="E12" s="6"/>
      <c r="F12" s="6"/>
      <c r="G12" s="2"/>
      <c r="H12" s="2"/>
      <c r="I12" s="5"/>
      <c r="J12" s="2"/>
      <c r="K12" s="41"/>
      <c r="L12" s="32"/>
      <c r="M12" s="42"/>
      <c r="N12" s="7"/>
      <c r="O12" s="23"/>
      <c r="P12" s="32"/>
      <c r="Q12" s="6"/>
      <c r="R12" s="6"/>
      <c r="S12" s="26"/>
      <c r="T12" s="27"/>
      <c r="U12" s="28"/>
    </row>
    <row r="13" spans="2:21" hidden="1" x14ac:dyDescent="0.2">
      <c r="B13" s="14">
        <v>2003</v>
      </c>
      <c r="C13" s="5" t="s">
        <v>25</v>
      </c>
      <c r="D13" s="31">
        <v>69.088944485305603</v>
      </c>
      <c r="E13" s="6">
        <f>AVERAGE(D13:D13)</f>
        <v>69.088944485305603</v>
      </c>
      <c r="F13" s="6"/>
      <c r="G13" s="6">
        <v>0.78917700112739908</v>
      </c>
      <c r="H13" s="6"/>
      <c r="I13" s="6">
        <v>3.6511599326076123</v>
      </c>
      <c r="J13" s="6"/>
      <c r="K13" s="25">
        <v>2.878193214460282</v>
      </c>
      <c r="L13" s="31"/>
      <c r="M13" s="16">
        <v>70.304635954924976</v>
      </c>
      <c r="N13" s="16"/>
      <c r="O13" s="31"/>
      <c r="P13" s="31"/>
      <c r="Q13" s="6"/>
      <c r="R13" s="6"/>
      <c r="S13" s="43"/>
      <c r="T13" s="26"/>
      <c r="U13" s="26"/>
    </row>
    <row r="14" spans="2:21" hidden="1" x14ac:dyDescent="0.2">
      <c r="B14" s="14"/>
      <c r="C14" s="5" t="s">
        <v>26</v>
      </c>
      <c r="D14" s="31">
        <v>69.229655166538393</v>
      </c>
      <c r="E14" s="6">
        <f>AVERAGE(D13:D14)</f>
        <v>69.159299825922005</v>
      </c>
      <c r="F14" s="6"/>
      <c r="G14" s="6">
        <v>-2.0134228187919518</v>
      </c>
      <c r="H14" s="6"/>
      <c r="I14" s="6">
        <v>1.8007662835249221</v>
      </c>
      <c r="J14" s="6"/>
      <c r="K14" s="25">
        <v>1.901203703758398</v>
      </c>
      <c r="L14" s="31"/>
      <c r="M14" s="16">
        <v>70.593361359257315</v>
      </c>
      <c r="N14" s="16"/>
      <c r="O14" s="31"/>
      <c r="P14" s="31"/>
      <c r="Q14" s="6"/>
      <c r="R14" s="6"/>
      <c r="S14" s="43"/>
      <c r="T14" s="26"/>
      <c r="U14" s="26"/>
    </row>
    <row r="15" spans="2:21" hidden="1" x14ac:dyDescent="0.2">
      <c r="B15" s="14"/>
      <c r="C15" s="5" t="s">
        <v>27</v>
      </c>
      <c r="D15" s="31">
        <v>69.229655166538393</v>
      </c>
      <c r="E15" s="6">
        <f t="shared" ref="E15:E78" si="0">AVERAGE(D13:D15)</f>
        <v>69.182751606127468</v>
      </c>
      <c r="F15" s="6"/>
      <c r="G15" s="6">
        <v>-1.7123287671232816</v>
      </c>
      <c r="H15" s="6"/>
      <c r="I15" s="6">
        <v>-0.37864445285876513</v>
      </c>
      <c r="J15" s="6"/>
      <c r="K15" s="25">
        <v>1.4289164975398023</v>
      </c>
      <c r="L15" s="31"/>
      <c r="M15" s="16">
        <v>70.809905412506581</v>
      </c>
      <c r="N15" s="16"/>
      <c r="O15" s="31"/>
      <c r="P15" s="31"/>
      <c r="Q15" s="6"/>
      <c r="R15" s="6"/>
      <c r="S15" s="43"/>
      <c r="T15" s="26"/>
      <c r="U15" s="26"/>
    </row>
    <row r="16" spans="2:21" hidden="1" x14ac:dyDescent="0.2">
      <c r="B16" s="14"/>
      <c r="C16" s="5" t="s">
        <v>28</v>
      </c>
      <c r="D16" s="31">
        <v>69.440721188387599</v>
      </c>
      <c r="E16" s="6">
        <f t="shared" si="0"/>
        <v>69.300010507154795</v>
      </c>
      <c r="F16" s="6"/>
      <c r="G16" s="6">
        <v>-3.8327526132404159</v>
      </c>
      <c r="H16" s="6"/>
      <c r="I16" s="6">
        <v>-3.3898305084745743</v>
      </c>
      <c r="J16" s="6"/>
      <c r="K16" s="25">
        <v>0.83133617263078463</v>
      </c>
      <c r="L16" s="31"/>
      <c r="M16" s="16">
        <v>70.954268114672743</v>
      </c>
      <c r="N16" s="16"/>
      <c r="O16" s="31"/>
      <c r="P16" s="31"/>
      <c r="Q16" s="6"/>
      <c r="R16" s="6"/>
      <c r="S16" s="43"/>
      <c r="T16" s="26"/>
      <c r="U16" s="26"/>
    </row>
    <row r="17" spans="2:25" hidden="1" x14ac:dyDescent="0.2">
      <c r="B17" s="14"/>
      <c r="C17" s="5" t="s">
        <v>29</v>
      </c>
      <c r="D17" s="31">
        <v>69.792497891469608</v>
      </c>
      <c r="E17" s="6">
        <f t="shared" si="0"/>
        <v>69.487624748798524</v>
      </c>
      <c r="F17" s="6"/>
      <c r="G17" s="6">
        <v>2.173913043478251</v>
      </c>
      <c r="H17" s="6"/>
      <c r="I17" s="6">
        <v>-4.5916447120813189</v>
      </c>
      <c r="J17" s="6"/>
      <c r="K17" s="25">
        <v>0.11491937118645978</v>
      </c>
      <c r="L17" s="31"/>
      <c r="M17" s="16">
        <v>71.603900274420511</v>
      </c>
      <c r="N17" s="16"/>
      <c r="O17" s="31"/>
      <c r="P17" s="31"/>
      <c r="Q17" s="6"/>
      <c r="R17" s="6"/>
      <c r="S17" s="43"/>
      <c r="T17" s="26"/>
      <c r="U17" s="26"/>
      <c r="V17" s="44"/>
      <c r="W17" s="26"/>
      <c r="X17" s="26"/>
    </row>
    <row r="18" spans="2:25" hidden="1" x14ac:dyDescent="0.2">
      <c r="B18" s="14">
        <v>2004</v>
      </c>
      <c r="C18" s="5" t="s">
        <v>30</v>
      </c>
      <c r="D18" s="31">
        <v>70.496051297633613</v>
      </c>
      <c r="E18" s="6">
        <f t="shared" si="0"/>
        <v>69.909756792496935</v>
      </c>
      <c r="F18" s="6"/>
      <c r="G18" s="6">
        <v>12.785</v>
      </c>
      <c r="H18" s="6"/>
      <c r="I18" s="6">
        <v>-0.10790193842646545</v>
      </c>
      <c r="J18" s="6"/>
      <c r="K18" s="25">
        <v>0.77755117406026386</v>
      </c>
      <c r="L18" s="31"/>
      <c r="M18" s="16">
        <v>72.253532434168278</v>
      </c>
      <c r="N18" s="16"/>
      <c r="O18" s="31"/>
      <c r="P18" s="31"/>
      <c r="Q18" s="6"/>
      <c r="R18" s="6"/>
      <c r="S18" s="43"/>
      <c r="T18" s="26"/>
      <c r="U18" s="26"/>
      <c r="V18" s="44"/>
    </row>
    <row r="19" spans="2:25" hidden="1" x14ac:dyDescent="0.2">
      <c r="B19" s="14"/>
      <c r="C19" s="5" t="s">
        <v>31</v>
      </c>
      <c r="D19" s="31">
        <v>70.355340616400809</v>
      </c>
      <c r="E19" s="6">
        <f t="shared" si="0"/>
        <v>70.214629935168006</v>
      </c>
      <c r="F19" s="6"/>
      <c r="G19" s="6">
        <v>4.1752802540367782</v>
      </c>
      <c r="H19" s="6"/>
      <c r="I19" s="6">
        <v>8.9341559454191071</v>
      </c>
      <c r="J19" s="6"/>
      <c r="K19" s="25">
        <v>2.2243222617001948</v>
      </c>
      <c r="L19" s="31"/>
      <c r="M19" s="16">
        <v>72.036988380919027</v>
      </c>
      <c r="N19" s="16"/>
      <c r="O19" s="31"/>
      <c r="P19" s="31"/>
      <c r="Q19" s="6"/>
      <c r="R19" s="6"/>
      <c r="S19" s="43"/>
      <c r="T19" s="26"/>
      <c r="U19" s="26"/>
      <c r="V19" s="44"/>
    </row>
    <row r="20" spans="2:25" hidden="1" x14ac:dyDescent="0.2">
      <c r="B20" s="14"/>
      <c r="C20" s="5" t="s">
        <v>32</v>
      </c>
      <c r="D20" s="31">
        <v>70.355340616400809</v>
      </c>
      <c r="E20" s="6">
        <f t="shared" si="0"/>
        <v>70.402244176811749</v>
      </c>
      <c r="F20" s="6"/>
      <c r="G20" s="6">
        <v>0.60362173038228661</v>
      </c>
      <c r="H20" s="6"/>
      <c r="I20" s="6">
        <v>16.298268244575937</v>
      </c>
      <c r="J20" s="6"/>
      <c r="K20" s="25">
        <v>4</v>
      </c>
      <c r="L20" s="31"/>
      <c r="M20" s="16">
        <v>72.18135108308519</v>
      </c>
      <c r="N20" s="16"/>
      <c r="O20" s="31"/>
      <c r="P20" s="31"/>
      <c r="Q20" s="6"/>
      <c r="R20" s="6"/>
      <c r="S20" s="43"/>
      <c r="T20" s="26"/>
      <c r="U20" s="26"/>
      <c r="V20" s="44"/>
    </row>
    <row r="21" spans="2:25" hidden="1" x14ac:dyDescent="0.2">
      <c r="B21" s="14"/>
      <c r="C21" s="5" t="s">
        <v>33</v>
      </c>
      <c r="D21" s="31">
        <v>70.988538681948427</v>
      </c>
      <c r="E21" s="6">
        <f t="shared" si="0"/>
        <v>70.566406638250015</v>
      </c>
      <c r="F21" s="6"/>
      <c r="G21" s="6">
        <v>1.4000000000000057</v>
      </c>
      <c r="H21" s="6"/>
      <c r="I21" s="6">
        <v>14.452649040426024</v>
      </c>
      <c r="J21" s="6"/>
      <c r="K21" s="25">
        <v>5.1511858541932583</v>
      </c>
      <c r="L21" s="31"/>
      <c r="M21" s="16">
        <v>73.047527296082222</v>
      </c>
      <c r="N21" s="16"/>
      <c r="O21" s="31"/>
      <c r="P21" s="31"/>
      <c r="Q21" s="6"/>
      <c r="R21" s="6"/>
      <c r="S21" s="43"/>
      <c r="T21" s="26"/>
      <c r="U21" s="26"/>
      <c r="V21" s="44"/>
    </row>
    <row r="22" spans="2:25" hidden="1" x14ac:dyDescent="0.2">
      <c r="B22" s="14"/>
      <c r="C22" s="5" t="s">
        <v>34</v>
      </c>
      <c r="D22" s="31">
        <v>71.762447428728819</v>
      </c>
      <c r="E22" s="6">
        <f t="shared" si="0"/>
        <v>71.035442242359352</v>
      </c>
      <c r="F22" s="6"/>
      <c r="G22" s="6">
        <v>2.0710059171597663</v>
      </c>
      <c r="H22" s="6"/>
      <c r="I22" s="6">
        <v>9.1204082685139269</v>
      </c>
      <c r="J22" s="6"/>
      <c r="K22" s="6">
        <v>6.5563444272382725</v>
      </c>
      <c r="L22" s="31"/>
      <c r="M22" s="16">
        <v>73.841522157996152</v>
      </c>
      <c r="N22" s="16"/>
      <c r="O22" s="31"/>
      <c r="P22" s="31"/>
      <c r="Q22" s="6"/>
      <c r="R22" s="6"/>
      <c r="S22" s="43"/>
      <c r="T22" s="26"/>
      <c r="U22" s="26"/>
      <c r="V22" s="44"/>
    </row>
    <row r="23" spans="2:25" hidden="1" x14ac:dyDescent="0.2">
      <c r="B23" s="14"/>
      <c r="C23" s="5" t="s">
        <v>35</v>
      </c>
      <c r="D23" s="31">
        <v>71.762447428728819</v>
      </c>
      <c r="E23" s="6">
        <f t="shared" si="0"/>
        <v>71.504477846468689</v>
      </c>
      <c r="F23" s="6"/>
      <c r="G23" s="6">
        <v>-2.5120772946859944</v>
      </c>
      <c r="H23" s="6"/>
      <c r="I23" s="6">
        <v>3.7256749639631437</v>
      </c>
      <c r="J23" s="6"/>
      <c r="K23" s="6">
        <v>7.8601828121925337</v>
      </c>
      <c r="L23" s="31"/>
      <c r="M23" s="16">
        <v>73.985884860162329</v>
      </c>
      <c r="N23" s="16"/>
      <c r="O23" s="31"/>
      <c r="P23" s="31"/>
      <c r="Q23" s="6"/>
      <c r="R23" s="6"/>
      <c r="S23" s="43"/>
      <c r="T23" s="26"/>
      <c r="U23" s="26"/>
      <c r="V23" s="26"/>
    </row>
    <row r="24" spans="2:25" hidden="1" x14ac:dyDescent="0.2">
      <c r="B24" s="14"/>
      <c r="C24" s="5" t="s">
        <v>36</v>
      </c>
      <c r="D24" s="31">
        <v>72.325290153660035</v>
      </c>
      <c r="E24" s="6">
        <f t="shared" si="0"/>
        <v>71.950061670372563</v>
      </c>
      <c r="F24" s="6">
        <f t="shared" ref="F24:F87" si="1">AVERAGE(D13:D24)</f>
        <v>70.402244176811749</v>
      </c>
      <c r="G24" s="6">
        <f>(D24/D23-1)*100</f>
        <v>0.7843137254902155</v>
      </c>
      <c r="H24" s="6"/>
      <c r="I24" s="6">
        <f>(E24/E21-1)*100</f>
        <v>1.9607843137254832</v>
      </c>
      <c r="J24" s="6"/>
      <c r="K24" s="6" t="e">
        <f>(#REF!/#REF!-1)*100</f>
        <v>#REF!</v>
      </c>
      <c r="L24" s="31"/>
      <c r="M24" s="16">
        <v>74.635517019910097</v>
      </c>
      <c r="N24" s="16"/>
      <c r="O24" s="31"/>
      <c r="P24" s="31"/>
      <c r="Q24" s="6"/>
      <c r="R24" s="6"/>
      <c r="S24" s="43"/>
      <c r="T24" s="26"/>
      <c r="U24" s="26"/>
      <c r="V24" s="44"/>
    </row>
    <row r="25" spans="2:25" hidden="1" x14ac:dyDescent="0.2">
      <c r="B25" s="14"/>
      <c r="C25" s="5" t="s">
        <v>25</v>
      </c>
      <c r="D25" s="31">
        <v>71.903158109961623</v>
      </c>
      <c r="E25" s="6">
        <f t="shared" si="0"/>
        <v>71.996965230783488</v>
      </c>
      <c r="F25" s="6">
        <f t="shared" si="1"/>
        <v>70.636761978866403</v>
      </c>
      <c r="G25" s="6">
        <f t="shared" ref="G25:G88" si="2">(D25/D24-1)*100</f>
        <v>-0.58365758754864716</v>
      </c>
      <c r="H25" s="6">
        <f t="shared" ref="H25:H88" si="3">(D25/D13-1)*100</f>
        <v>4.0733197556007905</v>
      </c>
      <c r="I25" s="6">
        <f t="shared" ref="I25:I88" si="4">(E25/E22-1)*100</f>
        <v>1.3535820402773124</v>
      </c>
      <c r="J25" s="6">
        <f t="shared" ref="J25:J88" si="5">(E25/E13-1)*100</f>
        <v>4.2090970807874939</v>
      </c>
      <c r="K25" s="6" t="e">
        <f>(#REF!/#REF!-1)*100</f>
        <v>#REF!</v>
      </c>
      <c r="L25" s="31"/>
      <c r="M25" s="16">
        <v>74.130247562328492</v>
      </c>
      <c r="N25" s="16"/>
      <c r="O25" s="31"/>
      <c r="P25" s="31"/>
      <c r="Q25" s="6"/>
      <c r="R25" s="6"/>
      <c r="S25" s="43"/>
      <c r="T25" s="26"/>
      <c r="U25" s="26"/>
      <c r="V25" s="44"/>
    </row>
    <row r="26" spans="2:25" hidden="1" x14ac:dyDescent="0.2">
      <c r="B26" s="14"/>
      <c r="C26" s="5" t="s">
        <v>26</v>
      </c>
      <c r="D26" s="31">
        <v>71.973513450578025</v>
      </c>
      <c r="E26" s="6">
        <f t="shared" si="0"/>
        <v>72.06732057139989</v>
      </c>
      <c r="F26" s="6">
        <f t="shared" si="1"/>
        <v>70.865416835869709</v>
      </c>
      <c r="G26" s="6">
        <f t="shared" si="2"/>
        <v>9.7847358121327943E-2</v>
      </c>
      <c r="H26" s="6">
        <f t="shared" si="3"/>
        <v>3.9634146341463339</v>
      </c>
      <c r="I26" s="6">
        <f t="shared" si="4"/>
        <v>0.78714332568055045</v>
      </c>
      <c r="J26" s="6">
        <f t="shared" si="5"/>
        <v>4.2048151915903498</v>
      </c>
      <c r="K26" s="6" t="e">
        <f>(#REF!/#REF!-1)*100</f>
        <v>#REF!</v>
      </c>
      <c r="L26" s="31"/>
      <c r="M26" s="16">
        <v>74.20242891341158</v>
      </c>
      <c r="N26" s="16"/>
      <c r="O26" s="31"/>
      <c r="P26" s="31"/>
      <c r="Q26" s="6"/>
      <c r="R26" s="6"/>
      <c r="S26" s="43"/>
      <c r="T26" s="26"/>
      <c r="U26" s="26"/>
      <c r="V26" s="44"/>
    </row>
    <row r="27" spans="2:25" hidden="1" x14ac:dyDescent="0.2">
      <c r="B27" s="14"/>
      <c r="C27" s="5" t="s">
        <v>27</v>
      </c>
      <c r="D27" s="31">
        <v>71.692092088112418</v>
      </c>
      <c r="E27" s="6">
        <f t="shared" si="0"/>
        <v>71.856254549550684</v>
      </c>
      <c r="F27" s="6">
        <f t="shared" si="1"/>
        <v>71.070619912667539</v>
      </c>
      <c r="G27" s="6">
        <f t="shared" si="2"/>
        <v>-0.3910068426197566</v>
      </c>
      <c r="H27" s="6">
        <f t="shared" si="3"/>
        <v>3.5569105691056757</v>
      </c>
      <c r="I27" s="6">
        <f t="shared" si="4"/>
        <v>-0.13037809647981069</v>
      </c>
      <c r="J27" s="6">
        <f t="shared" si="5"/>
        <v>3.8644067796610004</v>
      </c>
      <c r="K27" s="6" t="e">
        <f>(#REF!/#REF!-1)*100</f>
        <v>#REF!</v>
      </c>
      <c r="L27" s="31"/>
      <c r="M27" s="16">
        <v>73.624978104746901</v>
      </c>
      <c r="N27" s="16"/>
      <c r="O27" s="31"/>
      <c r="P27" s="31"/>
      <c r="Q27" s="6"/>
      <c r="R27" s="6"/>
      <c r="S27" s="43"/>
      <c r="T27" s="26"/>
      <c r="U27" s="26"/>
      <c r="V27" s="44"/>
    </row>
    <row r="28" spans="2:25" hidden="1" x14ac:dyDescent="0.2">
      <c r="B28" s="14"/>
      <c r="C28" s="5" t="s">
        <v>28</v>
      </c>
      <c r="D28" s="31">
        <v>71.903158109961623</v>
      </c>
      <c r="E28" s="6">
        <f t="shared" si="0"/>
        <v>71.856254549550684</v>
      </c>
      <c r="F28" s="6">
        <f t="shared" si="1"/>
        <v>71.275822989465382</v>
      </c>
      <c r="G28" s="6">
        <f t="shared" si="2"/>
        <v>0.29440628066732533</v>
      </c>
      <c r="H28" s="6">
        <f t="shared" si="3"/>
        <v>3.5460992907801359</v>
      </c>
      <c r="I28" s="6">
        <f t="shared" si="4"/>
        <v>-0.19543973941368309</v>
      </c>
      <c r="J28" s="6">
        <f t="shared" si="5"/>
        <v>3.6886632825718912</v>
      </c>
      <c r="K28" s="6" t="e">
        <f>(#REF!/#REF!-1)*100</f>
        <v>#REF!</v>
      </c>
      <c r="L28" s="31"/>
      <c r="M28" s="16">
        <v>73.841522157996152</v>
      </c>
      <c r="N28" s="16"/>
      <c r="O28" s="31"/>
      <c r="P28" s="31"/>
      <c r="Q28" s="6"/>
      <c r="R28" s="6"/>
      <c r="S28" s="43"/>
      <c r="T28" s="26"/>
      <c r="U28" s="26"/>
      <c r="V28" s="26"/>
    </row>
    <row r="29" spans="2:25" hidden="1" x14ac:dyDescent="0.2">
      <c r="B29" s="14"/>
      <c r="C29" s="5" t="s">
        <v>29</v>
      </c>
      <c r="D29" s="31">
        <v>71.692092088112418</v>
      </c>
      <c r="E29" s="6">
        <f t="shared" si="0"/>
        <v>71.762447428728819</v>
      </c>
      <c r="F29" s="6">
        <f t="shared" si="1"/>
        <v>71.434122505852287</v>
      </c>
      <c r="G29" s="6">
        <f t="shared" si="2"/>
        <v>-0.29354207436399493</v>
      </c>
      <c r="H29" s="6">
        <f t="shared" si="3"/>
        <v>2.7217741935483764</v>
      </c>
      <c r="I29" s="6">
        <f t="shared" si="4"/>
        <v>-0.42303937520338231</v>
      </c>
      <c r="J29" s="6">
        <f t="shared" si="5"/>
        <v>3.2737090786365108</v>
      </c>
      <c r="K29" s="6" t="e">
        <f>(#REF!/#REF!-1)*100</f>
        <v>#REF!</v>
      </c>
      <c r="L29" s="31"/>
      <c r="M29" s="16">
        <v>73.552796753663813</v>
      </c>
      <c r="N29" s="16"/>
      <c r="O29" s="31"/>
      <c r="P29" s="31"/>
      <c r="Q29" s="6"/>
      <c r="R29" s="6"/>
      <c r="S29" s="43"/>
      <c r="T29" s="26"/>
      <c r="U29" s="44"/>
      <c r="V29" s="44"/>
      <c r="W29" s="26"/>
      <c r="X29" s="26"/>
    </row>
    <row r="30" spans="2:25" hidden="1" x14ac:dyDescent="0.2">
      <c r="B30" s="14">
        <v>2005</v>
      </c>
      <c r="C30" s="5" t="s">
        <v>30</v>
      </c>
      <c r="D30" s="31">
        <v>71.692092088112418</v>
      </c>
      <c r="E30" s="6">
        <f t="shared" si="0"/>
        <v>71.762447428728819</v>
      </c>
      <c r="F30" s="6">
        <f t="shared" si="1"/>
        <v>71.533792571725527</v>
      </c>
      <c r="G30" s="6">
        <f t="shared" si="2"/>
        <v>0</v>
      </c>
      <c r="H30" s="6">
        <f t="shared" si="3"/>
        <v>1.696606786427135</v>
      </c>
      <c r="I30" s="6">
        <f t="shared" si="4"/>
        <v>-0.13054830287205776</v>
      </c>
      <c r="J30" s="6">
        <f t="shared" si="5"/>
        <v>2.650117410264996</v>
      </c>
      <c r="K30" s="6" t="e">
        <f>(#REF!/#REF!-1)*100</f>
        <v>#REF!</v>
      </c>
      <c r="L30" s="31"/>
      <c r="M30" s="16">
        <v>73.40843405149765</v>
      </c>
      <c r="N30" s="16"/>
      <c r="O30" s="31"/>
      <c r="P30" s="31"/>
      <c r="Q30" s="6"/>
      <c r="R30" s="6"/>
      <c r="S30" s="43"/>
      <c r="T30" s="26"/>
      <c r="U30" s="26"/>
      <c r="V30" s="26"/>
      <c r="Y30" s="45"/>
    </row>
    <row r="31" spans="2:25" hidden="1" x14ac:dyDescent="0.2">
      <c r="B31" s="14"/>
      <c r="C31" s="5" t="s">
        <v>31</v>
      </c>
      <c r="D31" s="31">
        <v>71.903158109961623</v>
      </c>
      <c r="E31" s="6">
        <f t="shared" si="0"/>
        <v>71.762447428728819</v>
      </c>
      <c r="F31" s="6">
        <f t="shared" si="1"/>
        <v>71.662777362855593</v>
      </c>
      <c r="G31" s="6">
        <f t="shared" si="2"/>
        <v>0.29440628066732533</v>
      </c>
      <c r="H31" s="6">
        <f t="shared" si="3"/>
        <v>2.200000000000002</v>
      </c>
      <c r="I31" s="6">
        <f t="shared" si="4"/>
        <v>-0.13054830287205776</v>
      </c>
      <c r="J31" s="6">
        <f t="shared" si="5"/>
        <v>2.2044088176352616</v>
      </c>
      <c r="K31" s="6" t="e">
        <f>(#REF!/#REF!-1)*100</f>
        <v>#REF!</v>
      </c>
      <c r="L31" s="31"/>
      <c r="M31" s="16">
        <v>73.624978104746901</v>
      </c>
      <c r="N31" s="16"/>
      <c r="O31" s="31"/>
      <c r="P31" s="31"/>
      <c r="Q31" s="6"/>
      <c r="R31" s="6"/>
      <c r="S31" s="43"/>
      <c r="T31" s="26"/>
      <c r="U31" s="26"/>
      <c r="V31" s="26"/>
      <c r="Y31" s="45"/>
    </row>
    <row r="32" spans="2:25" hidden="1" x14ac:dyDescent="0.2">
      <c r="B32" s="14"/>
      <c r="C32" s="5" t="s">
        <v>32</v>
      </c>
      <c r="D32" s="31">
        <v>71.692092088112418</v>
      </c>
      <c r="E32" s="6">
        <f t="shared" si="0"/>
        <v>71.762447428728819</v>
      </c>
      <c r="F32" s="6">
        <f t="shared" si="1"/>
        <v>71.774173318831558</v>
      </c>
      <c r="G32" s="6">
        <f t="shared" si="2"/>
        <v>-0.29354207436399493</v>
      </c>
      <c r="H32" s="6">
        <f t="shared" si="3"/>
        <v>1.8999999999999906</v>
      </c>
      <c r="I32" s="6">
        <f t="shared" si="4"/>
        <v>0</v>
      </c>
      <c r="J32" s="6">
        <f t="shared" si="5"/>
        <v>1.9320453031312246</v>
      </c>
      <c r="K32" s="6" t="e">
        <f>(#REF!/#REF!-1)*100</f>
        <v>#REF!</v>
      </c>
      <c r="L32" s="31"/>
      <c r="M32" s="16">
        <v>73.336252700414548</v>
      </c>
      <c r="N32" s="16"/>
      <c r="O32" s="31"/>
      <c r="P32" s="31"/>
      <c r="Q32" s="6"/>
      <c r="R32" s="6"/>
      <c r="S32" s="43"/>
      <c r="T32" s="26"/>
      <c r="U32" s="26"/>
      <c r="V32" s="26"/>
      <c r="Y32" s="45"/>
    </row>
    <row r="33" spans="2:25" hidden="1" x14ac:dyDescent="0.2">
      <c r="B33" s="14"/>
      <c r="C33" s="5" t="s">
        <v>33</v>
      </c>
      <c r="D33" s="31">
        <v>71.62173674749603</v>
      </c>
      <c r="E33" s="6">
        <f t="shared" si="0"/>
        <v>71.738995648523357</v>
      </c>
      <c r="F33" s="6">
        <f t="shared" si="1"/>
        <v>71.826939824293859</v>
      </c>
      <c r="G33" s="6">
        <f t="shared" si="2"/>
        <v>-9.8135426889089938E-2</v>
      </c>
      <c r="H33" s="6">
        <f t="shared" si="3"/>
        <v>0.89197224975221534</v>
      </c>
      <c r="I33" s="6">
        <f t="shared" si="4"/>
        <v>-3.2679738562080285E-2</v>
      </c>
      <c r="J33" s="6">
        <f t="shared" si="5"/>
        <v>1.6616816218012476</v>
      </c>
      <c r="K33" s="6" t="e">
        <f>(#REF!/#REF!-1)*100</f>
        <v>#REF!</v>
      </c>
      <c r="L33" s="31"/>
      <c r="M33" s="16">
        <v>73.119708647165297</v>
      </c>
      <c r="N33" s="16"/>
      <c r="O33" s="31"/>
      <c r="P33" s="31"/>
      <c r="Q33" s="6"/>
      <c r="R33" s="6"/>
      <c r="S33" s="43"/>
      <c r="T33" s="26"/>
      <c r="U33" s="26"/>
      <c r="V33" s="26"/>
      <c r="Y33" s="45"/>
    </row>
    <row r="34" spans="2:25" hidden="1" x14ac:dyDescent="0.2">
      <c r="B34" s="14"/>
      <c r="C34" s="5" t="s">
        <v>34</v>
      </c>
      <c r="D34" s="31">
        <v>71.481026066263212</v>
      </c>
      <c r="E34" s="6">
        <f t="shared" si="0"/>
        <v>71.598284967290553</v>
      </c>
      <c r="F34" s="6">
        <f t="shared" si="1"/>
        <v>71.803488044088382</v>
      </c>
      <c r="G34" s="6">
        <f t="shared" si="2"/>
        <v>-0.19646365422398837</v>
      </c>
      <c r="H34" s="6">
        <f t="shared" si="3"/>
        <v>-0.39215686274510775</v>
      </c>
      <c r="I34" s="6">
        <f t="shared" si="4"/>
        <v>-0.22875816993463971</v>
      </c>
      <c r="J34" s="6">
        <f t="shared" si="5"/>
        <v>0.79234070650378019</v>
      </c>
      <c r="K34" s="6" t="e">
        <f>(#REF!/#REF!-1)*100</f>
        <v>#REF!</v>
      </c>
      <c r="L34" s="31"/>
      <c r="M34" s="16">
        <v>72.830983242832971</v>
      </c>
      <c r="N34" s="16"/>
      <c r="O34" s="31"/>
      <c r="P34" s="31"/>
      <c r="Q34" s="6"/>
      <c r="R34" s="6"/>
      <c r="S34" s="43"/>
      <c r="T34" s="26"/>
      <c r="U34" s="26"/>
      <c r="V34" s="26"/>
      <c r="Y34" s="45"/>
    </row>
    <row r="35" spans="2:25" hidden="1" x14ac:dyDescent="0.2">
      <c r="B35" s="14"/>
      <c r="C35" s="5" t="s">
        <v>35</v>
      </c>
      <c r="D35" s="31">
        <v>71.481026066263212</v>
      </c>
      <c r="E35" s="6">
        <f t="shared" si="0"/>
        <v>71.527929626674151</v>
      </c>
      <c r="F35" s="6">
        <f t="shared" si="1"/>
        <v>71.78003626388292</v>
      </c>
      <c r="G35" s="6">
        <f t="shared" si="2"/>
        <v>0</v>
      </c>
      <c r="H35" s="6">
        <f t="shared" si="3"/>
        <v>-0.39215686274510775</v>
      </c>
      <c r="I35" s="6">
        <f t="shared" si="4"/>
        <v>-0.32679738562091387</v>
      </c>
      <c r="J35" s="6">
        <f t="shared" si="5"/>
        <v>3.2797638570025711E-2</v>
      </c>
      <c r="K35" s="6" t="e">
        <f>(#REF!/#REF!-1)*100</f>
        <v>#REF!</v>
      </c>
      <c r="L35" s="31"/>
      <c r="M35" s="16">
        <v>72.903164593916046</v>
      </c>
      <c r="N35" s="16"/>
      <c r="O35" s="31"/>
      <c r="P35" s="31"/>
      <c r="Q35" s="6"/>
      <c r="R35" s="6"/>
      <c r="S35" s="43"/>
      <c r="T35" s="26"/>
      <c r="U35" s="26"/>
      <c r="V35" s="26"/>
      <c r="Y35" s="45"/>
    </row>
    <row r="36" spans="2:25" hidden="1" x14ac:dyDescent="0.2">
      <c r="B36" s="14"/>
      <c r="C36" s="5" t="s">
        <v>36</v>
      </c>
      <c r="D36" s="31">
        <v>71.762447428728819</v>
      </c>
      <c r="E36" s="6">
        <f t="shared" si="0"/>
        <v>71.574833187085076</v>
      </c>
      <c r="F36" s="6">
        <f t="shared" si="1"/>
        <v>71.733132703471981</v>
      </c>
      <c r="G36" s="6">
        <f t="shared" si="2"/>
        <v>0.3937007874015741</v>
      </c>
      <c r="H36" s="6">
        <f t="shared" si="3"/>
        <v>-0.77821011673152585</v>
      </c>
      <c r="I36" s="6">
        <f t="shared" si="4"/>
        <v>-0.22883295194510156</v>
      </c>
      <c r="J36" s="6">
        <f t="shared" si="5"/>
        <v>-0.52151238591918725</v>
      </c>
      <c r="K36" s="6" t="e">
        <f>(#REF!/#REF!-1)*100</f>
        <v>#REF!</v>
      </c>
      <c r="L36" s="31">
        <f t="shared" ref="L36:L99" si="6">(F36/F24-1)*100</f>
        <v>1.8904063957361439</v>
      </c>
      <c r="M36" s="16">
        <v>73.264071349331473</v>
      </c>
      <c r="N36" s="16">
        <v>1.7998500124990047</v>
      </c>
      <c r="O36" s="31"/>
      <c r="P36" s="31">
        <v>2.2286902286902333</v>
      </c>
      <c r="Q36" s="6"/>
      <c r="R36" s="6"/>
      <c r="S36" s="43"/>
      <c r="T36" s="26"/>
      <c r="U36" s="26"/>
      <c r="V36" s="26"/>
      <c r="Y36" s="45"/>
    </row>
    <row r="37" spans="2:25" hidden="1" x14ac:dyDescent="0.2">
      <c r="B37" s="14"/>
      <c r="C37" s="5" t="s">
        <v>25</v>
      </c>
      <c r="D37" s="31">
        <v>72.536356175509241</v>
      </c>
      <c r="E37" s="6">
        <f t="shared" si="0"/>
        <v>71.926609890167086</v>
      </c>
      <c r="F37" s="6">
        <f t="shared" si="1"/>
        <v>71.785899208934282</v>
      </c>
      <c r="G37" s="6">
        <f t="shared" si="2"/>
        <v>1.078431372549038</v>
      </c>
      <c r="H37" s="6">
        <f t="shared" si="3"/>
        <v>0.8806262230919959</v>
      </c>
      <c r="I37" s="6">
        <f t="shared" si="4"/>
        <v>0.45856534556174555</v>
      </c>
      <c r="J37" s="6">
        <f t="shared" si="5"/>
        <v>-9.7719869706847096E-2</v>
      </c>
      <c r="K37" s="6" t="e">
        <f>(#REF!/#REF!-1)*100</f>
        <v>#REF!</v>
      </c>
      <c r="L37" s="31">
        <f t="shared" si="6"/>
        <v>1.626826029216466</v>
      </c>
      <c r="M37" s="16">
        <v>74.058066211245418</v>
      </c>
      <c r="N37" s="16">
        <v>1.3439522150323846</v>
      </c>
      <c r="O37" s="31"/>
      <c r="P37" s="31">
        <v>2.5195409945118818</v>
      </c>
      <c r="Q37" s="6"/>
      <c r="R37" s="6"/>
      <c r="S37" s="43"/>
      <c r="T37" s="26"/>
      <c r="U37" s="26"/>
      <c r="V37" s="26"/>
      <c r="Y37" s="45"/>
    </row>
    <row r="38" spans="2:25" hidden="1" x14ac:dyDescent="0.2">
      <c r="B38" s="14"/>
      <c r="C38" s="5" t="s">
        <v>26</v>
      </c>
      <c r="D38" s="31">
        <v>73.310264922289647</v>
      </c>
      <c r="E38" s="6">
        <f t="shared" si="0"/>
        <v>72.536356175509241</v>
      </c>
      <c r="F38" s="6">
        <f t="shared" si="1"/>
        <v>71.897295164910261</v>
      </c>
      <c r="G38" s="6">
        <f t="shared" si="2"/>
        <v>1.0669253152279401</v>
      </c>
      <c r="H38" s="6">
        <f t="shared" si="3"/>
        <v>1.8572825024438133</v>
      </c>
      <c r="I38" s="6">
        <f t="shared" si="4"/>
        <v>1.4098360655737885</v>
      </c>
      <c r="J38" s="6">
        <f t="shared" si="5"/>
        <v>0.6508298080052155</v>
      </c>
      <c r="K38" s="6" t="e">
        <f>(#REF!/#REF!-1)*100</f>
        <v>#REF!</v>
      </c>
      <c r="L38" s="31">
        <f t="shared" si="6"/>
        <v>1.4561098701083797</v>
      </c>
      <c r="M38" s="16">
        <v>75.140786477491687</v>
      </c>
      <c r="N38" s="16">
        <v>1.0327164573694869</v>
      </c>
      <c r="O38" s="31"/>
      <c r="P38" s="31">
        <v>2.7251578597540904</v>
      </c>
      <c r="Q38" s="6"/>
      <c r="R38" s="6"/>
      <c r="S38" s="43"/>
      <c r="T38" s="26"/>
      <c r="U38" s="26"/>
      <c r="V38" s="26"/>
      <c r="Y38" s="45"/>
    </row>
    <row r="39" spans="2:25" hidden="1" x14ac:dyDescent="0.2">
      <c r="B39" s="14"/>
      <c r="C39" s="5" t="s">
        <v>27</v>
      </c>
      <c r="D39" s="31">
        <v>73.873107647220849</v>
      </c>
      <c r="E39" s="6">
        <f t="shared" si="0"/>
        <v>73.239909581673245</v>
      </c>
      <c r="F39" s="6">
        <f t="shared" si="1"/>
        <v>72.079046461502628</v>
      </c>
      <c r="G39" s="6">
        <f t="shared" si="2"/>
        <v>0.76775431861804133</v>
      </c>
      <c r="H39" s="6">
        <f t="shared" si="3"/>
        <v>3.0421982335623321</v>
      </c>
      <c r="I39" s="6">
        <f t="shared" si="4"/>
        <v>2.3263433813892842</v>
      </c>
      <c r="J39" s="6">
        <f t="shared" si="5"/>
        <v>1.9255874673629325</v>
      </c>
      <c r="K39" s="6" t="e">
        <f>(#REF!/#REF!-1)*100</f>
        <v>#REF!</v>
      </c>
      <c r="L39" s="31">
        <f t="shared" si="6"/>
        <v>1.4189077709948927</v>
      </c>
      <c r="M39" s="16">
        <v>75.862599988322543</v>
      </c>
      <c r="N39" s="16">
        <v>0.96351807625791874</v>
      </c>
      <c r="O39" s="31"/>
      <c r="P39" s="31">
        <v>2.7694859038142727</v>
      </c>
      <c r="Q39" s="6"/>
      <c r="R39" s="6"/>
      <c r="S39" s="43"/>
      <c r="T39" s="26"/>
      <c r="U39" s="26"/>
      <c r="V39" s="26"/>
      <c r="Y39" s="45"/>
    </row>
    <row r="40" spans="2:25" hidden="1" x14ac:dyDescent="0.2">
      <c r="B40" s="14"/>
      <c r="C40" s="5" t="s">
        <v>28</v>
      </c>
      <c r="D40" s="31">
        <v>73.521330944138839</v>
      </c>
      <c r="E40" s="6">
        <f t="shared" si="0"/>
        <v>73.568234504549778</v>
      </c>
      <c r="F40" s="6">
        <f t="shared" si="1"/>
        <v>72.21389419768407</v>
      </c>
      <c r="G40" s="6">
        <f t="shared" si="2"/>
        <v>-0.4761904761904856</v>
      </c>
      <c r="H40" s="6">
        <f t="shared" si="3"/>
        <v>2.2504892367906093</v>
      </c>
      <c r="I40" s="6">
        <f t="shared" si="4"/>
        <v>2.2823606129768637</v>
      </c>
      <c r="J40" s="6">
        <f t="shared" si="5"/>
        <v>2.3825065274151624</v>
      </c>
      <c r="K40" s="6" t="e">
        <f>(#REF!/#REF!-1)*100</f>
        <v>#REF!</v>
      </c>
      <c r="L40" s="31">
        <f t="shared" si="6"/>
        <v>1.3161141729045145</v>
      </c>
      <c r="M40" s="16">
        <v>75.501693232907101</v>
      </c>
      <c r="N40" s="16">
        <v>0.820815890995652</v>
      </c>
      <c r="O40" s="31"/>
      <c r="P40" s="31">
        <v>2.7816872257636849</v>
      </c>
      <c r="Q40" s="6"/>
      <c r="R40" s="6"/>
      <c r="S40" s="43"/>
      <c r="T40" s="26"/>
      <c r="U40" s="26"/>
      <c r="V40" s="26"/>
      <c r="Y40" s="45"/>
    </row>
    <row r="41" spans="2:25" hidden="1" x14ac:dyDescent="0.2">
      <c r="B41" s="14"/>
      <c r="C41" s="5" t="s">
        <v>29</v>
      </c>
      <c r="D41" s="31">
        <v>73.591686284755241</v>
      </c>
      <c r="E41" s="6">
        <f t="shared" si="0"/>
        <v>73.662041625371643</v>
      </c>
      <c r="F41" s="6">
        <f t="shared" si="1"/>
        <v>72.372193714070974</v>
      </c>
      <c r="G41" s="6">
        <f t="shared" si="2"/>
        <v>9.5693779904304499E-2</v>
      </c>
      <c r="H41" s="6">
        <f t="shared" si="3"/>
        <v>2.6496565260058835</v>
      </c>
      <c r="I41" s="6">
        <f t="shared" si="4"/>
        <v>1.5518913676042523</v>
      </c>
      <c r="J41" s="6">
        <f t="shared" si="5"/>
        <v>2.6470588235294246</v>
      </c>
      <c r="K41" s="6" t="e">
        <f>(#REF!/#REF!-1)*100</f>
        <v>#REF!</v>
      </c>
      <c r="L41" s="31">
        <f t="shared" si="6"/>
        <v>1.3131976362442677</v>
      </c>
      <c r="M41" s="16">
        <v>75.573874583990204</v>
      </c>
      <c r="N41" s="16">
        <v>0.82719082719082682</v>
      </c>
      <c r="O41" s="31"/>
      <c r="P41" s="31">
        <v>2.7844336115012469</v>
      </c>
      <c r="Q41" s="6"/>
      <c r="R41" s="6"/>
      <c r="S41" s="43"/>
      <c r="T41" s="26"/>
      <c r="U41" s="46"/>
      <c r="V41" s="26"/>
      <c r="W41" s="46"/>
      <c r="X41" s="46"/>
    </row>
    <row r="42" spans="2:25" hidden="1" x14ac:dyDescent="0.2">
      <c r="B42" s="14">
        <v>2006</v>
      </c>
      <c r="C42" s="5" t="s">
        <v>30</v>
      </c>
      <c r="D42" s="31">
        <v>74.084173669070054</v>
      </c>
      <c r="E42" s="6">
        <f t="shared" si="0"/>
        <v>73.732396965988045</v>
      </c>
      <c r="F42" s="6">
        <f t="shared" si="1"/>
        <v>72.571533845817441</v>
      </c>
      <c r="G42" s="6">
        <f t="shared" si="2"/>
        <v>0.66921606118548471</v>
      </c>
      <c r="H42" s="6">
        <f t="shared" si="3"/>
        <v>3.3366045142296574</v>
      </c>
      <c r="I42" s="6">
        <f t="shared" si="4"/>
        <v>0.67243035542745577</v>
      </c>
      <c r="J42" s="6">
        <f t="shared" si="5"/>
        <v>2.7450980392156987</v>
      </c>
      <c r="K42" s="6" t="e">
        <f>(#REF!/#REF!-1)*100</f>
        <v>#REF!</v>
      </c>
      <c r="L42" s="31">
        <f t="shared" si="6"/>
        <v>1.4507007622326151</v>
      </c>
      <c r="M42" s="16">
        <v>76.079144041571809</v>
      </c>
      <c r="N42" s="16">
        <v>0.9978733845902088</v>
      </c>
      <c r="O42" s="31"/>
      <c r="P42" s="31">
        <v>2.8128351068217317</v>
      </c>
      <c r="Q42" s="6"/>
      <c r="R42" s="6"/>
      <c r="S42" s="43"/>
      <c r="T42" s="26"/>
      <c r="U42" s="46"/>
      <c r="V42" s="26"/>
    </row>
    <row r="43" spans="2:25" hidden="1" x14ac:dyDescent="0.2">
      <c r="B43" s="14"/>
      <c r="C43" s="5" t="s">
        <v>31</v>
      </c>
      <c r="D43" s="31">
        <v>74.084173669070054</v>
      </c>
      <c r="E43" s="6">
        <f t="shared" si="0"/>
        <v>73.920011207631788</v>
      </c>
      <c r="F43" s="6">
        <f t="shared" si="1"/>
        <v>72.753285142409808</v>
      </c>
      <c r="G43" s="6">
        <f t="shared" si="2"/>
        <v>0</v>
      </c>
      <c r="H43" s="6">
        <f t="shared" si="3"/>
        <v>3.0332681017612551</v>
      </c>
      <c r="I43" s="6">
        <f t="shared" si="4"/>
        <v>0.47816385081289603</v>
      </c>
      <c r="J43" s="6">
        <f t="shared" si="5"/>
        <v>3.0065359477124298</v>
      </c>
      <c r="K43" s="6" t="e">
        <f>(#REF!/#REF!-1)*100</f>
        <v>#REF!</v>
      </c>
      <c r="L43" s="31">
        <f t="shared" si="6"/>
        <v>1.5217213450053224</v>
      </c>
      <c r="M43" s="16">
        <v>76.006962690488706</v>
      </c>
      <c r="N43" s="16">
        <v>1.0858915741345676</v>
      </c>
      <c r="O43" s="31"/>
      <c r="P43" s="31">
        <v>2.8319749732444111</v>
      </c>
      <c r="Q43" s="6"/>
      <c r="R43" s="6"/>
      <c r="S43" s="43"/>
      <c r="T43" s="26"/>
      <c r="U43" s="46"/>
      <c r="V43" s="26"/>
    </row>
    <row r="44" spans="2:25" hidden="1" x14ac:dyDescent="0.2">
      <c r="B44" s="14"/>
      <c r="C44" s="5" t="s">
        <v>32</v>
      </c>
      <c r="D44" s="31">
        <v>73.802752306604447</v>
      </c>
      <c r="E44" s="6">
        <f t="shared" si="0"/>
        <v>73.99036654824819</v>
      </c>
      <c r="F44" s="6">
        <f t="shared" si="1"/>
        <v>72.929173493950813</v>
      </c>
      <c r="G44" s="6">
        <f t="shared" si="2"/>
        <v>-0.37986704653372172</v>
      </c>
      <c r="H44" s="6">
        <f t="shared" si="3"/>
        <v>2.9440628066732089</v>
      </c>
      <c r="I44" s="6">
        <f t="shared" si="4"/>
        <v>0.44571792422796186</v>
      </c>
      <c r="J44" s="6">
        <f t="shared" si="5"/>
        <v>3.104575163398704</v>
      </c>
      <c r="K44" s="6" t="e">
        <f>(#REF!/#REF!-1)*100</f>
        <v>#REF!</v>
      </c>
      <c r="L44" s="31">
        <f t="shared" si="6"/>
        <v>1.6092141806894444</v>
      </c>
      <c r="M44" s="16">
        <v>75.212967828574776</v>
      </c>
      <c r="N44" s="16">
        <v>1.1660143509458543</v>
      </c>
      <c r="O44" s="31"/>
      <c r="P44" s="31">
        <v>2.932238193018466</v>
      </c>
      <c r="Q44" s="6"/>
      <c r="R44" s="6"/>
      <c r="S44" s="43"/>
      <c r="T44" s="26"/>
      <c r="U44" s="46"/>
      <c r="V44" s="26"/>
    </row>
    <row r="45" spans="2:25" hidden="1" x14ac:dyDescent="0.2">
      <c r="B45" s="14"/>
      <c r="C45" s="5" t="s">
        <v>33</v>
      </c>
      <c r="D45" s="31">
        <v>73.732396965988045</v>
      </c>
      <c r="E45" s="6">
        <f t="shared" si="0"/>
        <v>73.873107647220849</v>
      </c>
      <c r="F45" s="6">
        <f t="shared" si="1"/>
        <v>73.105061845491818</v>
      </c>
      <c r="G45" s="6">
        <f t="shared" si="2"/>
        <v>-9.5328884652046142E-2</v>
      </c>
      <c r="H45" s="6">
        <f t="shared" si="3"/>
        <v>2.9469548133595147</v>
      </c>
      <c r="I45" s="6">
        <f t="shared" si="4"/>
        <v>0.19083969465649719</v>
      </c>
      <c r="J45" s="6">
        <f t="shared" si="5"/>
        <v>2.9748283752860427</v>
      </c>
      <c r="K45" s="6" t="e">
        <f>(#REF!/#REF!-1)*100</f>
        <v>#REF!</v>
      </c>
      <c r="L45" s="31">
        <f t="shared" si="6"/>
        <v>1.7794465757897449</v>
      </c>
      <c r="M45" s="16">
        <v>75.140786477491687</v>
      </c>
      <c r="N45" s="16">
        <v>1.3860578883000185</v>
      </c>
      <c r="O45" s="31"/>
      <c r="P45" s="31">
        <v>2.9406946264744382</v>
      </c>
      <c r="Q45" s="6"/>
      <c r="R45" s="6"/>
      <c r="S45" s="43"/>
      <c r="T45" s="26"/>
      <c r="U45" s="46"/>
      <c r="V45" s="26"/>
    </row>
    <row r="46" spans="2:25" hidden="1" x14ac:dyDescent="0.2">
      <c r="B46" s="14"/>
      <c r="C46" s="5" t="s">
        <v>34</v>
      </c>
      <c r="D46" s="31">
        <v>73.239909581673245</v>
      </c>
      <c r="E46" s="6">
        <f t="shared" si="0"/>
        <v>73.591686284755255</v>
      </c>
      <c r="F46" s="6">
        <f t="shared" si="1"/>
        <v>73.251635471775998</v>
      </c>
      <c r="G46" s="6">
        <f t="shared" si="2"/>
        <v>-0.66793893129769577</v>
      </c>
      <c r="H46" s="6">
        <f t="shared" si="3"/>
        <v>2.4606299212598604</v>
      </c>
      <c r="I46" s="6">
        <f t="shared" si="4"/>
        <v>-0.44416243654821219</v>
      </c>
      <c r="J46" s="6">
        <f t="shared" si="5"/>
        <v>2.7841467409105869</v>
      </c>
      <c r="K46" s="6" t="e">
        <f>(#REF!/#REF!-1)*100</f>
        <v>#REF!</v>
      </c>
      <c r="L46" s="31">
        <f t="shared" si="6"/>
        <v>2.0168204458235195</v>
      </c>
      <c r="M46" s="16">
        <v>74.418972966660832</v>
      </c>
      <c r="N46" s="16">
        <v>1.6814953881315597</v>
      </c>
      <c r="O46" s="31"/>
      <c r="P46" s="31">
        <v>2.9914180629341924</v>
      </c>
      <c r="Q46" s="6"/>
      <c r="R46" s="6"/>
      <c r="S46" s="43"/>
      <c r="T46" s="26"/>
      <c r="U46" s="46"/>
      <c r="V46" s="26"/>
    </row>
    <row r="47" spans="2:25" hidden="1" x14ac:dyDescent="0.2">
      <c r="B47" s="14"/>
      <c r="C47" s="5" t="s">
        <v>35</v>
      </c>
      <c r="D47" s="31">
        <v>73.028843559824026</v>
      </c>
      <c r="E47" s="6">
        <f t="shared" si="0"/>
        <v>73.333716702495096</v>
      </c>
      <c r="F47" s="6">
        <f t="shared" si="1"/>
        <v>73.380620262906064</v>
      </c>
      <c r="G47" s="6">
        <f t="shared" si="2"/>
        <v>-0.28818443804037308</v>
      </c>
      <c r="H47" s="6">
        <f t="shared" si="3"/>
        <v>2.1653543307086576</v>
      </c>
      <c r="I47" s="6">
        <f t="shared" si="4"/>
        <v>-0.88748019017435009</v>
      </c>
      <c r="J47" s="6">
        <f t="shared" si="5"/>
        <v>2.5245901639344037</v>
      </c>
      <c r="K47" s="6" t="e">
        <f>(#REF!/#REF!-1)*100</f>
        <v>#REF!</v>
      </c>
      <c r="L47" s="31">
        <f t="shared" si="6"/>
        <v>2.2298456260720689</v>
      </c>
      <c r="M47" s="16">
        <v>74.130247562328492</v>
      </c>
      <c r="N47" s="16">
        <v>1.9450800915331579</v>
      </c>
      <c r="O47" s="31"/>
      <c r="P47" s="31">
        <v>3.0164682863198955</v>
      </c>
      <c r="Q47" s="6"/>
      <c r="R47" s="6"/>
      <c r="S47" s="43"/>
      <c r="T47" s="26"/>
      <c r="U47" s="46"/>
      <c r="V47" s="26"/>
    </row>
    <row r="48" spans="2:25" hidden="1" x14ac:dyDescent="0.2">
      <c r="B48" s="14"/>
      <c r="C48" s="5" t="s">
        <v>36</v>
      </c>
      <c r="D48" s="31">
        <v>73.591686284755241</v>
      </c>
      <c r="E48" s="6">
        <f t="shared" si="0"/>
        <v>73.286813142084171</v>
      </c>
      <c r="F48" s="6">
        <f t="shared" si="1"/>
        <v>73.533056834241592</v>
      </c>
      <c r="G48" s="6">
        <f t="shared" si="2"/>
        <v>0.77071290944124016</v>
      </c>
      <c r="H48" s="6">
        <f t="shared" si="3"/>
        <v>2.5490196078431282</v>
      </c>
      <c r="I48" s="6">
        <f t="shared" si="4"/>
        <v>-0.79365079365080193</v>
      </c>
      <c r="J48" s="6">
        <f t="shared" si="5"/>
        <v>2.3918741808650168</v>
      </c>
      <c r="K48" s="6" t="e">
        <f>(#REF!/#REF!-1)*100</f>
        <v>#REF!</v>
      </c>
      <c r="L48" s="31">
        <f t="shared" si="6"/>
        <v>2.5091949325705354</v>
      </c>
      <c r="M48" s="16">
        <v>74.707698370993171</v>
      </c>
      <c r="N48" s="16">
        <v>2.2673324056641908</v>
      </c>
      <c r="O48" s="31"/>
      <c r="P48" s="31">
        <v>3.1481330838688537</v>
      </c>
      <c r="Q48" s="6"/>
      <c r="R48" s="6"/>
      <c r="S48" s="43"/>
      <c r="T48" s="26"/>
      <c r="U48" s="46"/>
      <c r="V48" s="26"/>
    </row>
    <row r="49" spans="2:24" hidden="1" x14ac:dyDescent="0.2">
      <c r="B49" s="14"/>
      <c r="C49" s="5" t="s">
        <v>25</v>
      </c>
      <c r="D49" s="31">
        <v>74.084173669070054</v>
      </c>
      <c r="E49" s="6">
        <f t="shared" si="0"/>
        <v>73.568234504549778</v>
      </c>
      <c r="F49" s="6">
        <f t="shared" si="1"/>
        <v>73.662041625371657</v>
      </c>
      <c r="G49" s="6">
        <f t="shared" si="2"/>
        <v>0.66921606118548471</v>
      </c>
      <c r="H49" s="6">
        <f t="shared" si="3"/>
        <v>2.133850630455858</v>
      </c>
      <c r="I49" s="6">
        <f t="shared" si="4"/>
        <v>-3.1867431485033126E-2</v>
      </c>
      <c r="J49" s="6">
        <f t="shared" si="5"/>
        <v>2.2823606129768637</v>
      </c>
      <c r="K49" s="6" t="e">
        <f>(#REF!/#REF!-1)*100</f>
        <v>#REF!</v>
      </c>
      <c r="L49" s="31">
        <f t="shared" si="6"/>
        <v>2.6135249918327608</v>
      </c>
      <c r="M49" s="16">
        <v>75.28514917965785</v>
      </c>
      <c r="N49" s="16">
        <v>2.4148657498362702</v>
      </c>
      <c r="O49" s="31"/>
      <c r="P49" s="31">
        <v>3.1876064563225004</v>
      </c>
      <c r="Q49" s="6"/>
      <c r="R49" s="6"/>
      <c r="S49" s="43"/>
      <c r="T49" s="26"/>
      <c r="U49" s="46"/>
      <c r="V49" s="26"/>
    </row>
    <row r="50" spans="2:24" hidden="1" x14ac:dyDescent="0.2">
      <c r="B50" s="14"/>
      <c r="C50" s="5" t="s">
        <v>26</v>
      </c>
      <c r="D50" s="31">
        <v>74.576661053384868</v>
      </c>
      <c r="E50" s="6">
        <f t="shared" si="0"/>
        <v>74.084173669070054</v>
      </c>
      <c r="F50" s="6">
        <f t="shared" si="1"/>
        <v>73.76757463629626</v>
      </c>
      <c r="G50" s="6">
        <f t="shared" si="2"/>
        <v>0.66476733143401301</v>
      </c>
      <c r="H50" s="6">
        <f t="shared" si="3"/>
        <v>1.7274472168905985</v>
      </c>
      <c r="I50" s="6">
        <f t="shared" si="4"/>
        <v>1.0233450591621507</v>
      </c>
      <c r="J50" s="6">
        <f t="shared" si="5"/>
        <v>2.133850630455858</v>
      </c>
      <c r="K50" s="6" t="e">
        <f>(#REF!/#REF!-1)*100</f>
        <v>#REF!</v>
      </c>
      <c r="L50" s="31">
        <f t="shared" si="6"/>
        <v>2.6013210470521297</v>
      </c>
      <c r="M50" s="16">
        <v>75.862599988322543</v>
      </c>
      <c r="N50" s="16">
        <v>2.387766783874401</v>
      </c>
      <c r="O50" s="31"/>
      <c r="P50" s="31">
        <v>3.2190229699126549</v>
      </c>
      <c r="Q50" s="6"/>
      <c r="R50" s="6"/>
      <c r="S50" s="43"/>
      <c r="T50" s="26"/>
      <c r="U50" s="46"/>
      <c r="V50" s="26"/>
    </row>
    <row r="51" spans="2:24" hidden="1" x14ac:dyDescent="0.2">
      <c r="B51" s="14"/>
      <c r="C51" s="5" t="s">
        <v>27</v>
      </c>
      <c r="D51" s="31">
        <v>77.46123001865729</v>
      </c>
      <c r="E51" s="6">
        <f t="shared" si="0"/>
        <v>75.374021580370737</v>
      </c>
      <c r="F51" s="6">
        <f t="shared" si="1"/>
        <v>74.066584833915968</v>
      </c>
      <c r="G51" s="6">
        <f t="shared" si="2"/>
        <v>3.8679245283018693</v>
      </c>
      <c r="H51" s="6">
        <f t="shared" si="3"/>
        <v>4.8571428571428488</v>
      </c>
      <c r="I51" s="6">
        <f t="shared" si="4"/>
        <v>2.8480000000000061</v>
      </c>
      <c r="J51" s="6">
        <f t="shared" si="5"/>
        <v>2.9138648735190564</v>
      </c>
      <c r="K51" s="6" t="e">
        <f>(#REF!/#REF!-1)*100</f>
        <v>#REF!</v>
      </c>
      <c r="L51" s="31">
        <f t="shared" si="6"/>
        <v>2.7574426549536568</v>
      </c>
      <c r="M51" s="16">
        <v>79.616030244642971</v>
      </c>
      <c r="N51" s="16">
        <v>2.5530179445350853</v>
      </c>
      <c r="O51" s="31"/>
      <c r="P51" s="31">
        <v>3.3483943843795494</v>
      </c>
      <c r="Q51" s="6"/>
      <c r="R51" s="6"/>
      <c r="S51" s="43"/>
      <c r="T51" s="26"/>
      <c r="U51" s="46"/>
      <c r="V51" s="26"/>
    </row>
    <row r="52" spans="2:24" hidden="1" x14ac:dyDescent="0.2">
      <c r="B52" s="14"/>
      <c r="C52" s="5" t="s">
        <v>28</v>
      </c>
      <c r="D52" s="31">
        <v>77.813006721739285</v>
      </c>
      <c r="E52" s="6">
        <f t="shared" si="0"/>
        <v>76.616965931260481</v>
      </c>
      <c r="F52" s="6">
        <f t="shared" si="1"/>
        <v>74.424224482049326</v>
      </c>
      <c r="G52" s="6">
        <f t="shared" si="2"/>
        <v>0.45413260672115818</v>
      </c>
      <c r="H52" s="6">
        <f t="shared" si="3"/>
        <v>5.8373205741626855</v>
      </c>
      <c r="I52" s="6">
        <f t="shared" si="4"/>
        <v>4.1440867070449583</v>
      </c>
      <c r="J52" s="6">
        <f t="shared" si="5"/>
        <v>4.1440867070449583</v>
      </c>
      <c r="K52" s="6" t="e">
        <f>(#REF!/#REF!-1)*100</f>
        <v>#REF!</v>
      </c>
      <c r="L52" s="31">
        <f t="shared" si="6"/>
        <v>3.0608102622391664</v>
      </c>
      <c r="M52" s="16">
        <v>80.049118351141487</v>
      </c>
      <c r="N52" s="16">
        <v>2.873890743303753</v>
      </c>
      <c r="O52" s="31"/>
      <c r="P52" s="31">
        <v>3.648811921063233</v>
      </c>
      <c r="Q52" s="6"/>
      <c r="R52" s="6"/>
      <c r="S52" s="43"/>
      <c r="T52" s="26"/>
      <c r="U52" s="46"/>
      <c r="V52" s="26"/>
    </row>
    <row r="53" spans="2:24" hidden="1" x14ac:dyDescent="0.2">
      <c r="B53" s="14"/>
      <c r="C53" s="5" t="s">
        <v>29</v>
      </c>
      <c r="D53" s="31">
        <v>78.164783424821294</v>
      </c>
      <c r="E53" s="6">
        <f t="shared" si="0"/>
        <v>77.813006721739285</v>
      </c>
      <c r="F53" s="6">
        <f t="shared" si="1"/>
        <v>74.80531591038816</v>
      </c>
      <c r="G53" s="6">
        <f t="shared" si="2"/>
        <v>0.45207956600361587</v>
      </c>
      <c r="H53" s="6">
        <f t="shared" si="3"/>
        <v>6.2141491395793613</v>
      </c>
      <c r="I53" s="6">
        <f t="shared" si="4"/>
        <v>5.0332383665716796</v>
      </c>
      <c r="J53" s="6">
        <f t="shared" si="5"/>
        <v>5.635148042024829</v>
      </c>
      <c r="K53" s="6" t="e">
        <f>(#REF!/#REF!-1)*100</f>
        <v>#REF!</v>
      </c>
      <c r="L53" s="31">
        <f t="shared" si="6"/>
        <v>3.3619572261827546</v>
      </c>
      <c r="M53" s="16">
        <v>80.410025106556915</v>
      </c>
      <c r="N53" s="16">
        <v>3.1841442612297932</v>
      </c>
      <c r="O53" s="31"/>
      <c r="P53" s="31">
        <v>3.8987138263665733</v>
      </c>
      <c r="Q53" s="6"/>
      <c r="R53" s="6"/>
      <c r="S53" s="43"/>
      <c r="T53" s="26"/>
      <c r="U53" s="46"/>
      <c r="V53" s="47"/>
      <c r="W53" s="46"/>
      <c r="X53" s="46"/>
    </row>
    <row r="54" spans="2:24" hidden="1" x14ac:dyDescent="0.2">
      <c r="B54" s="14">
        <v>2007</v>
      </c>
      <c r="C54" s="5" t="s">
        <v>30</v>
      </c>
      <c r="D54" s="31">
        <v>78.586915468519706</v>
      </c>
      <c r="E54" s="6">
        <f t="shared" si="0"/>
        <v>78.188235205026771</v>
      </c>
      <c r="F54" s="6">
        <f t="shared" si="1"/>
        <v>75.180544393675632</v>
      </c>
      <c r="G54" s="6">
        <f t="shared" si="2"/>
        <v>0.5400540054005587</v>
      </c>
      <c r="H54" s="6">
        <f t="shared" si="3"/>
        <v>6.0778727445394143</v>
      </c>
      <c r="I54" s="6">
        <f t="shared" si="4"/>
        <v>3.7336652146857441</v>
      </c>
      <c r="J54" s="6">
        <f t="shared" si="5"/>
        <v>6.0432569974554928</v>
      </c>
      <c r="K54" s="6" t="e">
        <f>(#REF!/#REF!-1)*100</f>
        <v>#REF!</v>
      </c>
      <c r="L54" s="31">
        <f t="shared" si="6"/>
        <v>3.5950880594603163</v>
      </c>
      <c r="M54" s="16">
        <v>80.843113213055418</v>
      </c>
      <c r="N54" s="16">
        <v>3.4094590217039089</v>
      </c>
      <c r="O54" s="31"/>
      <c r="P54" s="31">
        <v>4.163992297817698</v>
      </c>
      <c r="Q54" s="6"/>
      <c r="R54" s="6"/>
      <c r="S54" s="43"/>
      <c r="T54" s="26"/>
      <c r="U54" s="26"/>
      <c r="V54" s="26"/>
    </row>
    <row r="55" spans="2:24" hidden="1" x14ac:dyDescent="0.2">
      <c r="B55" s="14"/>
      <c r="C55" s="5" t="s">
        <v>31</v>
      </c>
      <c r="D55" s="31">
        <v>78.586915468519706</v>
      </c>
      <c r="E55" s="6">
        <f t="shared" si="0"/>
        <v>78.446204787286902</v>
      </c>
      <c r="F55" s="6">
        <f t="shared" si="1"/>
        <v>75.555772876963104</v>
      </c>
      <c r="G55" s="6">
        <f t="shared" si="2"/>
        <v>0</v>
      </c>
      <c r="H55" s="6">
        <f t="shared" si="3"/>
        <v>6.0778727445394143</v>
      </c>
      <c r="I55" s="6">
        <f t="shared" si="4"/>
        <v>2.3875114784205786</v>
      </c>
      <c r="J55" s="6">
        <f t="shared" si="5"/>
        <v>6.1230964467005045</v>
      </c>
      <c r="K55" s="6" t="e">
        <f>(#REF!/#REF!-1)*100</f>
        <v>#REF!</v>
      </c>
      <c r="L55" s="31">
        <f t="shared" si="6"/>
        <v>3.8520428721089406</v>
      </c>
      <c r="M55" s="16">
        <v>80.770931861972343</v>
      </c>
      <c r="N55" s="16">
        <v>3.6669089734270299</v>
      </c>
      <c r="O55" s="31"/>
      <c r="P55" s="31">
        <v>4.4031702826034635</v>
      </c>
      <c r="Q55" s="6"/>
      <c r="R55" s="6"/>
      <c r="S55" s="43"/>
      <c r="T55" s="26"/>
      <c r="U55" s="26"/>
      <c r="V55" s="26"/>
    </row>
    <row r="56" spans="2:24" hidden="1" x14ac:dyDescent="0.2">
      <c r="B56" s="14"/>
      <c r="C56" s="5" t="s">
        <v>32</v>
      </c>
      <c r="D56" s="31">
        <v>78.305494106054098</v>
      </c>
      <c r="E56" s="6">
        <f t="shared" si="0"/>
        <v>78.493108347697842</v>
      </c>
      <c r="F56" s="6">
        <f t="shared" si="1"/>
        <v>75.931001360250562</v>
      </c>
      <c r="G56" s="6">
        <f t="shared" si="2"/>
        <v>-0.35810205908684001</v>
      </c>
      <c r="H56" s="6">
        <f t="shared" si="3"/>
        <v>6.1010486177311751</v>
      </c>
      <c r="I56" s="6">
        <f t="shared" si="4"/>
        <v>0.87402049427367512</v>
      </c>
      <c r="J56" s="6">
        <f t="shared" si="5"/>
        <v>6.0855784469096674</v>
      </c>
      <c r="K56" s="6" t="e">
        <f>(#REF!/#REF!-1)*100</f>
        <v>#REF!</v>
      </c>
      <c r="L56" s="31">
        <f t="shared" si="6"/>
        <v>4.1160865021303783</v>
      </c>
      <c r="M56" s="16">
        <v>80.410025106556915</v>
      </c>
      <c r="N56" s="16">
        <v>4.0299830740710973</v>
      </c>
      <c r="O56" s="31"/>
      <c r="P56" s="31">
        <v>4.4047239067985799</v>
      </c>
      <c r="Q56" s="6"/>
      <c r="R56" s="6"/>
      <c r="S56" s="43"/>
      <c r="T56" s="26"/>
      <c r="U56" s="26"/>
      <c r="V56" s="26"/>
    </row>
    <row r="57" spans="2:24" hidden="1" x14ac:dyDescent="0.2">
      <c r="B57" s="14"/>
      <c r="C57" s="5" t="s">
        <v>33</v>
      </c>
      <c r="D57" s="31">
        <v>79.149758193450907</v>
      </c>
      <c r="E57" s="6">
        <f t="shared" si="0"/>
        <v>78.68072258934157</v>
      </c>
      <c r="F57" s="6">
        <f t="shared" si="1"/>
        <v>76.382448129205798</v>
      </c>
      <c r="G57" s="6">
        <f t="shared" si="2"/>
        <v>1.0781671159029615</v>
      </c>
      <c r="H57" s="6">
        <f t="shared" si="3"/>
        <v>7.34732824427482</v>
      </c>
      <c r="I57" s="6">
        <f t="shared" si="4"/>
        <v>0.62987402519494307</v>
      </c>
      <c r="J57" s="6">
        <f t="shared" si="5"/>
        <v>6.507936507936507</v>
      </c>
      <c r="K57" s="6" t="e">
        <f>(#REF!/#REF!-1)*100</f>
        <v>#REF!</v>
      </c>
      <c r="L57" s="31">
        <f t="shared" si="6"/>
        <v>4.4831181329697323</v>
      </c>
      <c r="M57" s="16">
        <v>81.204019968470845</v>
      </c>
      <c r="N57" s="16">
        <v>4.4712505026135885</v>
      </c>
      <c r="O57" s="31"/>
      <c r="P57" s="31">
        <v>4.5595607543566397</v>
      </c>
      <c r="Q57" s="6"/>
      <c r="R57" s="6"/>
      <c r="S57" s="43"/>
      <c r="T57" s="26"/>
      <c r="U57" s="26"/>
      <c r="V57" s="26"/>
    </row>
    <row r="58" spans="2:24" hidden="1" x14ac:dyDescent="0.2">
      <c r="B58" s="14"/>
      <c r="C58" s="5" t="s">
        <v>34</v>
      </c>
      <c r="D58" s="31">
        <v>79.360824215300099</v>
      </c>
      <c r="E58" s="6">
        <f t="shared" si="0"/>
        <v>78.938692171601701</v>
      </c>
      <c r="F58" s="6">
        <f t="shared" si="1"/>
        <v>76.892524348674712</v>
      </c>
      <c r="G58" s="6">
        <f t="shared" si="2"/>
        <v>0.2666666666666595</v>
      </c>
      <c r="H58" s="6">
        <f t="shared" si="3"/>
        <v>8.3573487031699969</v>
      </c>
      <c r="I58" s="6">
        <f t="shared" si="4"/>
        <v>0.62780269058295701</v>
      </c>
      <c r="J58" s="6">
        <f t="shared" si="5"/>
        <v>7.2657743785850659</v>
      </c>
      <c r="K58" s="6" t="e">
        <f>(#REF!/#REF!-1)*100</f>
        <v>#REF!</v>
      </c>
      <c r="L58" s="31">
        <f t="shared" si="6"/>
        <v>4.9703857851768563</v>
      </c>
      <c r="M58" s="16">
        <v>81.564926723886273</v>
      </c>
      <c r="N58" s="16">
        <v>5.0814802922052094</v>
      </c>
      <c r="O58" s="31"/>
      <c r="P58" s="31">
        <v>4.6901039600031558</v>
      </c>
      <c r="Q58" s="6"/>
      <c r="R58" s="6"/>
      <c r="S58" s="43"/>
      <c r="T58" s="26"/>
      <c r="U58" s="26"/>
      <c r="V58" s="26"/>
    </row>
    <row r="59" spans="2:24" hidden="1" x14ac:dyDescent="0.2">
      <c r="B59" s="14"/>
      <c r="C59" s="5" t="s">
        <v>35</v>
      </c>
      <c r="D59" s="31">
        <v>79.853311599614912</v>
      </c>
      <c r="E59" s="6">
        <f t="shared" si="0"/>
        <v>79.454631336121977</v>
      </c>
      <c r="F59" s="6">
        <f t="shared" si="1"/>
        <v>77.46123001865729</v>
      </c>
      <c r="G59" s="6">
        <f t="shared" si="2"/>
        <v>0.62056737588653821</v>
      </c>
      <c r="H59" s="6">
        <f t="shared" si="3"/>
        <v>9.3448940269749592</v>
      </c>
      <c r="I59" s="6">
        <f t="shared" si="4"/>
        <v>1.2249775918732997</v>
      </c>
      <c r="J59" s="6">
        <f t="shared" si="5"/>
        <v>8.3466581387911845</v>
      </c>
      <c r="K59" s="6" t="e">
        <f>(#REF!/#REF!-1)*100</f>
        <v>#REF!</v>
      </c>
      <c r="L59" s="31">
        <f t="shared" si="6"/>
        <v>5.560882070949158</v>
      </c>
      <c r="M59" s="16">
        <v>81.998014830384776</v>
      </c>
      <c r="N59" s="16">
        <v>5.8120891454224832</v>
      </c>
      <c r="O59" s="31"/>
      <c r="P59" s="31">
        <v>4.8828743273187758</v>
      </c>
      <c r="Q59" s="6"/>
      <c r="R59" s="6"/>
      <c r="S59" s="43"/>
      <c r="T59" s="26"/>
      <c r="U59" s="26"/>
      <c r="V59" s="26"/>
    </row>
    <row r="60" spans="2:24" hidden="1" x14ac:dyDescent="0.2">
      <c r="B60" s="14"/>
      <c r="C60" s="5" t="s">
        <v>36</v>
      </c>
      <c r="D60" s="31">
        <v>80.13473296208052</v>
      </c>
      <c r="E60" s="6">
        <f t="shared" si="0"/>
        <v>79.78295625899851</v>
      </c>
      <c r="F60" s="6">
        <f t="shared" si="1"/>
        <v>78.00648390843439</v>
      </c>
      <c r="G60" s="6">
        <f t="shared" si="2"/>
        <v>0.35242290748900285</v>
      </c>
      <c r="H60" s="6">
        <f t="shared" si="3"/>
        <v>8.8910133843212336</v>
      </c>
      <c r="I60" s="6">
        <f t="shared" si="4"/>
        <v>1.4008941877794223</v>
      </c>
      <c r="J60" s="6">
        <f t="shared" si="5"/>
        <v>8.8640000000000043</v>
      </c>
      <c r="K60" s="6" t="e">
        <f>(#REF!/#REF!-1)*100</f>
        <v>#REF!</v>
      </c>
      <c r="L60" s="31">
        <f t="shared" si="6"/>
        <v>6.0835592409503869</v>
      </c>
      <c r="M60" s="16">
        <v>82.214558883634041</v>
      </c>
      <c r="N60" s="16">
        <v>6.4751080518649307</v>
      </c>
      <c r="O60" s="31"/>
      <c r="P60" s="31">
        <v>4.9999999999999822</v>
      </c>
      <c r="Q60" s="6"/>
      <c r="R60" s="6"/>
      <c r="S60" s="43"/>
      <c r="T60" s="26"/>
      <c r="U60" s="26"/>
      <c r="V60" s="26"/>
    </row>
    <row r="61" spans="2:24" hidden="1" x14ac:dyDescent="0.2">
      <c r="B61" s="14"/>
      <c r="C61" s="5" t="s">
        <v>25</v>
      </c>
      <c r="D61" s="31">
        <v>80.205088302696922</v>
      </c>
      <c r="E61" s="6">
        <f t="shared" si="0"/>
        <v>80.064377621464118</v>
      </c>
      <c r="F61" s="6">
        <f t="shared" si="1"/>
        <v>78.516560127903304</v>
      </c>
      <c r="G61" s="6">
        <f t="shared" si="2"/>
        <v>8.7796312554866418E-2</v>
      </c>
      <c r="H61" s="6">
        <f t="shared" si="3"/>
        <v>8.2621082621082476</v>
      </c>
      <c r="I61" s="6">
        <f t="shared" si="4"/>
        <v>1.4260249554367332</v>
      </c>
      <c r="J61" s="6">
        <f t="shared" si="5"/>
        <v>8.8300924450111609</v>
      </c>
      <c r="K61" s="6" t="e">
        <f>(#REF!/#REF!-1)*100</f>
        <v>#REF!</v>
      </c>
      <c r="L61" s="31">
        <f t="shared" si="6"/>
        <v>6.5902578796561473</v>
      </c>
      <c r="M61" s="16">
        <v>82.286740234717115</v>
      </c>
      <c r="N61" s="16">
        <v>7.1057469426904385</v>
      </c>
      <c r="O61" s="31"/>
      <c r="P61" s="31">
        <v>5.0778179531520085</v>
      </c>
      <c r="Q61" s="6"/>
      <c r="R61" s="6"/>
      <c r="S61" s="43"/>
      <c r="T61" s="26"/>
      <c r="U61" s="26"/>
      <c r="V61" s="26"/>
    </row>
    <row r="62" spans="2:24" hidden="1" x14ac:dyDescent="0.2">
      <c r="B62" s="14"/>
      <c r="C62" s="5" t="s">
        <v>26</v>
      </c>
      <c r="D62" s="31">
        <v>80.767931027628123</v>
      </c>
      <c r="E62" s="6">
        <f t="shared" si="0"/>
        <v>80.369250764135188</v>
      </c>
      <c r="F62" s="6">
        <f t="shared" si="1"/>
        <v>79.03249929242358</v>
      </c>
      <c r="G62" s="6">
        <f t="shared" si="2"/>
        <v>0.70175438596491446</v>
      </c>
      <c r="H62" s="6">
        <f t="shared" si="3"/>
        <v>8.3018867924528053</v>
      </c>
      <c r="I62" s="6">
        <f t="shared" si="4"/>
        <v>1.1511216056670603</v>
      </c>
      <c r="J62" s="6">
        <f t="shared" si="5"/>
        <v>8.4836973725862528</v>
      </c>
      <c r="K62" s="6" t="e">
        <f>(#REF!/#REF!-1)*100</f>
        <v>#REF!</v>
      </c>
      <c r="L62" s="31">
        <f t="shared" si="6"/>
        <v>7.1371800985534861</v>
      </c>
      <c r="M62" s="16">
        <v>82.864191043381794</v>
      </c>
      <c r="N62" s="16">
        <v>7.7949045603386224</v>
      </c>
      <c r="O62" s="31"/>
      <c r="P62" s="31">
        <v>5.2342892963485266</v>
      </c>
      <c r="Q62" s="6"/>
      <c r="R62" s="6"/>
      <c r="S62" s="43"/>
      <c r="T62" s="26"/>
      <c r="U62" s="26"/>
      <c r="V62" s="26"/>
    </row>
    <row r="63" spans="2:24" hidden="1" x14ac:dyDescent="0.2">
      <c r="B63" s="14"/>
      <c r="C63" s="5" t="s">
        <v>27</v>
      </c>
      <c r="D63" s="31">
        <v>81.190063071326534</v>
      </c>
      <c r="E63" s="6">
        <f t="shared" si="0"/>
        <v>80.721027467217183</v>
      </c>
      <c r="F63" s="6">
        <f t="shared" si="1"/>
        <v>79.343235380146012</v>
      </c>
      <c r="G63" s="6">
        <f t="shared" si="2"/>
        <v>0.52264808362370019</v>
      </c>
      <c r="H63" s="6">
        <f t="shared" si="3"/>
        <v>4.8138056312443167</v>
      </c>
      <c r="I63" s="6">
        <f t="shared" si="4"/>
        <v>1.1757789535567165</v>
      </c>
      <c r="J63" s="6">
        <f t="shared" si="5"/>
        <v>7.0939639079029115</v>
      </c>
      <c r="K63" s="6" t="e">
        <f>(#REF!/#REF!-1)*100</f>
        <v>#REF!</v>
      </c>
      <c r="L63" s="31">
        <f t="shared" si="6"/>
        <v>7.124198527665615</v>
      </c>
      <c r="M63" s="16">
        <v>83.152916447714148</v>
      </c>
      <c r="N63" s="16">
        <v>7.7388053766006548</v>
      </c>
      <c r="O63" s="31"/>
      <c r="P63" s="31">
        <v>5.3399953157935665</v>
      </c>
      <c r="Q63" s="6"/>
      <c r="R63" s="6"/>
      <c r="S63" s="43"/>
      <c r="T63" s="26"/>
      <c r="U63" s="26"/>
      <c r="V63" s="26"/>
    </row>
    <row r="64" spans="2:24" hidden="1" x14ac:dyDescent="0.2">
      <c r="B64" s="14"/>
      <c r="C64" s="5" t="s">
        <v>28</v>
      </c>
      <c r="D64" s="31">
        <v>81.401129093175726</v>
      </c>
      <c r="E64" s="6">
        <f t="shared" si="0"/>
        <v>81.119707730710118</v>
      </c>
      <c r="F64" s="6">
        <f t="shared" si="1"/>
        <v>79.642245577765721</v>
      </c>
      <c r="G64" s="6">
        <f t="shared" si="2"/>
        <v>0.25996533795491494</v>
      </c>
      <c r="H64" s="6">
        <f t="shared" si="3"/>
        <v>4.6112115732368952</v>
      </c>
      <c r="I64" s="6">
        <f t="shared" si="4"/>
        <v>1.3181019332161537</v>
      </c>
      <c r="J64" s="6">
        <f t="shared" si="5"/>
        <v>5.8769513314967714</v>
      </c>
      <c r="K64" s="6" t="e">
        <f>(#REF!/#REF!-1)*100</f>
        <v>#REF!</v>
      </c>
      <c r="L64" s="31">
        <f t="shared" si="6"/>
        <v>7.0111863872695857</v>
      </c>
      <c r="M64" s="16">
        <v>83.441641852046487</v>
      </c>
      <c r="N64" s="16">
        <v>7.5735992402658825</v>
      </c>
      <c r="O64" s="31"/>
      <c r="P64" s="31">
        <v>5.3310537768106903</v>
      </c>
      <c r="Q64" s="6"/>
      <c r="R64" s="6"/>
      <c r="S64" s="43"/>
      <c r="T64" s="26"/>
      <c r="U64" s="26"/>
      <c r="V64" s="26"/>
    </row>
    <row r="65" spans="2:24" hidden="1" x14ac:dyDescent="0.2">
      <c r="B65" s="14"/>
      <c r="C65" s="5" t="s">
        <v>29</v>
      </c>
      <c r="D65" s="31">
        <v>81.75290579625775</v>
      </c>
      <c r="E65" s="6">
        <f t="shared" si="0"/>
        <v>81.448032653586679</v>
      </c>
      <c r="F65" s="6">
        <f t="shared" si="1"/>
        <v>79.941255775385429</v>
      </c>
      <c r="G65" s="6">
        <f t="shared" si="2"/>
        <v>0.4321521175453924</v>
      </c>
      <c r="H65" s="6">
        <f t="shared" si="3"/>
        <v>4.5904590459046046</v>
      </c>
      <c r="I65" s="6">
        <f t="shared" si="4"/>
        <v>1.3422818791946511</v>
      </c>
      <c r="J65" s="6">
        <f t="shared" si="5"/>
        <v>4.6714888487040751</v>
      </c>
      <c r="K65" s="6" t="e">
        <f>(#REF!/#REF!-1)*100</f>
        <v>#REF!</v>
      </c>
      <c r="L65" s="31">
        <f t="shared" si="6"/>
        <v>6.8657418292969785</v>
      </c>
      <c r="M65" s="16">
        <v>83.802548607461915</v>
      </c>
      <c r="N65" s="16">
        <v>7.3762103440132343</v>
      </c>
      <c r="O65" s="31"/>
      <c r="P65" s="31">
        <v>5.3617021276595844</v>
      </c>
      <c r="Q65" s="6"/>
      <c r="R65" s="6"/>
      <c r="S65" s="43"/>
      <c r="T65" s="26"/>
      <c r="U65" s="26"/>
      <c r="V65" s="26"/>
      <c r="W65" s="26"/>
      <c r="X65" s="26"/>
    </row>
    <row r="66" spans="2:24" hidden="1" x14ac:dyDescent="0.2">
      <c r="B66" s="14">
        <v>2008</v>
      </c>
      <c r="C66" s="5" t="s">
        <v>30</v>
      </c>
      <c r="D66" s="31">
        <v>82.667525224270946</v>
      </c>
      <c r="E66" s="6">
        <f t="shared" si="0"/>
        <v>81.940520037901479</v>
      </c>
      <c r="F66" s="6">
        <f t="shared" si="1"/>
        <v>80.2813065883647</v>
      </c>
      <c r="G66" s="6">
        <f t="shared" si="2"/>
        <v>1.1187607573149627</v>
      </c>
      <c r="H66" s="6">
        <f t="shared" si="3"/>
        <v>5.192479856759169</v>
      </c>
      <c r="I66" s="6">
        <f t="shared" si="4"/>
        <v>1.5107495642068702</v>
      </c>
      <c r="J66" s="6">
        <f t="shared" si="5"/>
        <v>4.799040191961601</v>
      </c>
      <c r="K66" s="6" t="e">
        <f>(#REF!/#REF!-1)*100</f>
        <v>#REF!</v>
      </c>
      <c r="L66" s="31">
        <f t="shared" si="6"/>
        <v>6.7846837713483765</v>
      </c>
      <c r="M66" s="16">
        <v>84.813087522625111</v>
      </c>
      <c r="N66" s="16">
        <v>7.2519382880413596</v>
      </c>
      <c r="O66" s="31"/>
      <c r="P66" s="31">
        <v>5.4070707848725252</v>
      </c>
      <c r="Q66" s="6"/>
      <c r="R66" s="6"/>
      <c r="S66" s="43"/>
      <c r="T66" s="26"/>
      <c r="U66" s="26"/>
      <c r="V66" s="26"/>
      <c r="W66" s="26"/>
      <c r="X66" s="26"/>
    </row>
    <row r="67" spans="2:24" hidden="1" x14ac:dyDescent="0.2">
      <c r="B67" s="14"/>
      <c r="C67" s="5" t="s">
        <v>31</v>
      </c>
      <c r="D67" s="31">
        <v>83.089657267969358</v>
      </c>
      <c r="E67" s="6">
        <f t="shared" si="0"/>
        <v>82.50336276283268</v>
      </c>
      <c r="F67" s="6">
        <f t="shared" si="1"/>
        <v>80.656535071652172</v>
      </c>
      <c r="G67" s="6">
        <f t="shared" si="2"/>
        <v>0.5106382978723456</v>
      </c>
      <c r="H67" s="6">
        <f t="shared" si="3"/>
        <v>5.7296329453894401</v>
      </c>
      <c r="I67" s="6">
        <f t="shared" si="4"/>
        <v>1.7056952876554066</v>
      </c>
      <c r="J67" s="6">
        <f t="shared" si="5"/>
        <v>5.1718983557548448</v>
      </c>
      <c r="K67" s="6" t="e">
        <f>(#REF!/#REF!-1)*100</f>
        <v>#REF!</v>
      </c>
      <c r="L67" s="31">
        <f t="shared" si="6"/>
        <v>6.7509893691316991</v>
      </c>
      <c r="M67" s="16">
        <v>85.10181292695745</v>
      </c>
      <c r="N67" s="16">
        <v>7.1679002726918295</v>
      </c>
      <c r="O67" s="31"/>
      <c r="P67" s="31">
        <v>5.5057127520895754</v>
      </c>
      <c r="Q67" s="6"/>
      <c r="R67" s="6"/>
      <c r="S67" s="43"/>
      <c r="T67" s="26"/>
      <c r="U67" s="26"/>
      <c r="V67" s="26"/>
      <c r="W67" s="26"/>
      <c r="X67" s="26"/>
    </row>
    <row r="68" spans="2:24" hidden="1" x14ac:dyDescent="0.2">
      <c r="B68" s="14"/>
      <c r="C68" s="5" t="s">
        <v>32</v>
      </c>
      <c r="D68" s="31">
        <v>84.356053399064564</v>
      </c>
      <c r="E68" s="6">
        <f t="shared" si="0"/>
        <v>83.371078630434951</v>
      </c>
      <c r="F68" s="6">
        <f t="shared" si="1"/>
        <v>81.16074834606971</v>
      </c>
      <c r="G68" s="6">
        <f t="shared" si="2"/>
        <v>1.5241320914479051</v>
      </c>
      <c r="H68" s="6">
        <f t="shared" si="3"/>
        <v>7.726864330637917</v>
      </c>
      <c r="I68" s="6">
        <f t="shared" si="4"/>
        <v>2.3610711200690915</v>
      </c>
      <c r="J68" s="6">
        <f t="shared" si="5"/>
        <v>6.214520466089013</v>
      </c>
      <c r="K68" s="6" t="e">
        <f>(#REF!/#REF!-1)*100</f>
        <v>#REF!</v>
      </c>
      <c r="L68" s="31">
        <f t="shared" si="6"/>
        <v>6.8874990348235965</v>
      </c>
      <c r="M68" s="16">
        <v>85.751445086705203</v>
      </c>
      <c r="N68" s="16">
        <v>7.1434105524134095</v>
      </c>
      <c r="O68" s="31"/>
      <c r="P68" s="31">
        <v>6.0608376643228823</v>
      </c>
      <c r="Q68" s="6"/>
      <c r="R68" s="6"/>
      <c r="S68" s="43"/>
      <c r="T68" s="26"/>
      <c r="U68" s="26"/>
      <c r="V68" s="26"/>
      <c r="W68" s="26"/>
      <c r="X68" s="26"/>
    </row>
    <row r="69" spans="2:24" hidden="1" x14ac:dyDescent="0.2">
      <c r="B69" s="14"/>
      <c r="C69" s="5" t="s">
        <v>33</v>
      </c>
      <c r="D69" s="31">
        <v>84.778185442762961</v>
      </c>
      <c r="E69" s="6">
        <f t="shared" si="0"/>
        <v>84.07463203659897</v>
      </c>
      <c r="F69" s="6">
        <f t="shared" si="1"/>
        <v>81.629783950179046</v>
      </c>
      <c r="G69" s="6">
        <f t="shared" si="2"/>
        <v>0.50041701417846696</v>
      </c>
      <c r="H69" s="6">
        <f t="shared" si="3"/>
        <v>7.1111111111110903</v>
      </c>
      <c r="I69" s="6">
        <f t="shared" si="4"/>
        <v>2.6044647967945034</v>
      </c>
      <c r="J69" s="6">
        <f t="shared" si="5"/>
        <v>6.8554396423248898</v>
      </c>
      <c r="K69" s="6" t="e">
        <f>(#REF!/#REF!-1)*100</f>
        <v>#REF!</v>
      </c>
      <c r="L69" s="31">
        <f t="shared" si="6"/>
        <v>6.869818851704057</v>
      </c>
      <c r="M69" s="16">
        <v>86.328895895369882</v>
      </c>
      <c r="N69" s="16">
        <v>6.9971518743745742</v>
      </c>
      <c r="O69" s="31"/>
      <c r="P69" s="31">
        <v>6.4079147640791589</v>
      </c>
      <c r="Q69" s="6"/>
      <c r="R69" s="6"/>
      <c r="S69" s="43"/>
      <c r="T69" s="26"/>
      <c r="U69" s="26"/>
      <c r="V69" s="26"/>
      <c r="W69" s="26"/>
      <c r="X69" s="26"/>
    </row>
    <row r="70" spans="2:24" hidden="1" x14ac:dyDescent="0.2">
      <c r="B70" s="14"/>
      <c r="C70" s="5" t="s">
        <v>34</v>
      </c>
      <c r="D70" s="31">
        <v>85.622449530159784</v>
      </c>
      <c r="E70" s="6">
        <f t="shared" si="0"/>
        <v>84.918896123995765</v>
      </c>
      <c r="F70" s="6">
        <f t="shared" si="1"/>
        <v>82.15158605975067</v>
      </c>
      <c r="G70" s="6">
        <f t="shared" si="2"/>
        <v>0.99585062240665767</v>
      </c>
      <c r="H70" s="6">
        <f t="shared" si="3"/>
        <v>7.8900709219858367</v>
      </c>
      <c r="I70" s="6">
        <f t="shared" si="4"/>
        <v>2.9277998862990318</v>
      </c>
      <c r="J70" s="6">
        <f t="shared" si="5"/>
        <v>7.575757575757569</v>
      </c>
      <c r="K70" s="6" t="e">
        <f>(#REF!/#REF!-1)*100</f>
        <v>#REF!</v>
      </c>
      <c r="L70" s="31">
        <f t="shared" si="6"/>
        <v>6.8394967594357592</v>
      </c>
      <c r="M70" s="16">
        <v>87.628160214865431</v>
      </c>
      <c r="N70" s="16">
        <v>6.829640947287996</v>
      </c>
      <c r="O70" s="31"/>
      <c r="P70" s="31">
        <v>6.7692540933899314</v>
      </c>
      <c r="Q70" s="6"/>
      <c r="R70" s="6"/>
      <c r="S70" s="43"/>
      <c r="T70" s="26"/>
      <c r="U70" s="26"/>
      <c r="V70" s="26"/>
      <c r="W70" s="26"/>
      <c r="X70" s="26"/>
    </row>
    <row r="71" spans="2:24" hidden="1" x14ac:dyDescent="0.2">
      <c r="B71" s="14"/>
      <c r="C71" s="5" t="s">
        <v>35</v>
      </c>
      <c r="D71" s="31">
        <v>87.592399067419009</v>
      </c>
      <c r="E71" s="6">
        <f t="shared" si="0"/>
        <v>85.997678013447242</v>
      </c>
      <c r="F71" s="6">
        <f t="shared" si="1"/>
        <v>82.796510015401012</v>
      </c>
      <c r="G71" s="6">
        <f t="shared" si="2"/>
        <v>2.3007395234182493</v>
      </c>
      <c r="H71" s="6">
        <f t="shared" si="3"/>
        <v>9.6916299559471462</v>
      </c>
      <c r="I71" s="6">
        <f t="shared" si="4"/>
        <v>3.1504922644163047</v>
      </c>
      <c r="J71" s="6">
        <f t="shared" si="5"/>
        <v>8.2349468713105001</v>
      </c>
      <c r="K71" s="6" t="e">
        <f>(#REF!/#REF!-1)*100</f>
        <v>#REF!</v>
      </c>
      <c r="L71" s="31">
        <f t="shared" si="6"/>
        <v>6.8876778686042917</v>
      </c>
      <c r="M71" s="16">
        <v>89.865782098441059</v>
      </c>
      <c r="N71" s="16">
        <v>6.7732403969997801</v>
      </c>
      <c r="O71" s="31"/>
      <c r="P71" s="31">
        <v>7.1455519505017717</v>
      </c>
      <c r="Q71" s="6"/>
      <c r="R71" s="6"/>
      <c r="S71" s="43"/>
      <c r="T71" s="26"/>
      <c r="U71" s="26"/>
      <c r="V71" s="26"/>
      <c r="W71" s="26"/>
      <c r="X71" s="26"/>
    </row>
    <row r="72" spans="2:24" hidden="1" x14ac:dyDescent="0.2">
      <c r="B72" s="14"/>
      <c r="C72" s="5" t="s">
        <v>36</v>
      </c>
      <c r="D72" s="31">
        <v>88.858795198514215</v>
      </c>
      <c r="E72" s="6">
        <f t="shared" si="0"/>
        <v>87.357881265364327</v>
      </c>
      <c r="F72" s="6">
        <f t="shared" si="1"/>
        <v>83.523515201770493</v>
      </c>
      <c r="G72" s="6">
        <f t="shared" si="2"/>
        <v>1.4457831325301207</v>
      </c>
      <c r="H72" s="6">
        <f t="shared" si="3"/>
        <v>10.886742756804214</v>
      </c>
      <c r="I72" s="6">
        <f t="shared" si="4"/>
        <v>3.905160390516027</v>
      </c>
      <c r="J72" s="6">
        <f t="shared" si="5"/>
        <v>9.4944150499705948</v>
      </c>
      <c r="K72" s="6" t="e">
        <f>(#REF!/#REF!-1)*100</f>
        <v>#REF!</v>
      </c>
      <c r="L72" s="31">
        <f t="shared" si="6"/>
        <v>7.0725291243893373</v>
      </c>
      <c r="M72" s="16">
        <v>91.525953173352022</v>
      </c>
      <c r="N72" s="16">
        <v>6.9082161918364138</v>
      </c>
      <c r="O72" s="31"/>
      <c r="P72" s="31">
        <v>7.4808472284813243</v>
      </c>
      <c r="Q72" s="6"/>
      <c r="R72" s="6"/>
      <c r="S72" s="43"/>
      <c r="T72" s="26"/>
      <c r="U72" s="26"/>
      <c r="V72" s="26"/>
      <c r="W72" s="26"/>
      <c r="X72" s="26"/>
    </row>
    <row r="73" spans="2:24" hidden="1" x14ac:dyDescent="0.2">
      <c r="B73" s="14"/>
      <c r="C73" s="5" t="s">
        <v>37</v>
      </c>
      <c r="D73" s="31">
        <v>90.406612692075029</v>
      </c>
      <c r="E73" s="6">
        <f t="shared" si="0"/>
        <v>88.952602319336094</v>
      </c>
      <c r="F73" s="6">
        <f t="shared" si="1"/>
        <v>84.373642234218664</v>
      </c>
      <c r="G73" s="6">
        <f t="shared" si="2"/>
        <v>1.7418844022169422</v>
      </c>
      <c r="H73" s="6">
        <f t="shared" si="3"/>
        <v>12.71929824561402</v>
      </c>
      <c r="I73" s="6">
        <f t="shared" si="4"/>
        <v>4.7500690417012104</v>
      </c>
      <c r="J73" s="6">
        <f t="shared" si="5"/>
        <v>11.101347393087302</v>
      </c>
      <c r="K73" s="6" t="e">
        <f>(#REF!/#REF!-1)*100</f>
        <v>#REF!</v>
      </c>
      <c r="L73" s="31">
        <f t="shared" si="6"/>
        <v>7.4596774193548265</v>
      </c>
      <c r="M73" s="16">
        <v>92.897398843930631</v>
      </c>
      <c r="N73" s="16">
        <v>7.2313432835820812</v>
      </c>
      <c r="O73" s="31"/>
      <c r="P73" s="31">
        <v>8.0789946140036086</v>
      </c>
      <c r="Q73" s="6"/>
      <c r="R73" s="6"/>
      <c r="S73" s="43"/>
      <c r="T73" s="26"/>
      <c r="U73" s="26"/>
      <c r="V73" s="26"/>
      <c r="W73" s="26"/>
      <c r="X73" s="26"/>
    </row>
    <row r="74" spans="2:24" hidden="1" x14ac:dyDescent="0.2">
      <c r="B74" s="14"/>
      <c r="C74" s="5" t="s">
        <v>26</v>
      </c>
      <c r="D74" s="31">
        <v>94.276156425977078</v>
      </c>
      <c r="E74" s="6">
        <f t="shared" si="0"/>
        <v>91.18052143885545</v>
      </c>
      <c r="F74" s="6">
        <f t="shared" si="1"/>
        <v>85.499327684081081</v>
      </c>
      <c r="G74" s="6">
        <f t="shared" si="2"/>
        <v>4.2801556420233533</v>
      </c>
      <c r="H74" s="6">
        <f t="shared" si="3"/>
        <v>16.724738675958186</v>
      </c>
      <c r="I74" s="6">
        <f t="shared" si="4"/>
        <v>6.0267248431960851</v>
      </c>
      <c r="J74" s="6">
        <f t="shared" si="5"/>
        <v>13.451998832798374</v>
      </c>
      <c r="K74" s="6" t="e">
        <f>(#REF!/#REF!-1)*100</f>
        <v>#REF!</v>
      </c>
      <c r="L74" s="31">
        <f t="shared" si="6"/>
        <v>8.182492581602375</v>
      </c>
      <c r="M74" s="16">
        <v>95.784652887254055</v>
      </c>
      <c r="N74" s="16">
        <v>7.7869156108764992</v>
      </c>
      <c r="O74" s="31"/>
      <c r="P74" s="31">
        <v>9.3149664929262919</v>
      </c>
      <c r="Q74" s="6"/>
      <c r="R74" s="6"/>
      <c r="S74" s="43"/>
      <c r="T74" s="26"/>
      <c r="U74" s="26"/>
      <c r="V74" s="26"/>
      <c r="W74" s="26"/>
      <c r="X74" s="26"/>
    </row>
    <row r="75" spans="2:24" hidden="1" x14ac:dyDescent="0.2">
      <c r="B75" s="14"/>
      <c r="C75" s="5" t="s">
        <v>27</v>
      </c>
      <c r="D75" s="31">
        <v>96.738593347551102</v>
      </c>
      <c r="E75" s="6">
        <f t="shared" si="0"/>
        <v>93.807120821867741</v>
      </c>
      <c r="F75" s="6">
        <f t="shared" si="1"/>
        <v>86.79503854043314</v>
      </c>
      <c r="G75" s="6">
        <f t="shared" si="2"/>
        <v>2.6119402985074647</v>
      </c>
      <c r="H75" s="6">
        <f t="shared" si="3"/>
        <v>19.150779896013859</v>
      </c>
      <c r="I75" s="6">
        <f t="shared" si="4"/>
        <v>7.3825503355704702</v>
      </c>
      <c r="J75" s="6">
        <f t="shared" si="5"/>
        <v>16.211504938988973</v>
      </c>
      <c r="K75" s="6" t="e">
        <f>(#REF!/#REF!-1)*100</f>
        <v>#REF!</v>
      </c>
      <c r="L75" s="31">
        <f t="shared" si="6"/>
        <v>9.391856942289234</v>
      </c>
      <c r="M75" s="16">
        <v>98.816269632743627</v>
      </c>
      <c r="N75" s="16">
        <v>8.9989664845711026</v>
      </c>
      <c r="O75" s="31"/>
      <c r="P75" s="31">
        <v>10.553620395760777</v>
      </c>
      <c r="Q75" s="6"/>
      <c r="R75" s="6"/>
      <c r="S75" s="43"/>
      <c r="T75" s="26"/>
      <c r="U75" s="26"/>
      <c r="V75" s="26"/>
      <c r="W75" s="26"/>
      <c r="X75" s="26"/>
    </row>
    <row r="76" spans="2:24" hidden="1" x14ac:dyDescent="0.2">
      <c r="B76" s="14"/>
      <c r="C76" s="5" t="s">
        <v>28</v>
      </c>
      <c r="D76" s="31">
        <v>98.849253566043132</v>
      </c>
      <c r="E76" s="6">
        <f t="shared" si="0"/>
        <v>96.62133444652379</v>
      </c>
      <c r="F76" s="6">
        <f t="shared" si="1"/>
        <v>88.249048913172089</v>
      </c>
      <c r="G76" s="6">
        <f t="shared" si="2"/>
        <v>2.1818181818181959</v>
      </c>
      <c r="H76" s="6">
        <f t="shared" si="3"/>
        <v>21.434745030250667</v>
      </c>
      <c r="I76" s="6">
        <f t="shared" si="4"/>
        <v>8.6211442130240012</v>
      </c>
      <c r="J76" s="6">
        <f t="shared" si="5"/>
        <v>19.109569239664669</v>
      </c>
      <c r="K76" s="6" t="e">
        <f>(#REF!/#REF!-1)*100</f>
        <v>#REF!</v>
      </c>
      <c r="L76" s="31">
        <f t="shared" si="6"/>
        <v>10.80683156654889</v>
      </c>
      <c r="M76" s="16">
        <v>101.48697962281778</v>
      </c>
      <c r="N76" s="16">
        <v>10.461266828514649</v>
      </c>
      <c r="O76" s="31"/>
      <c r="P76" s="31">
        <v>11.826767006049877</v>
      </c>
      <c r="Q76" s="6"/>
      <c r="R76" s="6"/>
      <c r="S76" s="43"/>
      <c r="T76" s="26"/>
      <c r="U76" s="26"/>
      <c r="V76" s="26"/>
      <c r="W76" s="26"/>
      <c r="X76" s="26"/>
    </row>
    <row r="77" spans="2:24" hidden="1" x14ac:dyDescent="0.2">
      <c r="B77" s="14"/>
      <c r="C77" s="5" t="s">
        <v>29</v>
      </c>
      <c r="D77" s="31">
        <v>100.81920310330236</v>
      </c>
      <c r="E77" s="6">
        <f t="shared" si="0"/>
        <v>98.802350005632206</v>
      </c>
      <c r="F77" s="6">
        <f t="shared" si="1"/>
        <v>89.837907022092452</v>
      </c>
      <c r="G77" s="6">
        <f t="shared" si="2"/>
        <v>1.992882562277587</v>
      </c>
      <c r="H77" s="6">
        <f t="shared" si="3"/>
        <v>23.321858864027512</v>
      </c>
      <c r="I77" s="6">
        <f t="shared" si="4"/>
        <v>8.3590534979423925</v>
      </c>
      <c r="J77" s="6">
        <f t="shared" si="5"/>
        <v>21.307227181111422</v>
      </c>
      <c r="K77" s="6" t="e">
        <f>(#REF!/#REF!-1)*100</f>
        <v>#REF!</v>
      </c>
      <c r="L77" s="31">
        <f t="shared" si="6"/>
        <v>12.379904657132347</v>
      </c>
      <c r="M77" s="16">
        <v>104.08550826180884</v>
      </c>
      <c r="N77" s="16">
        <v>12.140762463343101</v>
      </c>
      <c r="O77" s="31"/>
      <c r="P77" s="31">
        <v>13.070935526509064</v>
      </c>
      <c r="Q77" s="6"/>
      <c r="R77" s="6"/>
      <c r="S77" s="43"/>
      <c r="T77" s="26"/>
      <c r="U77" s="26"/>
      <c r="V77" s="26"/>
      <c r="W77" s="26"/>
      <c r="X77" s="26"/>
    </row>
    <row r="78" spans="2:24" hidden="1" x14ac:dyDescent="0.2">
      <c r="B78" s="14">
        <v>2009</v>
      </c>
      <c r="C78" s="5" t="s">
        <v>38</v>
      </c>
      <c r="D78" s="31">
        <v>100.11564969713835</v>
      </c>
      <c r="E78" s="6">
        <f t="shared" si="0"/>
        <v>99.928035455494623</v>
      </c>
      <c r="F78" s="6">
        <f t="shared" si="1"/>
        <v>91.29191739483143</v>
      </c>
      <c r="G78" s="6">
        <f t="shared" si="2"/>
        <v>-0.69783670621074156</v>
      </c>
      <c r="H78" s="6">
        <f t="shared" si="3"/>
        <v>21.106382978723403</v>
      </c>
      <c r="I78" s="6">
        <f t="shared" si="4"/>
        <v>6.525000000000003</v>
      </c>
      <c r="J78" s="6">
        <f t="shared" si="5"/>
        <v>21.95191757298225</v>
      </c>
      <c r="K78" s="6" t="e">
        <f>(#REF!/#REF!-1)*100</f>
        <v>#REF!</v>
      </c>
      <c r="L78" s="31">
        <f t="shared" si="6"/>
        <v>13.715036880157738</v>
      </c>
      <c r="M78" s="16">
        <v>103.00278799556256</v>
      </c>
      <c r="N78" s="16">
        <v>13.530485578678331</v>
      </c>
      <c r="O78" s="31"/>
      <c r="P78" s="31">
        <v>14.24187066130802</v>
      </c>
      <c r="Q78" s="6"/>
      <c r="R78" s="6"/>
      <c r="S78" s="43"/>
      <c r="T78" s="26"/>
      <c r="U78" s="26"/>
      <c r="V78" s="26"/>
      <c r="W78" s="26"/>
      <c r="X78" s="26"/>
    </row>
    <row r="79" spans="2:24" hidden="1" x14ac:dyDescent="0.2">
      <c r="B79" s="14"/>
      <c r="C79" s="5" t="s">
        <v>31</v>
      </c>
      <c r="D79" s="31">
        <v>98.497476862961136</v>
      </c>
      <c r="E79" s="6">
        <f t="shared" ref="E79:E103" si="7">AVERAGE(D77:D79)</f>
        <v>99.810776554467282</v>
      </c>
      <c r="F79" s="6">
        <f t="shared" si="1"/>
        <v>92.575902361080736</v>
      </c>
      <c r="G79" s="6">
        <f t="shared" si="2"/>
        <v>-1.6163035839775075</v>
      </c>
      <c r="H79" s="6">
        <f t="shared" si="3"/>
        <v>18.543607112616421</v>
      </c>
      <c r="I79" s="6">
        <f t="shared" si="4"/>
        <v>3.3009708737864019</v>
      </c>
      <c r="J79" s="6">
        <f t="shared" si="5"/>
        <v>20.977828311540648</v>
      </c>
      <c r="K79" s="6" t="e">
        <f>(#REF!/#REF!-1)*100</f>
        <v>#REF!</v>
      </c>
      <c r="L79" s="31">
        <f t="shared" si="6"/>
        <v>14.777931235007614</v>
      </c>
      <c r="M79" s="16">
        <v>100.69298476090384</v>
      </c>
      <c r="N79" s="16">
        <v>14.605597964376592</v>
      </c>
      <c r="O79" s="31"/>
      <c r="P79" s="31">
        <v>15.299076967802927</v>
      </c>
      <c r="Q79" s="6"/>
      <c r="R79" s="6"/>
      <c r="S79" s="43"/>
      <c r="T79" s="26"/>
      <c r="U79" s="26"/>
      <c r="V79" s="26"/>
      <c r="W79" s="26"/>
      <c r="X79" s="26"/>
    </row>
    <row r="80" spans="2:24" hidden="1" x14ac:dyDescent="0.2">
      <c r="B80" s="14"/>
      <c r="C80" s="5" t="s">
        <v>32</v>
      </c>
      <c r="D80" s="31">
        <v>98.919608906659533</v>
      </c>
      <c r="E80" s="6">
        <f t="shared" si="7"/>
        <v>99.177578488919679</v>
      </c>
      <c r="F80" s="6">
        <f t="shared" si="1"/>
        <v>93.789531986713641</v>
      </c>
      <c r="G80" s="6">
        <f t="shared" si="2"/>
        <v>0.42857142857142261</v>
      </c>
      <c r="H80" s="6">
        <f t="shared" si="3"/>
        <v>17.264386989157643</v>
      </c>
      <c r="I80" s="6">
        <f t="shared" si="4"/>
        <v>0.37977688108237206</v>
      </c>
      <c r="J80" s="6">
        <f t="shared" si="5"/>
        <v>18.95921237693392</v>
      </c>
      <c r="K80" s="6" t="e">
        <f>(#REF!/#REF!-1)*100</f>
        <v>#REF!</v>
      </c>
      <c r="L80" s="31">
        <f t="shared" si="6"/>
        <v>15.560210936935626</v>
      </c>
      <c r="M80" s="16">
        <v>101.34261692065162</v>
      </c>
      <c r="N80" s="16">
        <v>15.554270012293014</v>
      </c>
      <c r="O80" s="31"/>
      <c r="P80" s="31">
        <v>15.630179433595149</v>
      </c>
      <c r="Q80" s="6"/>
      <c r="R80" s="6"/>
      <c r="S80" s="43"/>
      <c r="T80" s="26"/>
      <c r="U80" s="26"/>
      <c r="V80" s="26"/>
      <c r="W80" s="26"/>
      <c r="X80" s="26"/>
    </row>
    <row r="81" spans="2:24" hidden="1" x14ac:dyDescent="0.2">
      <c r="B81" s="14"/>
      <c r="C81" s="5" t="s">
        <v>33</v>
      </c>
      <c r="D81" s="31">
        <v>98.708542884810342</v>
      </c>
      <c r="E81" s="6">
        <f t="shared" si="7"/>
        <v>98.708542884810342</v>
      </c>
      <c r="F81" s="6">
        <f t="shared" si="1"/>
        <v>94.950395106884272</v>
      </c>
      <c r="G81" s="6">
        <f t="shared" si="2"/>
        <v>-0.21337126600283751</v>
      </c>
      <c r="H81" s="6">
        <f t="shared" si="3"/>
        <v>16.431535269709574</v>
      </c>
      <c r="I81" s="6">
        <f t="shared" si="4"/>
        <v>-1.220370804975357</v>
      </c>
      <c r="J81" s="6">
        <f t="shared" si="5"/>
        <v>17.405857740585784</v>
      </c>
      <c r="K81" s="6" t="e">
        <f>(#REF!/#REF!-1)*100</f>
        <v>#REF!</v>
      </c>
      <c r="L81" s="31">
        <f t="shared" si="6"/>
        <v>16.318322200675151</v>
      </c>
      <c r="M81" s="16">
        <v>101.19825421848545</v>
      </c>
      <c r="N81" s="16">
        <v>16.44604316546765</v>
      </c>
      <c r="O81" s="31"/>
      <c r="P81" s="31">
        <v>16.049206122157056</v>
      </c>
      <c r="Q81" s="6"/>
      <c r="R81" s="6"/>
      <c r="S81" s="43"/>
      <c r="T81" s="26"/>
      <c r="U81" s="26"/>
      <c r="V81" s="26"/>
      <c r="W81" s="26"/>
      <c r="X81" s="26"/>
    </row>
    <row r="82" spans="2:24" hidden="1" x14ac:dyDescent="0.2">
      <c r="B82" s="14"/>
      <c r="C82" s="5" t="s">
        <v>34</v>
      </c>
      <c r="D82" s="31">
        <v>98.77889822542673</v>
      </c>
      <c r="E82" s="6">
        <f t="shared" si="7"/>
        <v>98.802350005632206</v>
      </c>
      <c r="F82" s="6">
        <f t="shared" si="1"/>
        <v>96.046765831489836</v>
      </c>
      <c r="G82" s="6">
        <f t="shared" si="2"/>
        <v>7.127583749106936E-2</v>
      </c>
      <c r="H82" s="6">
        <f t="shared" si="3"/>
        <v>15.365653245686106</v>
      </c>
      <c r="I82" s="6">
        <f t="shared" si="4"/>
        <v>-1.0103383458646586</v>
      </c>
      <c r="J82" s="6">
        <f t="shared" si="5"/>
        <v>16.349074841204114</v>
      </c>
      <c r="K82" s="6" t="e">
        <f>(#REF!/#REF!-1)*100</f>
        <v>#REF!</v>
      </c>
      <c r="L82" s="31">
        <f t="shared" si="6"/>
        <v>16.914073651156158</v>
      </c>
      <c r="M82" s="16">
        <v>101.12607286740236</v>
      </c>
      <c r="N82" s="16">
        <v>17.083810068649896</v>
      </c>
      <c r="O82" s="31"/>
      <c r="P82" s="31">
        <v>16.521121760738389</v>
      </c>
      <c r="Q82" s="6"/>
      <c r="R82" s="6"/>
      <c r="S82" s="43"/>
      <c r="T82" s="26"/>
      <c r="U82" s="26"/>
      <c r="V82" s="26"/>
      <c r="W82" s="26"/>
      <c r="X82" s="26"/>
    </row>
    <row r="83" spans="2:24" hidden="1" x14ac:dyDescent="0.2">
      <c r="B83" s="14"/>
      <c r="C83" s="5" t="s">
        <v>35</v>
      </c>
      <c r="D83" s="31">
        <v>99.060319587892337</v>
      </c>
      <c r="E83" s="6">
        <f t="shared" si="7"/>
        <v>98.849253566043146</v>
      </c>
      <c r="F83" s="6">
        <f t="shared" si="1"/>
        <v>97.002425874862595</v>
      </c>
      <c r="G83" s="6">
        <f t="shared" si="2"/>
        <v>0.28490028490029129</v>
      </c>
      <c r="H83" s="6">
        <f t="shared" si="3"/>
        <v>13.092369477911635</v>
      </c>
      <c r="I83" s="6">
        <f t="shared" si="4"/>
        <v>-0.33104752896665479</v>
      </c>
      <c r="J83" s="6">
        <f t="shared" si="5"/>
        <v>14.944095991273553</v>
      </c>
      <c r="K83" s="6" t="e">
        <f>(#REF!/#REF!-1)*100</f>
        <v>#REF!</v>
      </c>
      <c r="L83" s="31">
        <f t="shared" si="6"/>
        <v>17.157626398527114</v>
      </c>
      <c r="M83" s="16">
        <v>101.27043556956853</v>
      </c>
      <c r="N83" s="16">
        <v>17.299368480806066</v>
      </c>
      <c r="O83" s="31"/>
      <c r="P83" s="31">
        <v>16.809859154929583</v>
      </c>
      <c r="Q83" s="6"/>
      <c r="R83" s="6"/>
      <c r="S83" s="43"/>
      <c r="T83" s="26"/>
      <c r="U83" s="26"/>
      <c r="V83" s="26"/>
      <c r="W83" s="26"/>
      <c r="X83" s="26"/>
    </row>
    <row r="84" spans="2:24" hidden="1" x14ac:dyDescent="0.2">
      <c r="B84" s="14"/>
      <c r="C84" s="5" t="s">
        <v>36</v>
      </c>
      <c r="D84" s="31">
        <v>98.075344819262739</v>
      </c>
      <c r="E84" s="6">
        <f t="shared" si="7"/>
        <v>98.63818754419394</v>
      </c>
      <c r="F84" s="6">
        <f t="shared" si="1"/>
        <v>97.77047167659164</v>
      </c>
      <c r="G84" s="6">
        <f t="shared" si="2"/>
        <v>-0.99431818181816567</v>
      </c>
      <c r="H84" s="6">
        <f t="shared" si="3"/>
        <v>10.372129849564548</v>
      </c>
      <c r="I84" s="6">
        <f t="shared" si="4"/>
        <v>-7.1275837491091565E-2</v>
      </c>
      <c r="J84" s="6">
        <f t="shared" si="5"/>
        <v>12.912751677852373</v>
      </c>
      <c r="K84" s="6" t="e">
        <f>(#REF!/#REF!-1)*100</f>
        <v>#REF!</v>
      </c>
      <c r="L84" s="31">
        <f t="shared" si="6"/>
        <v>17.057419626561821</v>
      </c>
      <c r="M84" s="16">
        <v>100.18771530332226</v>
      </c>
      <c r="N84" s="16">
        <v>17.079173112079872</v>
      </c>
      <c r="O84" s="31"/>
      <c r="P84" s="31">
        <v>17.037037037037027</v>
      </c>
      <c r="Q84" s="6"/>
      <c r="R84" s="6"/>
      <c r="S84" s="43"/>
      <c r="T84" s="26"/>
      <c r="U84" s="26"/>
      <c r="V84" s="26"/>
      <c r="W84" s="26"/>
      <c r="X84" s="26"/>
    </row>
    <row r="85" spans="2:24" hidden="1" x14ac:dyDescent="0.2">
      <c r="B85" s="14"/>
      <c r="C85" s="5" t="s">
        <v>25</v>
      </c>
      <c r="D85" s="31">
        <v>98.497476862961136</v>
      </c>
      <c r="E85" s="6">
        <f t="shared" si="7"/>
        <v>98.544380423372061</v>
      </c>
      <c r="F85" s="6">
        <f t="shared" si="1"/>
        <v>98.44471035749882</v>
      </c>
      <c r="G85" s="6">
        <f t="shared" si="2"/>
        <v>0.43041606886655703</v>
      </c>
      <c r="H85" s="6">
        <f t="shared" si="3"/>
        <v>8.949416342412464</v>
      </c>
      <c r="I85" s="6">
        <f t="shared" si="4"/>
        <v>-0.26109660574413773</v>
      </c>
      <c r="J85" s="6">
        <f t="shared" si="5"/>
        <v>10.783021355127854</v>
      </c>
      <c r="K85" s="6" t="e">
        <f>(#REF!/#REF!-1)*100</f>
        <v>#REF!</v>
      </c>
      <c r="L85" s="31">
        <f t="shared" si="6"/>
        <v>16.677089847821549</v>
      </c>
      <c r="M85" s="16">
        <v>100.69298476090384</v>
      </c>
      <c r="N85" s="16">
        <v>16.633029438374301</v>
      </c>
      <c r="O85" s="31"/>
      <c r="P85" s="31">
        <v>16.867386489479497</v>
      </c>
      <c r="Q85" s="6"/>
      <c r="R85" s="6"/>
      <c r="S85" s="43"/>
      <c r="T85" s="26"/>
      <c r="U85" s="26"/>
      <c r="V85" s="26"/>
      <c r="W85" s="26"/>
      <c r="X85" s="26"/>
    </row>
    <row r="86" spans="2:24" hidden="1" x14ac:dyDescent="0.2">
      <c r="B86" s="14"/>
      <c r="C86" s="5" t="s">
        <v>26</v>
      </c>
      <c r="D86" s="31">
        <v>98.919608906659533</v>
      </c>
      <c r="E86" s="6">
        <f t="shared" si="7"/>
        <v>98.497476862961136</v>
      </c>
      <c r="F86" s="6">
        <f t="shared" si="1"/>
        <v>98.831664730889031</v>
      </c>
      <c r="G86" s="6">
        <f t="shared" si="2"/>
        <v>0.42857142857142261</v>
      </c>
      <c r="H86" s="6">
        <f t="shared" si="3"/>
        <v>4.9253731343283702</v>
      </c>
      <c r="I86" s="6">
        <f t="shared" si="4"/>
        <v>-0.3558718861210064</v>
      </c>
      <c r="J86" s="6">
        <f t="shared" si="5"/>
        <v>8.0246913580246826</v>
      </c>
      <c r="K86" s="6" t="e">
        <f>(#REF!/#REF!-1)*100</f>
        <v>#REF!</v>
      </c>
      <c r="L86" s="31">
        <f t="shared" si="6"/>
        <v>15.593499279983547</v>
      </c>
      <c r="M86" s="16">
        <v>101.27043556956853</v>
      </c>
      <c r="N86" s="16">
        <v>15.720373934561449</v>
      </c>
      <c r="O86" s="31"/>
      <c r="P86" s="31">
        <v>15.244193174851839</v>
      </c>
      <c r="Q86" s="6"/>
      <c r="R86" s="6"/>
      <c r="S86" s="43"/>
      <c r="T86" s="26"/>
      <c r="U86" s="26"/>
      <c r="V86" s="26"/>
      <c r="W86" s="26"/>
      <c r="X86" s="26"/>
    </row>
    <row r="87" spans="2:24" hidden="1" x14ac:dyDescent="0.2">
      <c r="B87" s="14"/>
      <c r="C87" s="5" t="s">
        <v>27</v>
      </c>
      <c r="D87" s="31">
        <v>98.004989478646337</v>
      </c>
      <c r="E87" s="6">
        <f t="shared" si="7"/>
        <v>98.474025082755659</v>
      </c>
      <c r="F87" s="6">
        <f t="shared" si="1"/>
        <v>98.937197741813634</v>
      </c>
      <c r="G87" s="6">
        <f t="shared" si="2"/>
        <v>-0.92460881934565142</v>
      </c>
      <c r="H87" s="6">
        <f t="shared" si="3"/>
        <v>1.3090909090909264</v>
      </c>
      <c r="I87" s="6">
        <f t="shared" si="4"/>
        <v>-0.16642891107941926</v>
      </c>
      <c r="J87" s="6">
        <f t="shared" si="5"/>
        <v>4.9749999999999961</v>
      </c>
      <c r="K87" s="6" t="e">
        <f>(#REF!/#REF!-1)*100</f>
        <v>#REF!</v>
      </c>
      <c r="L87" s="31">
        <f t="shared" si="6"/>
        <v>13.989462307484457</v>
      </c>
      <c r="M87" s="16">
        <v>100.11553395223916</v>
      </c>
      <c r="N87" s="16">
        <v>14.141550965120221</v>
      </c>
      <c r="O87" s="31"/>
      <c r="P87" s="31">
        <v>13.5483005966347</v>
      </c>
      <c r="Q87" s="6"/>
      <c r="R87" s="6"/>
      <c r="S87" s="43"/>
      <c r="T87" s="26"/>
      <c r="U87" s="26"/>
      <c r="V87" s="26"/>
      <c r="W87" s="26"/>
      <c r="X87" s="26"/>
    </row>
    <row r="88" spans="2:24" hidden="1" x14ac:dyDescent="0.2">
      <c r="B88" s="14"/>
      <c r="C88" s="5" t="s">
        <v>28</v>
      </c>
      <c r="D88" s="31">
        <v>97.653212775564327</v>
      </c>
      <c r="E88" s="6">
        <f t="shared" si="7"/>
        <v>98.192603720290052</v>
      </c>
      <c r="F88" s="6">
        <f t="shared" ref="F88:F151" si="8">AVERAGE(D77:D88)</f>
        <v>98.837527675940407</v>
      </c>
      <c r="G88" s="6">
        <f t="shared" si="2"/>
        <v>-0.35893754486719942</v>
      </c>
      <c r="H88" s="6">
        <f t="shared" si="3"/>
        <v>-1.2099644128113818</v>
      </c>
      <c r="I88" s="6">
        <f t="shared" si="4"/>
        <v>-0.35697287006187794</v>
      </c>
      <c r="J88" s="6">
        <f t="shared" si="5"/>
        <v>1.6262135922329835</v>
      </c>
      <c r="K88" s="6" t="e">
        <f>(#REF!/#REF!-1)*100</f>
        <v>#REF!</v>
      </c>
      <c r="L88" s="31">
        <f t="shared" si="6"/>
        <v>11.998405527504641</v>
      </c>
      <c r="M88" s="16">
        <v>99.682445845740645</v>
      </c>
      <c r="N88" s="16">
        <v>12.074592074592093</v>
      </c>
      <c r="O88" s="31"/>
      <c r="P88" s="31">
        <v>11.816322491258147</v>
      </c>
      <c r="Q88" s="6"/>
      <c r="R88" s="6"/>
      <c r="S88" s="43"/>
      <c r="T88" s="26"/>
      <c r="U88" s="26"/>
      <c r="V88" s="26"/>
      <c r="W88" s="26"/>
      <c r="X88" s="26"/>
    </row>
    <row r="89" spans="2:24" hidden="1" x14ac:dyDescent="0.2">
      <c r="B89" s="14"/>
      <c r="C89" s="5" t="s">
        <v>29</v>
      </c>
      <c r="D89" s="31">
        <v>97.512502094331509</v>
      </c>
      <c r="E89" s="6">
        <f t="shared" si="7"/>
        <v>97.723568116180729</v>
      </c>
      <c r="F89" s="6">
        <f t="shared" si="8"/>
        <v>98.561969258526162</v>
      </c>
      <c r="G89" s="6">
        <f t="shared" ref="G89:G103" si="9">(D89/D88-1)*100</f>
        <v>-0.14409221902018654</v>
      </c>
      <c r="H89" s="6">
        <f t="shared" ref="H89:H152" si="10">(D89/D77-1)*100</f>
        <v>-3.2798325191905175</v>
      </c>
      <c r="I89" s="6">
        <f t="shared" ref="I89:I152" si="11">(E89/E86-1)*100</f>
        <v>-0.78571428571427848</v>
      </c>
      <c r="J89" s="6">
        <f t="shared" ref="J89:J152" si="12">(E89/E77-1)*100</f>
        <v>-1.0918585331118003</v>
      </c>
      <c r="K89" s="6" t="e">
        <f>(#REF!/#REF!-1)*100</f>
        <v>#REF!</v>
      </c>
      <c r="L89" s="31">
        <f t="shared" si="6"/>
        <v>9.7108921229524405</v>
      </c>
      <c r="M89" s="16">
        <v>99.465901792491408</v>
      </c>
      <c r="N89" s="16">
        <v>9.5972803347280422</v>
      </c>
      <c r="O89" s="31"/>
      <c r="P89" s="31">
        <v>10.0987141187167</v>
      </c>
      <c r="Q89" s="6"/>
      <c r="R89" s="6"/>
      <c r="S89" s="43"/>
      <c r="T89" s="26"/>
      <c r="U89" s="26"/>
      <c r="V89" s="26"/>
      <c r="W89" s="26"/>
      <c r="X89" s="26"/>
    </row>
    <row r="90" spans="2:24" hidden="1" x14ac:dyDescent="0.2">
      <c r="B90" s="14">
        <v>2010</v>
      </c>
      <c r="C90" s="5" t="s">
        <v>30</v>
      </c>
      <c r="D90" s="31">
        <v>97.442146753715122</v>
      </c>
      <c r="E90" s="6">
        <f t="shared" si="7"/>
        <v>97.535953874536986</v>
      </c>
      <c r="F90" s="6">
        <f t="shared" si="8"/>
        <v>98.339177346574218</v>
      </c>
      <c r="G90" s="6">
        <f t="shared" si="9"/>
        <v>-7.2150072150056754E-2</v>
      </c>
      <c r="H90" s="6">
        <f t="shared" si="10"/>
        <v>-2.6704146170063225</v>
      </c>
      <c r="I90" s="6">
        <f t="shared" si="11"/>
        <v>-0.95260776375326595</v>
      </c>
      <c r="J90" s="6">
        <f t="shared" si="12"/>
        <v>-2.393804271297828</v>
      </c>
      <c r="K90" s="6" t="e">
        <f>(#REF!/#REF!-1)*100</f>
        <v>#REF!</v>
      </c>
      <c r="L90" s="31">
        <f t="shared" si="6"/>
        <v>7.7194785177573388</v>
      </c>
      <c r="M90" s="16">
        <v>99.177176388159069</v>
      </c>
      <c r="N90" s="16">
        <v>7.4800617442758233</v>
      </c>
      <c r="O90" s="31">
        <v>92.438762343716078</v>
      </c>
      <c r="P90" s="31">
        <v>16.274488307808667</v>
      </c>
      <c r="Q90" s="6"/>
      <c r="R90" s="6"/>
      <c r="S90" s="43"/>
      <c r="T90" s="26"/>
      <c r="U90" s="26"/>
      <c r="V90" s="26"/>
      <c r="W90" s="26"/>
      <c r="X90" s="26"/>
    </row>
    <row r="91" spans="2:24" hidden="1" x14ac:dyDescent="0.2">
      <c r="B91" s="14"/>
      <c r="C91" s="5" t="s">
        <v>31</v>
      </c>
      <c r="D91" s="31">
        <v>97.723568116180729</v>
      </c>
      <c r="E91" s="6">
        <f t="shared" si="7"/>
        <v>97.559405654742463</v>
      </c>
      <c r="F91" s="6">
        <f t="shared" si="8"/>
        <v>98.274684951009192</v>
      </c>
      <c r="G91" s="6">
        <f t="shared" si="9"/>
        <v>0.2888086642599319</v>
      </c>
      <c r="H91" s="6">
        <f t="shared" si="10"/>
        <v>-0.78571428571427848</v>
      </c>
      <c r="I91" s="6">
        <f t="shared" si="11"/>
        <v>-0.64485311679004509</v>
      </c>
      <c r="J91" s="6">
        <f t="shared" si="12"/>
        <v>-2.2556390977443552</v>
      </c>
      <c r="K91" s="6" t="e">
        <f>(#REF!/#REF!-1)*100</f>
        <v>#REF!</v>
      </c>
      <c r="L91" s="31">
        <f t="shared" si="6"/>
        <v>6.155794806839765</v>
      </c>
      <c r="M91" s="16">
        <v>99.321539090325231</v>
      </c>
      <c r="N91" s="16">
        <v>5.8868307536158682</v>
      </c>
      <c r="O91" s="31">
        <v>93.0258822174588</v>
      </c>
      <c r="P91" s="31">
        <v>22.386861213343213</v>
      </c>
      <c r="Q91" s="6"/>
      <c r="R91" s="6"/>
      <c r="S91" s="43"/>
      <c r="T91" s="26"/>
      <c r="U91" s="26"/>
      <c r="V91" s="26"/>
      <c r="W91" s="26"/>
      <c r="X91" s="26"/>
    </row>
    <row r="92" spans="2:24" hidden="1" x14ac:dyDescent="0.2">
      <c r="B92" s="14"/>
      <c r="C92" s="5" t="s">
        <v>32</v>
      </c>
      <c r="D92" s="31">
        <v>98.216055500495528</v>
      </c>
      <c r="E92" s="6">
        <f t="shared" si="7"/>
        <v>97.793923456797131</v>
      </c>
      <c r="F92" s="6">
        <f t="shared" si="8"/>
        <v>98.216055500495528</v>
      </c>
      <c r="G92" s="6">
        <f t="shared" si="9"/>
        <v>0.50395968322534124</v>
      </c>
      <c r="H92" s="6">
        <f t="shared" si="10"/>
        <v>-0.71123755334281391</v>
      </c>
      <c r="I92" s="6">
        <f t="shared" si="11"/>
        <v>7.1994240460759862E-2</v>
      </c>
      <c r="J92" s="6">
        <f t="shared" si="12"/>
        <v>-1.3951288720737698</v>
      </c>
      <c r="K92" s="6" t="e">
        <f>(#REF!/#REF!-1)*100</f>
        <v>#REF!</v>
      </c>
      <c r="L92" s="31">
        <f t="shared" si="6"/>
        <v>4.7196349315496766</v>
      </c>
      <c r="M92" s="16">
        <v>99.89898989898991</v>
      </c>
      <c r="N92" s="16">
        <v>4.3304130162703292</v>
      </c>
      <c r="O92" s="31">
        <v>93.352059925093641</v>
      </c>
      <c r="P92" s="31">
        <v>28.791302579761147</v>
      </c>
      <c r="Q92" s="6"/>
      <c r="R92" s="6"/>
      <c r="S92" s="43"/>
      <c r="T92" s="26"/>
      <c r="U92" s="26"/>
      <c r="V92" s="26"/>
      <c r="W92" s="26"/>
      <c r="X92" s="26"/>
    </row>
    <row r="93" spans="2:24" hidden="1" x14ac:dyDescent="0.2">
      <c r="B93" s="14"/>
      <c r="C93" s="5" t="s">
        <v>33</v>
      </c>
      <c r="D93" s="31">
        <v>98.315163528245776</v>
      </c>
      <c r="E93" s="6">
        <f t="shared" si="7"/>
        <v>98.084929048307345</v>
      </c>
      <c r="F93" s="6">
        <f t="shared" si="8"/>
        <v>98.183273887448493</v>
      </c>
      <c r="G93" s="6">
        <f t="shared" si="9"/>
        <v>0.10090817356205317</v>
      </c>
      <c r="H93" s="6">
        <f t="shared" si="10"/>
        <v>-0.39852615089620569</v>
      </c>
      <c r="I93" s="6">
        <f t="shared" si="11"/>
        <v>0.56284390725960254</v>
      </c>
      <c r="J93" s="6">
        <f t="shared" si="12"/>
        <v>-0.63177291273637248</v>
      </c>
      <c r="K93" s="6" t="e">
        <f>(#REF!/#REF!-1)*100</f>
        <v>#REF!</v>
      </c>
      <c r="L93" s="31">
        <f t="shared" si="6"/>
        <v>3.404808138949833</v>
      </c>
      <c r="M93" s="16">
        <v>100</v>
      </c>
      <c r="N93" s="16">
        <v>2.9000333209353357</v>
      </c>
      <c r="O93" s="31">
        <v>93.258426966292134</v>
      </c>
      <c r="P93" s="31">
        <v>35.070767589221987</v>
      </c>
      <c r="Q93" s="6"/>
      <c r="R93" s="6"/>
      <c r="S93" s="43"/>
      <c r="T93" s="26"/>
      <c r="U93" s="26"/>
      <c r="V93" s="26"/>
      <c r="W93" s="26"/>
      <c r="X93" s="26"/>
    </row>
    <row r="94" spans="2:24" hidden="1" x14ac:dyDescent="0.2">
      <c r="B94" s="14"/>
      <c r="C94" s="5" t="s">
        <v>34</v>
      </c>
      <c r="D94" s="31">
        <v>98.216055500495528</v>
      </c>
      <c r="E94" s="6">
        <f t="shared" si="7"/>
        <v>98.249091509745611</v>
      </c>
      <c r="F94" s="6">
        <f t="shared" si="8"/>
        <v>98.13637032703754</v>
      </c>
      <c r="G94" s="6">
        <f t="shared" si="9"/>
        <v>-0.10080645161290036</v>
      </c>
      <c r="H94" s="6">
        <f t="shared" si="10"/>
        <v>-0.56980056980056037</v>
      </c>
      <c r="I94" s="6">
        <f t="shared" si="11"/>
        <v>0.70693937747419167</v>
      </c>
      <c r="J94" s="6">
        <f t="shared" si="12"/>
        <v>-0.55996491566755457</v>
      </c>
      <c r="K94" s="6" t="e">
        <f>(#REF!/#REF!-1)*100</f>
        <v>#REF!</v>
      </c>
      <c r="L94" s="31">
        <f t="shared" si="6"/>
        <v>2.1756115132641085</v>
      </c>
      <c r="M94" s="16">
        <v>99.89898989898991</v>
      </c>
      <c r="N94" s="16">
        <v>1.6209576334611508</v>
      </c>
      <c r="O94" s="31">
        <v>93.445692883895134</v>
      </c>
      <c r="P94" s="31">
        <v>41.181171765024828</v>
      </c>
      <c r="Q94" s="6"/>
      <c r="R94" s="6"/>
      <c r="S94" s="43"/>
      <c r="T94" s="26"/>
      <c r="U94" s="26"/>
      <c r="V94" s="26"/>
      <c r="W94" s="26"/>
      <c r="X94" s="26"/>
    </row>
    <row r="95" spans="2:24" hidden="1" x14ac:dyDescent="0.2">
      <c r="B95" s="14"/>
      <c r="C95" s="5" t="s">
        <v>35</v>
      </c>
      <c r="D95" s="31">
        <v>98.513379583746286</v>
      </c>
      <c r="E95" s="6">
        <f t="shared" si="7"/>
        <v>98.348199537495859</v>
      </c>
      <c r="F95" s="6">
        <f t="shared" si="8"/>
        <v>98.090791993358707</v>
      </c>
      <c r="G95" s="6">
        <f t="shared" si="9"/>
        <v>0.30272452068618172</v>
      </c>
      <c r="H95" s="6">
        <f t="shared" si="10"/>
        <v>-0.55212824511511327</v>
      </c>
      <c r="I95" s="6">
        <f t="shared" si="11"/>
        <v>0.56677967414160424</v>
      </c>
      <c r="J95" s="6">
        <f t="shared" si="12"/>
        <v>-0.50688701277094017</v>
      </c>
      <c r="K95" s="6" t="e">
        <f>(#REF!/#REF!-1)*100</f>
        <v>#REF!</v>
      </c>
      <c r="L95" s="31">
        <f t="shared" si="6"/>
        <v>1.1219988661934632</v>
      </c>
      <c r="M95" s="16">
        <v>100.30303030303031</v>
      </c>
      <c r="N95" s="16">
        <v>0.56861028753836251</v>
      </c>
      <c r="O95" s="31">
        <v>93.445692883895134</v>
      </c>
      <c r="P95" s="31">
        <v>47.19192784183155</v>
      </c>
      <c r="Q95" s="6"/>
      <c r="R95" s="6"/>
      <c r="S95" s="43"/>
      <c r="T95" s="26"/>
      <c r="U95" s="26"/>
      <c r="V95" s="26"/>
      <c r="W95" s="26"/>
      <c r="X95" s="26"/>
    </row>
    <row r="96" spans="2:24" hidden="1" x14ac:dyDescent="0.2">
      <c r="B96" s="14"/>
      <c r="C96" s="5" t="s">
        <v>36</v>
      </c>
      <c r="D96" s="31">
        <v>99.306243805748267</v>
      </c>
      <c r="E96" s="6">
        <f t="shared" si="7"/>
        <v>98.678559629996698</v>
      </c>
      <c r="F96" s="6">
        <f t="shared" si="8"/>
        <v>98.193366908899165</v>
      </c>
      <c r="G96" s="6">
        <f t="shared" si="9"/>
        <v>0.80482897384306362</v>
      </c>
      <c r="H96" s="6">
        <f t="shared" si="10"/>
        <v>1.2550544571154676</v>
      </c>
      <c r="I96" s="6">
        <f t="shared" si="11"/>
        <v>0.6052209931221908</v>
      </c>
      <c r="J96" s="6">
        <f t="shared" si="12"/>
        <v>4.0929468401551539E-2</v>
      </c>
      <c r="K96" s="6" t="e">
        <f>(#REF!/#REF!-1)*100</f>
        <v>#REF!</v>
      </c>
      <c r="L96" s="31">
        <f t="shared" si="6"/>
        <v>0.43253880753115759</v>
      </c>
      <c r="M96" s="16">
        <v>101.21212121212122</v>
      </c>
      <c r="N96" s="16">
        <v>-7.0932196993167551E-2</v>
      </c>
      <c r="O96" s="31">
        <v>93.820224719101134</v>
      </c>
      <c r="P96" s="31">
        <v>53.328623597524462</v>
      </c>
      <c r="Q96" s="6"/>
      <c r="R96" s="6"/>
      <c r="S96" s="43"/>
      <c r="T96" s="26"/>
      <c r="U96" s="26"/>
      <c r="V96" s="26"/>
      <c r="W96" s="26"/>
      <c r="X96" s="26"/>
    </row>
    <row r="97" spans="2:24" hidden="1" x14ac:dyDescent="0.2">
      <c r="B97" s="14"/>
      <c r="C97" s="5" t="s">
        <v>25</v>
      </c>
      <c r="D97" s="31">
        <v>99.108027750247757</v>
      </c>
      <c r="E97" s="6">
        <f t="shared" si="7"/>
        <v>98.975883713247427</v>
      </c>
      <c r="F97" s="6">
        <f t="shared" si="8"/>
        <v>98.244246149506395</v>
      </c>
      <c r="G97" s="6">
        <f t="shared" si="9"/>
        <v>-0.19960079840320999</v>
      </c>
      <c r="H97" s="6">
        <f t="shared" si="10"/>
        <v>0.61986449473836469</v>
      </c>
      <c r="I97" s="6">
        <f t="shared" si="11"/>
        <v>0.73974445191660188</v>
      </c>
      <c r="J97" s="6">
        <f t="shared" si="12"/>
        <v>0.43787711488114667</v>
      </c>
      <c r="K97" s="6" t="e">
        <f>(#REF!/#REF!-1)*100</f>
        <v>#REF!</v>
      </c>
      <c r="L97" s="31">
        <f t="shared" si="6"/>
        <v>-0.20363126394952191</v>
      </c>
      <c r="M97" s="16">
        <v>101.01010101010094</v>
      </c>
      <c r="N97" s="16">
        <v>-0.68869021736868152</v>
      </c>
      <c r="O97" s="31">
        <v>93.632958801498148</v>
      </c>
      <c r="P97" s="31">
        <v>59.525554427788904</v>
      </c>
      <c r="Q97" s="6"/>
      <c r="R97" s="6"/>
      <c r="S97" s="43"/>
      <c r="T97" s="26"/>
      <c r="U97" s="26"/>
      <c r="V97" s="26"/>
      <c r="W97" s="26"/>
      <c r="X97" s="26"/>
    </row>
    <row r="98" spans="2:24" hidden="1" x14ac:dyDescent="0.2">
      <c r="B98" s="14"/>
      <c r="C98" s="5" t="s">
        <v>26</v>
      </c>
      <c r="D98" s="31">
        <v>100.29732408325074</v>
      </c>
      <c r="E98" s="6">
        <f t="shared" si="7"/>
        <v>99.570531879748913</v>
      </c>
      <c r="F98" s="6">
        <f t="shared" si="8"/>
        <v>98.359055747555658</v>
      </c>
      <c r="G98" s="6">
        <f t="shared" si="9"/>
        <v>1.2000000000000233</v>
      </c>
      <c r="H98" s="6">
        <f t="shared" si="10"/>
        <v>1.3927624581403508</v>
      </c>
      <c r="I98" s="6">
        <f t="shared" si="11"/>
        <v>1.2428619415518982</v>
      </c>
      <c r="J98" s="6">
        <f t="shared" si="12"/>
        <v>1.0894238623804675</v>
      </c>
      <c r="K98" s="6" t="e">
        <f>(#REF!/#REF!-1)*100</f>
        <v>#REF!</v>
      </c>
      <c r="L98" s="31">
        <f t="shared" si="6"/>
        <v>-0.47819591486215618</v>
      </c>
      <c r="M98" s="16">
        <v>102.15114587064609</v>
      </c>
      <c r="N98" s="16">
        <v>-1.0645455204082221</v>
      </c>
      <c r="O98" s="31">
        <v>94.855147694457997</v>
      </c>
      <c r="P98" s="31">
        <v>66.831128774621007</v>
      </c>
      <c r="Q98" s="6"/>
      <c r="R98" s="6"/>
      <c r="S98" s="43"/>
      <c r="T98" s="26"/>
      <c r="U98" s="26"/>
      <c r="V98" s="26"/>
      <c r="W98" s="26"/>
      <c r="X98" s="26"/>
    </row>
    <row r="99" spans="2:24" hidden="1" x14ac:dyDescent="0.2">
      <c r="B99" s="14"/>
      <c r="C99" s="5" t="s">
        <v>27</v>
      </c>
      <c r="D99" s="31">
        <v>100</v>
      </c>
      <c r="E99" s="6">
        <f t="shared" si="7"/>
        <v>99.801783944499505</v>
      </c>
      <c r="F99" s="6">
        <f t="shared" si="8"/>
        <v>98.525306624335144</v>
      </c>
      <c r="G99" s="6">
        <f t="shared" si="9"/>
        <v>-0.29644268774703386</v>
      </c>
      <c r="H99" s="6">
        <f t="shared" si="10"/>
        <v>2.0356213821015157</v>
      </c>
      <c r="I99" s="6">
        <f t="shared" si="11"/>
        <v>1.1382658185470351</v>
      </c>
      <c r="J99" s="6">
        <f t="shared" si="12"/>
        <v>1.3483341019401074</v>
      </c>
      <c r="K99" s="6" t="e">
        <f>(#REF!/#REF!-1)*100</f>
        <v>#REF!</v>
      </c>
      <c r="L99" s="31">
        <f t="shared" si="6"/>
        <v>-0.41631573046303494</v>
      </c>
      <c r="M99" s="16">
        <v>102.46071639975439</v>
      </c>
      <c r="N99" s="16">
        <v>-0.97742891449859037</v>
      </c>
      <c r="O99" s="31">
        <v>92.759743042024269</v>
      </c>
      <c r="P99" s="31">
        <v>73.926476260105645</v>
      </c>
      <c r="Q99" s="6"/>
      <c r="R99" s="6"/>
      <c r="S99" s="43"/>
      <c r="T99" s="26"/>
      <c r="U99" s="26"/>
      <c r="V99" s="26"/>
      <c r="W99" s="26"/>
      <c r="X99" s="26"/>
    </row>
    <row r="100" spans="2:24" hidden="1" x14ac:dyDescent="0.2">
      <c r="B100" s="14"/>
      <c r="C100" s="5" t="s">
        <v>28</v>
      </c>
      <c r="D100" s="31">
        <v>101.09018830525272</v>
      </c>
      <c r="E100" s="6">
        <f t="shared" si="7"/>
        <v>100.46250412950116</v>
      </c>
      <c r="F100" s="6">
        <f t="shared" si="8"/>
        <v>98.811721251809161</v>
      </c>
      <c r="G100" s="6">
        <f t="shared" si="9"/>
        <v>1.090188305252715</v>
      </c>
      <c r="H100" s="6">
        <f t="shared" si="10"/>
        <v>3.5195724052495603</v>
      </c>
      <c r="I100" s="6">
        <f t="shared" si="11"/>
        <v>1.5020026702269762</v>
      </c>
      <c r="J100" s="6">
        <f t="shared" si="12"/>
        <v>2.3116816574872745</v>
      </c>
      <c r="K100" s="6" t="e">
        <f>(#REF!/#REF!-1)*100</f>
        <v>#REF!</v>
      </c>
      <c r="L100" s="31">
        <f t="shared" ref="L100:L127" si="13">(F100/F88-1)*100</f>
        <v>-2.6109945015884151E-2</v>
      </c>
      <c r="M100" s="16">
        <v>103.91217412197099</v>
      </c>
      <c r="N100" s="16">
        <v>-0.48209808106839391</v>
      </c>
      <c r="O100" s="31">
        <v>92.797529607172876</v>
      </c>
      <c r="P100" s="31">
        <v>81.12020352450611</v>
      </c>
      <c r="Q100" s="6"/>
      <c r="R100" s="6"/>
      <c r="S100" s="43"/>
      <c r="T100" s="26"/>
      <c r="U100" s="26"/>
      <c r="V100" s="26"/>
      <c r="W100" s="26"/>
      <c r="X100" s="26"/>
    </row>
    <row r="101" spans="2:24" hidden="1" x14ac:dyDescent="0.2">
      <c r="B101" s="14"/>
      <c r="C101" s="5" t="s">
        <v>29</v>
      </c>
      <c r="D101" s="31">
        <v>101.28840436075322</v>
      </c>
      <c r="E101" s="6">
        <f t="shared" si="7"/>
        <v>100.79286422200198</v>
      </c>
      <c r="F101" s="6">
        <f t="shared" si="8"/>
        <v>99.126379774010971</v>
      </c>
      <c r="G101" s="6">
        <f t="shared" si="9"/>
        <v>0.19607843137254832</v>
      </c>
      <c r="H101" s="6">
        <f t="shared" si="10"/>
        <v>3.872223751133963</v>
      </c>
      <c r="I101" s="6">
        <f t="shared" si="11"/>
        <v>1.2276045122760593</v>
      </c>
      <c r="J101" s="6">
        <f t="shared" si="12"/>
        <v>3.1407941451464971</v>
      </c>
      <c r="K101" s="6" t="e">
        <f>(#REF!/#REF!-1)*100</f>
        <v>#REF!</v>
      </c>
      <c r="L101" s="31">
        <f t="shared" si="13"/>
        <v>0.57264533138980944</v>
      </c>
      <c r="M101" s="16">
        <v>104.16800733748852</v>
      </c>
      <c r="N101" s="16">
        <v>0.28642016590179065</v>
      </c>
      <c r="O101" s="31">
        <v>93.018167663850861</v>
      </c>
      <c r="P101" s="31">
        <v>88.392203356965467</v>
      </c>
      <c r="Q101" s="6"/>
      <c r="R101" s="6"/>
      <c r="S101" s="43"/>
      <c r="T101" s="26"/>
      <c r="U101" s="26"/>
      <c r="V101" s="26"/>
      <c r="W101" s="26"/>
      <c r="X101" s="26"/>
    </row>
    <row r="102" spans="2:24" hidden="1" x14ac:dyDescent="0.2">
      <c r="B102" s="14">
        <v>2011</v>
      </c>
      <c r="C102" s="5" t="s">
        <v>30</v>
      </c>
      <c r="D102" s="31">
        <v>101.62060526906139</v>
      </c>
      <c r="E102" s="6">
        <f t="shared" si="7"/>
        <v>101.33306597835578</v>
      </c>
      <c r="F102" s="6">
        <f t="shared" si="8"/>
        <v>99.474584650289827</v>
      </c>
      <c r="G102" s="6">
        <f t="shared" si="9"/>
        <v>0.32797526074652694</v>
      </c>
      <c r="H102" s="6">
        <f t="shared" si="10"/>
        <v>4.2881429181843789</v>
      </c>
      <c r="I102" s="6">
        <f t="shared" si="11"/>
        <v>1.5343233089979869</v>
      </c>
      <c r="J102" s="6">
        <f t="shared" si="12"/>
        <v>3.8930383648096756</v>
      </c>
      <c r="K102" s="6" t="e">
        <f>(#REF!/#REF!-1)*100</f>
        <v>#REF!</v>
      </c>
      <c r="L102" s="31">
        <f t="shared" si="13"/>
        <v>1.1545828777010492</v>
      </c>
      <c r="M102" s="16">
        <v>104.65637327288967</v>
      </c>
      <c r="N102" s="16">
        <v>1.058729202393649</v>
      </c>
      <c r="O102" s="31">
        <v>92.795375456893964</v>
      </c>
      <c r="P102" s="31">
        <v>75.749144923955654</v>
      </c>
      <c r="Q102" s="6"/>
      <c r="R102" s="6"/>
      <c r="S102" s="43"/>
      <c r="T102" s="26"/>
      <c r="U102" s="26"/>
      <c r="V102" s="26"/>
      <c r="W102" s="26"/>
      <c r="X102" s="26"/>
    </row>
    <row r="103" spans="2:24" hidden="1" x14ac:dyDescent="0.2">
      <c r="B103" s="14"/>
      <c r="C103" s="5" t="s">
        <v>31</v>
      </c>
      <c r="D103" s="31">
        <v>102.23430581561372</v>
      </c>
      <c r="E103" s="6">
        <f t="shared" si="7"/>
        <v>101.71443848180944</v>
      </c>
      <c r="F103" s="6">
        <f t="shared" si="8"/>
        <v>99.850479458575919</v>
      </c>
      <c r="G103" s="6">
        <f t="shared" si="9"/>
        <v>0.60391349266957217</v>
      </c>
      <c r="H103" s="6">
        <f t="shared" si="10"/>
        <v>4.6158135508010734</v>
      </c>
      <c r="I103" s="6">
        <f t="shared" si="11"/>
        <v>1.2461707610776696</v>
      </c>
      <c r="J103" s="6">
        <f t="shared" si="12"/>
        <v>4.2589771833701162</v>
      </c>
      <c r="K103" s="6" t="e">
        <f>(#REF!/#REF!-1)*100</f>
        <v>#REF!</v>
      </c>
      <c r="L103" s="31">
        <f t="shared" si="13"/>
        <v>1.6034592309833062</v>
      </c>
      <c r="M103" s="16">
        <v>105.18590723797014</v>
      </c>
      <c r="N103" s="16">
        <v>1.6604910001911888</v>
      </c>
      <c r="O103" s="31">
        <v>93.649400148537197</v>
      </c>
      <c r="P103" s="31">
        <v>64.642492626612324</v>
      </c>
      <c r="Q103" s="6"/>
      <c r="R103" s="6"/>
      <c r="S103" s="43"/>
      <c r="T103" s="26"/>
      <c r="U103" s="26"/>
      <c r="V103" s="26"/>
      <c r="W103" s="26"/>
      <c r="X103" s="26"/>
    </row>
    <row r="104" spans="2:24" hidden="1" x14ac:dyDescent="0.2">
      <c r="B104" s="14"/>
      <c r="C104" s="5" t="s">
        <v>32</v>
      </c>
      <c r="D104" s="31">
        <v>101.9136415484506</v>
      </c>
      <c r="E104" s="6">
        <f>AVERAGE(D102:D104)</f>
        <v>101.92285087770857</v>
      </c>
      <c r="F104" s="6">
        <f t="shared" si="8"/>
        <v>100.15861162923882</v>
      </c>
      <c r="G104" s="6">
        <f>(D104/D103-1)*100</f>
        <v>-0.31365622782382196</v>
      </c>
      <c r="H104" s="6">
        <f t="shared" si="10"/>
        <v>3.7647470457988552</v>
      </c>
      <c r="I104" s="6">
        <f t="shared" si="11"/>
        <v>1.1210978717875575</v>
      </c>
      <c r="J104" s="6">
        <f t="shared" si="12"/>
        <v>4.2220695059192348</v>
      </c>
      <c r="K104" s="6" t="e">
        <f>(#REF!/#REF!-1)*100</f>
        <v>#REF!</v>
      </c>
      <c r="L104" s="31">
        <f t="shared" si="13"/>
        <v>1.9778396911220852</v>
      </c>
      <c r="M104" s="16">
        <v>104.60481667343677</v>
      </c>
      <c r="N104" s="16">
        <v>2.1734864043672308</v>
      </c>
      <c r="O104" s="31">
        <v>94.056455811903987</v>
      </c>
      <c r="P104" s="31">
        <v>54.777902723658165</v>
      </c>
      <c r="Q104" s="6"/>
      <c r="R104" s="6"/>
      <c r="S104" s="43"/>
      <c r="T104" s="26"/>
      <c r="U104" s="26"/>
      <c r="V104" s="26"/>
      <c r="W104" s="26"/>
      <c r="X104" s="26"/>
    </row>
    <row r="105" spans="2:24" hidden="1" x14ac:dyDescent="0.2">
      <c r="B105" s="14"/>
      <c r="C105" s="5" t="s">
        <v>33</v>
      </c>
      <c r="D105" s="31">
        <v>102.09982246661087</v>
      </c>
      <c r="E105" s="6">
        <f>AVERAGE(D103:D105)</f>
        <v>102.0825899435584</v>
      </c>
      <c r="F105" s="6">
        <f t="shared" si="8"/>
        <v>100.4739998741026</v>
      </c>
      <c r="G105" s="6">
        <f>(D105/D104-1)*100</f>
        <v>0.18268498243365627</v>
      </c>
      <c r="H105" s="6">
        <f t="shared" si="10"/>
        <v>3.8495170048491678</v>
      </c>
      <c r="I105" s="6">
        <f t="shared" si="11"/>
        <v>0.73966375927352335</v>
      </c>
      <c r="J105" s="6">
        <f t="shared" si="12"/>
        <v>4.0757137044796998</v>
      </c>
      <c r="K105" s="6" t="e">
        <f>(#REF!/#REF!-1)*100</f>
        <v>#REF!</v>
      </c>
      <c r="L105" s="31">
        <f t="shared" si="13"/>
        <v>2.3331122460634734</v>
      </c>
      <c r="M105" s="16">
        <v>104.64646464646465</v>
      </c>
      <c r="N105" s="16">
        <v>2.6618176037879859</v>
      </c>
      <c r="O105" s="31">
        <v>94.569288389513119</v>
      </c>
      <c r="P105" s="31">
        <v>46.115656248427285</v>
      </c>
      <c r="Q105" s="6"/>
      <c r="R105" s="6"/>
      <c r="S105" s="43"/>
      <c r="T105" s="26"/>
      <c r="U105" s="26"/>
      <c r="V105" s="26"/>
      <c r="W105" s="26"/>
      <c r="X105" s="26"/>
    </row>
    <row r="106" spans="2:24" hidden="1" x14ac:dyDescent="0.2">
      <c r="B106" s="14"/>
      <c r="C106" s="5" t="s">
        <v>34</v>
      </c>
      <c r="D106" s="31">
        <v>102.10558839223482</v>
      </c>
      <c r="E106" s="6">
        <f t="shared" ref="E106:E169" si="14">AVERAGE(D104:D106)</f>
        <v>102.03968413576543</v>
      </c>
      <c r="F106" s="6">
        <f t="shared" si="8"/>
        <v>100.79812761508087</v>
      </c>
      <c r="G106" s="6">
        <f t="shared" ref="G106:G169" si="15">(D106/D105-1)*100</f>
        <v>5.647341478809409E-3</v>
      </c>
      <c r="H106" s="6">
        <f t="shared" si="10"/>
        <v>3.9601803105599798</v>
      </c>
      <c r="I106" s="6">
        <f t="shared" si="11"/>
        <v>0.31976350536915277</v>
      </c>
      <c r="J106" s="6">
        <f t="shared" si="12"/>
        <v>3.8581452182118392</v>
      </c>
      <c r="K106" s="6" t="e">
        <f>(#REF!/#REF!-1)*100</f>
        <v>#REF!</v>
      </c>
      <c r="L106" s="31">
        <f t="shared" si="13"/>
        <v>2.7123046014164487</v>
      </c>
      <c r="M106" s="16">
        <v>104.64646464646465</v>
      </c>
      <c r="N106" s="16">
        <v>3.1620099202188001</v>
      </c>
      <c r="O106" s="31">
        <v>94.662921348314612</v>
      </c>
      <c r="P106" s="31">
        <v>38.357226305275645</v>
      </c>
      <c r="Q106" s="6"/>
      <c r="R106" s="6"/>
      <c r="S106" s="43"/>
      <c r="T106" s="26"/>
      <c r="U106" s="26"/>
      <c r="V106" s="26"/>
      <c r="W106" s="26"/>
      <c r="X106" s="26"/>
    </row>
    <row r="107" spans="2:24" hidden="1" x14ac:dyDescent="0.2">
      <c r="B107" s="14"/>
      <c r="C107" s="5" t="s">
        <v>35</v>
      </c>
      <c r="D107" s="31">
        <v>102.60188980521905</v>
      </c>
      <c r="E107" s="6">
        <f t="shared" si="14"/>
        <v>102.26910022135492</v>
      </c>
      <c r="F107" s="6">
        <f t="shared" si="8"/>
        <v>101.13883680020359</v>
      </c>
      <c r="G107" s="6">
        <f t="shared" si="15"/>
        <v>0.48606684589849181</v>
      </c>
      <c r="H107" s="6">
        <f t="shared" si="10"/>
        <v>4.1502080618370352</v>
      </c>
      <c r="I107" s="6">
        <f t="shared" si="11"/>
        <v>0.33971709058824295</v>
      </c>
      <c r="J107" s="6">
        <f t="shared" si="12"/>
        <v>3.986753903272211</v>
      </c>
      <c r="K107" s="6" t="e">
        <f>(#REF!/#REF!-1)*100</f>
        <v>#REF!</v>
      </c>
      <c r="L107" s="31">
        <f t="shared" si="13"/>
        <v>3.1073709824376294</v>
      </c>
      <c r="M107" s="16">
        <v>105.45454545454547</v>
      </c>
      <c r="N107" s="16">
        <v>3.6744627801046814</v>
      </c>
      <c r="O107" s="31">
        <v>94.382022471910119</v>
      </c>
      <c r="P107" s="31">
        <v>31.416504151312829</v>
      </c>
      <c r="Q107" s="6"/>
      <c r="R107" s="6"/>
      <c r="S107" s="43"/>
      <c r="T107" s="26"/>
      <c r="U107" s="26"/>
      <c r="V107" s="26"/>
      <c r="W107" s="26"/>
      <c r="X107" s="26"/>
    </row>
    <row r="108" spans="2:24" hidden="1" x14ac:dyDescent="0.2">
      <c r="B108" s="14"/>
      <c r="C108" s="5" t="s">
        <v>36</v>
      </c>
      <c r="D108" s="31">
        <v>103.17403116089436</v>
      </c>
      <c r="E108" s="6">
        <f t="shared" si="14"/>
        <v>102.62716978611608</v>
      </c>
      <c r="F108" s="6">
        <f t="shared" si="8"/>
        <v>101.46115241313244</v>
      </c>
      <c r="G108" s="6">
        <f t="shared" si="15"/>
        <v>0.55763237574033564</v>
      </c>
      <c r="H108" s="6">
        <f t="shared" si="10"/>
        <v>3.8948078256910268</v>
      </c>
      <c r="I108" s="6">
        <f t="shared" si="11"/>
        <v>0.53346985304623118</v>
      </c>
      <c r="J108" s="6">
        <f t="shared" si="12"/>
        <v>4.0014874263720746</v>
      </c>
      <c r="K108" s="6" t="e">
        <f>(#REF!/#REF!-1)*100</f>
        <v>#REF!</v>
      </c>
      <c r="L108" s="31">
        <f t="shared" si="13"/>
        <v>3.3279086022837134</v>
      </c>
      <c r="M108" s="16">
        <v>105.95959595959597</v>
      </c>
      <c r="N108" s="16">
        <v>3.981316010392022</v>
      </c>
      <c r="O108" s="31">
        <v>95.037453183520611</v>
      </c>
      <c r="P108" s="31">
        <v>25.079231331667096</v>
      </c>
      <c r="Q108" s="6"/>
      <c r="R108" s="6"/>
      <c r="S108" s="43"/>
      <c r="T108" s="26"/>
      <c r="U108" s="26"/>
      <c r="V108" s="26"/>
      <c r="W108" s="26"/>
      <c r="X108" s="26"/>
    </row>
    <row r="109" spans="2:24" hidden="1" x14ac:dyDescent="0.2">
      <c r="B109" s="14"/>
      <c r="C109" s="5" t="s">
        <v>25</v>
      </c>
      <c r="D109" s="31">
        <v>103.22951813967912</v>
      </c>
      <c r="E109" s="6">
        <f t="shared" si="14"/>
        <v>103.00181303526416</v>
      </c>
      <c r="F109" s="6">
        <f t="shared" si="8"/>
        <v>101.80460994558506</v>
      </c>
      <c r="G109" s="6">
        <f t="shared" si="15"/>
        <v>5.3779985293234134E-2</v>
      </c>
      <c r="H109" s="6">
        <f t="shared" si="10"/>
        <v>4.1585838029362332</v>
      </c>
      <c r="I109" s="6">
        <f t="shared" si="11"/>
        <v>0.94289678339125604</v>
      </c>
      <c r="J109" s="6">
        <f t="shared" si="12"/>
        <v>4.0675861340936814</v>
      </c>
      <c r="K109" s="6" t="e">
        <f>(#REF!/#REF!-1)*100</f>
        <v>#REF!</v>
      </c>
      <c r="L109" s="31">
        <f t="shared" si="13"/>
        <v>3.6239921782905915</v>
      </c>
      <c r="M109" s="16">
        <v>106.06060606060606</v>
      </c>
      <c r="N109" s="16">
        <v>4.3742688370422611</v>
      </c>
      <c r="O109" s="31">
        <v>94.943820224719119</v>
      </c>
      <c r="P109" s="31">
        <v>19.3837644541609</v>
      </c>
      <c r="Q109" s="6"/>
      <c r="R109" s="6"/>
      <c r="S109" s="43"/>
      <c r="T109" s="26"/>
      <c r="U109" s="26"/>
      <c r="V109" s="26"/>
      <c r="W109" s="26"/>
      <c r="X109" s="26"/>
    </row>
    <row r="110" spans="2:24" hidden="1" x14ac:dyDescent="0.2">
      <c r="B110" s="14"/>
      <c r="C110" s="5" t="s">
        <v>26</v>
      </c>
      <c r="D110" s="31">
        <v>102.29332632924681</v>
      </c>
      <c r="E110" s="6">
        <f t="shared" si="14"/>
        <v>102.89895854327342</v>
      </c>
      <c r="F110" s="6">
        <f t="shared" si="8"/>
        <v>101.97094346608473</v>
      </c>
      <c r="G110" s="6">
        <f t="shared" si="15"/>
        <v>-0.90690320685751225</v>
      </c>
      <c r="H110" s="6">
        <f t="shared" si="10"/>
        <v>1.9900852432905403</v>
      </c>
      <c r="I110" s="6">
        <f t="shared" si="11"/>
        <v>0.61588331231545723</v>
      </c>
      <c r="J110" s="6">
        <f t="shared" si="12"/>
        <v>3.3427828501953138</v>
      </c>
      <c r="K110" s="6" t="e">
        <f>(#REF!/#REF!-1)*100</f>
        <v>#REF!</v>
      </c>
      <c r="L110" s="31">
        <f t="shared" si="13"/>
        <v>3.6721455803715664</v>
      </c>
      <c r="M110" s="16">
        <v>104.84848484848486</v>
      </c>
      <c r="N110" s="16">
        <v>4.5221684672401841</v>
      </c>
      <c r="O110" s="31">
        <v>94.662921348314612</v>
      </c>
      <c r="P110" s="31">
        <v>13.907093708069752</v>
      </c>
      <c r="Q110" s="6"/>
      <c r="R110" s="6"/>
      <c r="S110" s="43"/>
      <c r="T110" s="26"/>
      <c r="U110" s="26"/>
      <c r="V110" s="26"/>
      <c r="W110" s="26"/>
      <c r="X110" s="26"/>
    </row>
    <row r="111" spans="2:24" hidden="1" x14ac:dyDescent="0.2">
      <c r="B111" s="14"/>
      <c r="C111" s="5" t="s">
        <v>27</v>
      </c>
      <c r="D111" s="31">
        <v>102.84732104770175</v>
      </c>
      <c r="E111" s="6">
        <f t="shared" si="14"/>
        <v>102.79005517220924</v>
      </c>
      <c r="F111" s="6">
        <f t="shared" si="8"/>
        <v>102.20822022005989</v>
      </c>
      <c r="G111" s="6">
        <f t="shared" si="15"/>
        <v>0.54157464453921111</v>
      </c>
      <c r="H111" s="6">
        <f t="shared" si="10"/>
        <v>2.8473210477017563</v>
      </c>
      <c r="I111" s="6">
        <f t="shared" si="11"/>
        <v>0.15871565632437079</v>
      </c>
      <c r="J111" s="6">
        <f t="shared" si="12"/>
        <v>2.9942062251828494</v>
      </c>
      <c r="K111" s="6" t="e">
        <f>(#REF!/#REF!-1)*100</f>
        <v>#REF!</v>
      </c>
      <c r="L111" s="31">
        <f t="shared" si="13"/>
        <v>3.7380381974016386</v>
      </c>
      <c r="M111" s="16">
        <v>105.75757575757576</v>
      </c>
      <c r="N111" s="16">
        <v>4.5923690595163214</v>
      </c>
      <c r="O111" s="31">
        <v>94.475655430711626</v>
      </c>
      <c r="P111" s="31">
        <v>9.3037994257852965</v>
      </c>
      <c r="Q111" s="6"/>
      <c r="R111" s="6"/>
      <c r="S111" s="43"/>
      <c r="T111" s="26"/>
      <c r="U111" s="26"/>
      <c r="V111" s="26"/>
      <c r="W111" s="26"/>
      <c r="X111" s="26"/>
    </row>
    <row r="112" spans="2:24" hidden="1" x14ac:dyDescent="0.2">
      <c r="B112" s="14"/>
      <c r="C112" s="5" t="s">
        <v>28</v>
      </c>
      <c r="D112" s="31">
        <v>103.3015940305018</v>
      </c>
      <c r="E112" s="6">
        <f t="shared" si="14"/>
        <v>102.81408046915011</v>
      </c>
      <c r="F112" s="6">
        <f t="shared" si="8"/>
        <v>102.39250403049728</v>
      </c>
      <c r="G112" s="6">
        <f t="shared" si="15"/>
        <v>0.44169646634679705</v>
      </c>
      <c r="H112" s="6">
        <f t="shared" si="10"/>
        <v>2.1875572321336412</v>
      </c>
      <c r="I112" s="6">
        <f t="shared" si="11"/>
        <v>-0.18226141907791149</v>
      </c>
      <c r="J112" s="6">
        <f t="shared" si="12"/>
        <v>2.3407502729751339</v>
      </c>
      <c r="K112" s="6" t="e">
        <f>(#REF!/#REF!-1)*100</f>
        <v>#REF!</v>
      </c>
      <c r="L112" s="31">
        <f t="shared" si="13"/>
        <v>3.6238441485731743</v>
      </c>
      <c r="M112" s="16">
        <v>106.36363636363637</v>
      </c>
      <c r="N112" s="16">
        <v>4.4291914145832445</v>
      </c>
      <c r="O112" s="31">
        <v>94.475655430711626</v>
      </c>
      <c r="P112" s="31">
        <v>5.0564573374938471</v>
      </c>
      <c r="Q112" s="6"/>
      <c r="R112" s="6"/>
      <c r="S112" s="43"/>
      <c r="T112" s="26"/>
      <c r="U112" s="26"/>
      <c r="V112" s="26"/>
      <c r="W112" s="26"/>
      <c r="X112" s="26"/>
    </row>
    <row r="113" spans="2:24" hidden="1" x14ac:dyDescent="0.2">
      <c r="B113" s="14"/>
      <c r="C113" s="5" t="s">
        <v>29</v>
      </c>
      <c r="D113" s="31">
        <v>103.24597482052933</v>
      </c>
      <c r="E113" s="6">
        <f t="shared" si="14"/>
        <v>103.1316299662443</v>
      </c>
      <c r="F113" s="6">
        <f t="shared" si="8"/>
        <v>102.5556349021453</v>
      </c>
      <c r="G113" s="6">
        <f t="shared" si="15"/>
        <v>-5.3841579594648969E-2</v>
      </c>
      <c r="H113" s="6">
        <f t="shared" si="10"/>
        <v>1.9326698570587997</v>
      </c>
      <c r="I113" s="6">
        <f t="shared" si="11"/>
        <v>0.22611640221124052</v>
      </c>
      <c r="J113" s="6">
        <f t="shared" si="12"/>
        <v>2.3203683735894876</v>
      </c>
      <c r="K113" s="6" t="e">
        <f>(#REF!/#REF!-1)*100</f>
        <v>#REF!</v>
      </c>
      <c r="L113" s="31">
        <f t="shared" si="13"/>
        <v>3.4594778261370696</v>
      </c>
      <c r="M113" s="16">
        <v>106.36363636363637</v>
      </c>
      <c r="N113" s="16">
        <v>4.2054822696621974</v>
      </c>
      <c r="O113" s="31">
        <v>94.194756554307119</v>
      </c>
      <c r="P113" s="31">
        <v>1.0765222076581926</v>
      </c>
      <c r="Q113" s="6"/>
      <c r="R113" s="6"/>
      <c r="S113" s="43"/>
      <c r="T113" s="26"/>
      <c r="U113" s="26"/>
      <c r="V113" s="26"/>
      <c r="W113" s="26"/>
      <c r="X113" s="26"/>
    </row>
    <row r="114" spans="2:24" hidden="1" x14ac:dyDescent="0.2">
      <c r="B114" s="14">
        <v>2012</v>
      </c>
      <c r="C114" s="5" t="s">
        <v>30</v>
      </c>
      <c r="D114" s="31">
        <v>104.6851335943269</v>
      </c>
      <c r="E114" s="6">
        <f t="shared" si="14"/>
        <v>103.74423414845268</v>
      </c>
      <c r="F114" s="6">
        <f t="shared" si="8"/>
        <v>102.8110122625841</v>
      </c>
      <c r="G114" s="6">
        <f t="shared" si="15"/>
        <v>1.3939127179526833</v>
      </c>
      <c r="H114" s="6">
        <f t="shared" si="10"/>
        <v>3.0156564381323525</v>
      </c>
      <c r="I114" s="6">
        <f t="shared" si="11"/>
        <v>0.928279466962878</v>
      </c>
      <c r="J114" s="6">
        <f t="shared" si="12"/>
        <v>2.3794485509911478</v>
      </c>
      <c r="K114" s="6" t="e">
        <f>(#REF!/#REF!-1)*100</f>
        <v>#REF!</v>
      </c>
      <c r="L114" s="31">
        <f t="shared" si="13"/>
        <v>3.3540503074465988</v>
      </c>
      <c r="M114" s="16">
        <v>108.08080808080808</v>
      </c>
      <c r="N114" s="16">
        <v>4.018017011280528</v>
      </c>
      <c r="O114" s="31">
        <v>94.756554307116119</v>
      </c>
      <c r="P114" s="31">
        <v>1.2194178383693854</v>
      </c>
      <c r="Q114" s="6"/>
      <c r="R114" s="6"/>
      <c r="S114" s="43"/>
      <c r="T114" s="26"/>
      <c r="U114" s="26"/>
      <c r="V114" s="26"/>
      <c r="W114" s="26"/>
      <c r="X114" s="26"/>
    </row>
    <row r="115" spans="2:24" hidden="1" x14ac:dyDescent="0.2">
      <c r="B115" s="14"/>
      <c r="C115" s="5" t="s">
        <v>31</v>
      </c>
      <c r="D115" s="31">
        <v>104.41678068594456</v>
      </c>
      <c r="E115" s="6">
        <f t="shared" si="14"/>
        <v>104.11596303360027</v>
      </c>
      <c r="F115" s="6">
        <f t="shared" si="8"/>
        <v>102.992885168445</v>
      </c>
      <c r="G115" s="6">
        <f t="shared" si="15"/>
        <v>-0.25634290101043122</v>
      </c>
      <c r="H115" s="6">
        <f t="shared" si="10"/>
        <v>2.1347774144102605</v>
      </c>
      <c r="I115" s="6">
        <f t="shared" si="11"/>
        <v>1.266249290476118</v>
      </c>
      <c r="J115" s="6">
        <f t="shared" si="12"/>
        <v>2.361045872774814</v>
      </c>
      <c r="K115" s="6" t="e">
        <f>(#REF!/#REF!-1)*100</f>
        <v>#REF!</v>
      </c>
      <c r="L115" s="31">
        <f t="shared" si="13"/>
        <v>3.1471112877056839</v>
      </c>
      <c r="M115" s="16">
        <v>107.47474747474749</v>
      </c>
      <c r="N115" s="16">
        <v>3.7068657920860781</v>
      </c>
      <c r="O115" s="31">
        <v>95.786516853932582</v>
      </c>
      <c r="P115" s="31">
        <v>1.3537820971230463</v>
      </c>
      <c r="Q115" s="6"/>
      <c r="R115" s="6"/>
      <c r="S115" s="43"/>
      <c r="T115" s="26"/>
      <c r="U115" s="26"/>
      <c r="V115" s="26"/>
      <c r="W115" s="26"/>
      <c r="X115" s="26"/>
    </row>
    <row r="116" spans="2:24" hidden="1" x14ac:dyDescent="0.2">
      <c r="B116" s="14"/>
      <c r="C116" s="5" t="s">
        <v>32</v>
      </c>
      <c r="D116" s="31">
        <v>103.29066516922893</v>
      </c>
      <c r="E116" s="6">
        <f t="shared" si="14"/>
        <v>104.13085981650012</v>
      </c>
      <c r="F116" s="6">
        <f t="shared" si="8"/>
        <v>103.10763713684319</v>
      </c>
      <c r="G116" s="6">
        <f t="shared" si="15"/>
        <v>-1.0784813602927046</v>
      </c>
      <c r="H116" s="6">
        <f t="shared" si="10"/>
        <v>1.3511671252799617</v>
      </c>
      <c r="I116" s="6">
        <f t="shared" si="11"/>
        <v>0.96888786745916722</v>
      </c>
      <c r="J116" s="6">
        <f t="shared" si="12"/>
        <v>2.166353197322568</v>
      </c>
      <c r="K116" s="6" t="e">
        <f>(#REF!/#REF!-1)*100</f>
        <v>#REF!</v>
      </c>
      <c r="L116" s="31">
        <f t="shared" si="13"/>
        <v>2.9443554175060838</v>
      </c>
      <c r="M116" s="16">
        <v>105.85858585858587</v>
      </c>
      <c r="N116" s="16">
        <v>3.4119240004406137</v>
      </c>
      <c r="O116" s="31">
        <v>95.692883895131089</v>
      </c>
      <c r="P116" s="31">
        <v>1.4360351130892957</v>
      </c>
      <c r="Q116" s="6"/>
      <c r="R116" s="6"/>
      <c r="S116" s="43"/>
      <c r="T116" s="26"/>
      <c r="U116" s="26"/>
      <c r="V116" s="26"/>
      <c r="W116" s="26"/>
      <c r="X116" s="26"/>
    </row>
    <row r="117" spans="2:24" hidden="1" x14ac:dyDescent="0.2">
      <c r="B117" s="14"/>
      <c r="C117" s="5" t="s">
        <v>33</v>
      </c>
      <c r="D117" s="31">
        <v>103.67042477374943</v>
      </c>
      <c r="E117" s="6">
        <f t="shared" si="14"/>
        <v>103.7926235429743</v>
      </c>
      <c r="F117" s="6">
        <f t="shared" si="8"/>
        <v>103.23852066243806</v>
      </c>
      <c r="G117" s="6">
        <f t="shared" si="15"/>
        <v>0.36766110848285294</v>
      </c>
      <c r="H117" s="6">
        <f t="shared" si="10"/>
        <v>1.5383007229539336</v>
      </c>
      <c r="I117" s="6">
        <f t="shared" si="11"/>
        <v>4.6642972420407602E-2</v>
      </c>
      <c r="J117" s="6">
        <f t="shared" si="12"/>
        <v>1.6751471532622464</v>
      </c>
      <c r="K117" s="6" t="e">
        <f>(#REF!/#REF!-1)*100</f>
        <v>#REF!</v>
      </c>
      <c r="L117" s="31">
        <f t="shared" si="13"/>
        <v>2.7514787823710529</v>
      </c>
      <c r="M117" s="16">
        <v>106.36363636363637</v>
      </c>
      <c r="N117" s="16">
        <v>3.1617374720492641</v>
      </c>
      <c r="O117" s="31">
        <v>95.692883895131089</v>
      </c>
      <c r="P117" s="31">
        <v>1.4176808234369398</v>
      </c>
      <c r="Q117" s="6"/>
      <c r="R117" s="6"/>
      <c r="S117" s="43"/>
      <c r="T117" s="26"/>
      <c r="U117" s="26"/>
      <c r="V117" s="26"/>
      <c r="W117" s="26"/>
      <c r="X117" s="26"/>
    </row>
    <row r="118" spans="2:24" hidden="1" x14ac:dyDescent="0.2">
      <c r="B118" s="14"/>
      <c r="C118" s="5" t="s">
        <v>34</v>
      </c>
      <c r="D118" s="31">
        <v>102.86847768828282</v>
      </c>
      <c r="E118" s="6">
        <f t="shared" si="14"/>
        <v>103.27652254375373</v>
      </c>
      <c r="F118" s="6">
        <f t="shared" si="8"/>
        <v>103.30209477044207</v>
      </c>
      <c r="G118" s="6">
        <f t="shared" si="15"/>
        <v>-0.7735543547899737</v>
      </c>
      <c r="H118" s="6">
        <f t="shared" si="10"/>
        <v>0.74715723993223904</v>
      </c>
      <c r="I118" s="6">
        <f t="shared" si="11"/>
        <v>-0.80625531896164615</v>
      </c>
      <c r="J118" s="6">
        <f t="shared" si="12"/>
        <v>1.212115088814536</v>
      </c>
      <c r="K118" s="6" t="e">
        <f>(#REF!/#REF!-1)*100</f>
        <v>#REF!</v>
      </c>
      <c r="L118" s="31">
        <f t="shared" si="13"/>
        <v>2.4841405436846209</v>
      </c>
      <c r="M118" s="16">
        <v>105.35353535353536</v>
      </c>
      <c r="N118" s="16">
        <v>2.8235089752654208</v>
      </c>
      <c r="O118" s="31">
        <v>95.786516853932582</v>
      </c>
      <c r="P118" s="31">
        <v>1.407815772934029</v>
      </c>
      <c r="Q118" s="6"/>
      <c r="R118" s="6"/>
      <c r="S118" s="43"/>
      <c r="T118" s="26"/>
      <c r="U118" s="26"/>
      <c r="V118" s="26"/>
      <c r="W118" s="26"/>
      <c r="X118" s="26"/>
    </row>
    <row r="119" spans="2:24" hidden="1" x14ac:dyDescent="0.2">
      <c r="B119" s="14"/>
      <c r="C119" s="5" t="s">
        <v>35</v>
      </c>
      <c r="D119" s="31">
        <v>103.1385225625564</v>
      </c>
      <c r="E119" s="6">
        <f t="shared" si="14"/>
        <v>103.22580834152954</v>
      </c>
      <c r="F119" s="6">
        <f t="shared" si="8"/>
        <v>103.34681416688683</v>
      </c>
      <c r="G119" s="6">
        <f t="shared" si="15"/>
        <v>0.26251469871254596</v>
      </c>
      <c r="H119" s="6">
        <f t="shared" si="10"/>
        <v>0.52302424288295235</v>
      </c>
      <c r="I119" s="6">
        <f t="shared" si="11"/>
        <v>-0.8691481819755098</v>
      </c>
      <c r="J119" s="6">
        <f t="shared" si="12"/>
        <v>0.93548111609849105</v>
      </c>
      <c r="K119" s="6" t="e">
        <f>(#REF!/#REF!-1)*100</f>
        <v>#REF!</v>
      </c>
      <c r="L119" s="31">
        <f t="shared" si="13"/>
        <v>2.1831152468611226</v>
      </c>
      <c r="M119" s="16">
        <v>105.65656565656566</v>
      </c>
      <c r="N119" s="16">
        <v>2.4139830329188872</v>
      </c>
      <c r="O119" s="31">
        <v>95.880149812734089</v>
      </c>
      <c r="P119" s="31">
        <v>1.456581668948731</v>
      </c>
      <c r="Q119" s="6"/>
      <c r="R119" s="6"/>
      <c r="S119" s="43"/>
      <c r="T119" s="26"/>
      <c r="U119" s="26"/>
      <c r="V119" s="26"/>
      <c r="W119" s="26"/>
      <c r="X119" s="26"/>
    </row>
    <row r="120" spans="2:24" hidden="1" x14ac:dyDescent="0.2">
      <c r="B120" s="14"/>
      <c r="C120" s="5" t="s">
        <v>36</v>
      </c>
      <c r="D120" s="31">
        <v>103.4215504678242</v>
      </c>
      <c r="E120" s="6">
        <f t="shared" si="14"/>
        <v>103.14285023955448</v>
      </c>
      <c r="F120" s="6">
        <f t="shared" si="8"/>
        <v>103.36744077579765</v>
      </c>
      <c r="G120" s="6">
        <f t="shared" si="15"/>
        <v>0.27441531857907986</v>
      </c>
      <c r="H120" s="6">
        <f t="shared" si="10"/>
        <v>0.23990465831837948</v>
      </c>
      <c r="I120" s="6">
        <f t="shared" si="11"/>
        <v>-0.62603032974765105</v>
      </c>
      <c r="J120" s="6">
        <f t="shared" si="12"/>
        <v>0.50247946475880934</v>
      </c>
      <c r="K120" s="6" t="e">
        <f>(#REF!/#REF!-1)*100</f>
        <v>#REF!</v>
      </c>
      <c r="L120" s="31">
        <f t="shared" si="13"/>
        <v>1.8788357093591168</v>
      </c>
      <c r="M120" s="16">
        <v>106.16161616161617</v>
      </c>
      <c r="N120" s="16">
        <v>2.0408370005677412</v>
      </c>
      <c r="O120" s="31">
        <v>95.50561797752809</v>
      </c>
      <c r="P120" s="31">
        <v>1.3884958593495922</v>
      </c>
      <c r="Q120" s="6"/>
      <c r="R120" s="6"/>
      <c r="S120" s="43"/>
      <c r="T120" s="26"/>
      <c r="U120" s="26"/>
      <c r="V120" s="26"/>
      <c r="W120" s="26"/>
      <c r="X120" s="26"/>
    </row>
    <row r="121" spans="2:24" hidden="1" x14ac:dyDescent="0.2">
      <c r="B121" s="14"/>
      <c r="C121" s="5" t="s">
        <v>25</v>
      </c>
      <c r="D121" s="31">
        <v>102.97119929815955</v>
      </c>
      <c r="E121" s="6">
        <f t="shared" si="14"/>
        <v>103.17709077618004</v>
      </c>
      <c r="F121" s="6">
        <f t="shared" si="8"/>
        <v>103.34591420567106</v>
      </c>
      <c r="G121" s="6">
        <f t="shared" si="15"/>
        <v>-0.43545196105406747</v>
      </c>
      <c r="H121" s="6">
        <f t="shared" si="10"/>
        <v>-0.2502373799420754</v>
      </c>
      <c r="I121" s="6">
        <f t="shared" si="11"/>
        <v>-9.6277222668461615E-2</v>
      </c>
      <c r="J121" s="6">
        <f t="shared" si="12"/>
        <v>0.17016956862290211</v>
      </c>
      <c r="K121" s="6" t="e">
        <f>(#REF!/#REF!-1)*100</f>
        <v>#REF!</v>
      </c>
      <c r="L121" s="31">
        <f t="shared" si="13"/>
        <v>1.513982776329903</v>
      </c>
      <c r="M121" s="16">
        <v>105.45454545454547</v>
      </c>
      <c r="N121" s="16">
        <v>1.5815015737933757</v>
      </c>
      <c r="O121" s="31">
        <v>95.692883895131089</v>
      </c>
      <c r="P121" s="31">
        <v>1.3370559521730829</v>
      </c>
      <c r="Q121" s="6"/>
      <c r="R121" s="6"/>
      <c r="S121" s="43"/>
      <c r="T121" s="26"/>
      <c r="U121" s="26"/>
      <c r="V121" s="26"/>
      <c r="W121" s="26"/>
      <c r="X121" s="26"/>
    </row>
    <row r="122" spans="2:24" hidden="1" x14ac:dyDescent="0.2">
      <c r="B122" s="14"/>
      <c r="C122" s="5" t="s">
        <v>26</v>
      </c>
      <c r="D122" s="31">
        <v>102.74244699608575</v>
      </c>
      <c r="E122" s="6">
        <f t="shared" si="14"/>
        <v>103.04506558735649</v>
      </c>
      <c r="F122" s="6">
        <f t="shared" si="8"/>
        <v>103.38334092790762</v>
      </c>
      <c r="G122" s="6">
        <f t="shared" si="15"/>
        <v>-0.22215173138989686</v>
      </c>
      <c r="H122" s="6">
        <f t="shared" si="10"/>
        <v>0.43905177684160357</v>
      </c>
      <c r="I122" s="6">
        <f t="shared" si="11"/>
        <v>-0.17509453989941193</v>
      </c>
      <c r="J122" s="6">
        <f t="shared" si="12"/>
        <v>0.1419907899472328</v>
      </c>
      <c r="K122" s="6" t="e">
        <f>(#REF!/#REF!-1)*100</f>
        <v>#REF!</v>
      </c>
      <c r="L122" s="31">
        <f t="shared" si="13"/>
        <v>1.3850979640025018</v>
      </c>
      <c r="M122" s="16">
        <v>104.94949494949496</v>
      </c>
      <c r="N122" s="16">
        <v>1.3714921351624776</v>
      </c>
      <c r="O122" s="31">
        <v>96.161048689138582</v>
      </c>
      <c r="P122" s="31">
        <v>1.487226372904904</v>
      </c>
      <c r="Q122" s="6"/>
      <c r="R122" s="6"/>
      <c r="S122" s="43"/>
      <c r="T122" s="26"/>
      <c r="U122" s="26"/>
      <c r="V122" s="26"/>
      <c r="W122" s="26"/>
      <c r="X122" s="26"/>
    </row>
    <row r="123" spans="2:24" hidden="1" x14ac:dyDescent="0.2">
      <c r="B123" s="14"/>
      <c r="C123" s="5" t="s">
        <v>27</v>
      </c>
      <c r="D123" s="31">
        <v>102.85408072145292</v>
      </c>
      <c r="E123" s="6">
        <f t="shared" si="14"/>
        <v>102.85590900523273</v>
      </c>
      <c r="F123" s="6">
        <f t="shared" si="8"/>
        <v>103.38390423405356</v>
      </c>
      <c r="G123" s="6">
        <f t="shared" si="15"/>
        <v>0.1086539484225213</v>
      </c>
      <c r="H123" s="6">
        <f t="shared" si="10"/>
        <v>6.5725326457766187E-3</v>
      </c>
      <c r="I123" s="6">
        <f t="shared" si="11"/>
        <v>-0.27819789123075811</v>
      </c>
      <c r="J123" s="6">
        <f t="shared" si="12"/>
        <v>6.406634660636179E-2</v>
      </c>
      <c r="K123" s="6" t="e">
        <f>(#REF!/#REF!-1)*100</f>
        <v>#REF!</v>
      </c>
      <c r="L123" s="31">
        <f t="shared" si="13"/>
        <v>1.1502832271830687</v>
      </c>
      <c r="M123" s="16">
        <v>104.94949494949496</v>
      </c>
      <c r="N123" s="16">
        <v>1.0420887709346349</v>
      </c>
      <c r="O123" s="31">
        <v>96.722846441947567</v>
      </c>
      <c r="P123" s="31">
        <v>1.5320214367241736</v>
      </c>
      <c r="Q123" s="6"/>
      <c r="R123" s="6"/>
      <c r="S123" s="43"/>
      <c r="T123" s="26"/>
      <c r="U123" s="26"/>
      <c r="V123" s="26"/>
      <c r="W123" s="26"/>
      <c r="X123" s="26"/>
    </row>
    <row r="124" spans="2:24" hidden="1" x14ac:dyDescent="0.2">
      <c r="B124" s="14"/>
      <c r="C124" s="5" t="s">
        <v>28</v>
      </c>
      <c r="D124" s="31">
        <v>103.37348196630651</v>
      </c>
      <c r="E124" s="6">
        <f t="shared" si="14"/>
        <v>102.99000322794841</v>
      </c>
      <c r="F124" s="6">
        <f t="shared" si="8"/>
        <v>103.38989489537062</v>
      </c>
      <c r="G124" s="6">
        <f t="shared" si="15"/>
        <v>0.50498846638882267</v>
      </c>
      <c r="H124" s="6">
        <f t="shared" si="10"/>
        <v>6.959034512428186E-2</v>
      </c>
      <c r="I124" s="6">
        <f t="shared" si="11"/>
        <v>-0.18132663639206514</v>
      </c>
      <c r="J124" s="6">
        <f t="shared" si="12"/>
        <v>0.17110765178809384</v>
      </c>
      <c r="K124" s="6" t="e">
        <f>(#REF!/#REF!-1)*100</f>
        <v>#REF!</v>
      </c>
      <c r="L124" s="31">
        <f t="shared" si="13"/>
        <v>0.97408582231397478</v>
      </c>
      <c r="M124" s="16">
        <v>105.55555555555556</v>
      </c>
      <c r="N124" s="16">
        <v>0.78185325676030093</v>
      </c>
      <c r="O124" s="31">
        <v>96.816479400749074</v>
      </c>
      <c r="P124" s="31">
        <v>1.5883557858052066</v>
      </c>
      <c r="Q124" s="6"/>
      <c r="R124" s="6"/>
      <c r="S124" s="43"/>
      <c r="T124" s="26"/>
      <c r="U124" s="26"/>
      <c r="V124" s="26"/>
      <c r="W124" s="26"/>
      <c r="X124" s="26"/>
    </row>
    <row r="125" spans="2:24" hidden="1" x14ac:dyDescent="0.2">
      <c r="B125" s="14"/>
      <c r="C125" s="5" t="s">
        <v>29</v>
      </c>
      <c r="D125" s="31">
        <v>103.0834481277426</v>
      </c>
      <c r="E125" s="6">
        <f t="shared" si="14"/>
        <v>103.10367027183401</v>
      </c>
      <c r="F125" s="6">
        <f t="shared" si="8"/>
        <v>103.37635100430505</v>
      </c>
      <c r="G125" s="6">
        <f t="shared" si="15"/>
        <v>-0.28056889740682989</v>
      </c>
      <c r="H125" s="6">
        <f t="shared" si="10"/>
        <v>-0.15741697733906435</v>
      </c>
      <c r="I125" s="6">
        <f t="shared" si="11"/>
        <v>5.6872868335289262E-2</v>
      </c>
      <c r="J125" s="6">
        <f t="shared" si="12"/>
        <v>-2.711068798141314E-2</v>
      </c>
      <c r="K125" s="6" t="e">
        <f>(#REF!/#REF!-1)*100</f>
        <v>#REF!</v>
      </c>
      <c r="L125" s="31">
        <f t="shared" si="13"/>
        <v>0.800264269187001</v>
      </c>
      <c r="M125" s="16">
        <v>105.25252525252526</v>
      </c>
      <c r="N125" s="16">
        <v>0.51899993270270173</v>
      </c>
      <c r="O125" s="31">
        <v>96.816479400749074</v>
      </c>
      <c r="P125" s="31">
        <v>1.7143773709740406</v>
      </c>
      <c r="Q125" s="6"/>
      <c r="R125" s="6"/>
      <c r="S125" s="43"/>
      <c r="T125" s="26"/>
      <c r="U125" s="26"/>
      <c r="V125" s="26"/>
      <c r="W125" s="26"/>
      <c r="X125" s="26"/>
    </row>
    <row r="126" spans="2:24" hidden="1" x14ac:dyDescent="0.2">
      <c r="B126" s="14">
        <v>2013</v>
      </c>
      <c r="C126" s="5" t="s">
        <v>30</v>
      </c>
      <c r="D126" s="31">
        <v>103.84312155797812</v>
      </c>
      <c r="E126" s="6">
        <f t="shared" si="14"/>
        <v>103.43335055067575</v>
      </c>
      <c r="F126" s="6">
        <f t="shared" si="8"/>
        <v>103.30618333460932</v>
      </c>
      <c r="G126" s="6">
        <f t="shared" si="15"/>
        <v>0.73694996047679595</v>
      </c>
      <c r="H126" s="6">
        <f t="shared" si="10"/>
        <v>-0.80432818628451974</v>
      </c>
      <c r="I126" s="6">
        <f t="shared" si="11"/>
        <v>0.56140823704513565</v>
      </c>
      <c r="J126" s="6">
        <f t="shared" si="12"/>
        <v>-0.2996634948714938</v>
      </c>
      <c r="K126" s="6" t="e">
        <f>(#REF!/#REF!-1)*100</f>
        <v>#REF!</v>
      </c>
      <c r="L126" s="31">
        <f t="shared" si="13"/>
        <v>0.48163232821842872</v>
      </c>
      <c r="M126" s="16">
        <v>106.16161616161617</v>
      </c>
      <c r="N126" s="16">
        <v>9.6167468790842037E-2</v>
      </c>
      <c r="O126" s="31">
        <v>97.00374531835206</v>
      </c>
      <c r="P126" s="31">
        <v>1.7366366108871212</v>
      </c>
      <c r="Q126" s="6"/>
      <c r="R126" s="6"/>
      <c r="S126" s="43"/>
      <c r="T126" s="26"/>
      <c r="U126" s="26"/>
      <c r="V126" s="26"/>
      <c r="W126" s="26"/>
      <c r="X126" s="26"/>
    </row>
    <row r="127" spans="2:24" hidden="1" x14ac:dyDescent="0.2">
      <c r="B127" s="14"/>
      <c r="C127" s="5" t="s">
        <v>31</v>
      </c>
      <c r="D127" s="31">
        <v>103.27269523937449</v>
      </c>
      <c r="E127" s="6">
        <f t="shared" si="14"/>
        <v>103.39975497503174</v>
      </c>
      <c r="F127" s="6">
        <f t="shared" si="8"/>
        <v>103.21084288072848</v>
      </c>
      <c r="G127" s="6">
        <f t="shared" si="15"/>
        <v>-0.54931545782274105</v>
      </c>
      <c r="H127" s="6">
        <f t="shared" si="10"/>
        <v>-1.0956911705707117</v>
      </c>
      <c r="I127" s="6">
        <f t="shared" si="11"/>
        <v>0.39785584449048006</v>
      </c>
      <c r="J127" s="6">
        <f t="shared" si="12"/>
        <v>-0.68789457226399175</v>
      </c>
      <c r="K127" s="6" t="e">
        <f>(#REF!/#REF!-1)*100</f>
        <v>#REF!</v>
      </c>
      <c r="L127" s="31">
        <f t="shared" si="13"/>
        <v>0.21162404755143971</v>
      </c>
      <c r="M127" s="16">
        <v>105.45454545454547</v>
      </c>
      <c r="N127" s="16">
        <v>-0.24323066112723613</v>
      </c>
      <c r="O127" s="31">
        <v>97.00374531835206</v>
      </c>
      <c r="P127" s="31">
        <v>1.6523937583875492</v>
      </c>
      <c r="Q127" s="6"/>
      <c r="R127" s="6"/>
      <c r="S127" s="43"/>
      <c r="T127" s="26"/>
      <c r="U127" s="26"/>
      <c r="V127" s="26"/>
      <c r="W127" s="26"/>
      <c r="X127" s="26"/>
    </row>
    <row r="128" spans="2:24" hidden="1" x14ac:dyDescent="0.2">
      <c r="B128" s="14"/>
      <c r="C128" s="5" t="s">
        <v>32</v>
      </c>
      <c r="D128" s="31">
        <v>103.83163025673241</v>
      </c>
      <c r="E128" s="6">
        <f t="shared" si="14"/>
        <v>103.64914901802835</v>
      </c>
      <c r="F128" s="6">
        <f t="shared" si="8"/>
        <v>103.2559233046871</v>
      </c>
      <c r="G128" s="6">
        <f t="shared" si="15"/>
        <v>0.54122245581214035</v>
      </c>
      <c r="H128" s="6">
        <f t="shared" si="10"/>
        <v>0.52373085856032287</v>
      </c>
      <c r="I128" s="6">
        <f t="shared" si="11"/>
        <v>0.5290585143634452</v>
      </c>
      <c r="J128" s="6">
        <f t="shared" si="12"/>
        <v>-0.46260138379788929</v>
      </c>
      <c r="K128" s="6" t="e">
        <f>(#REF!/#REF!-1)*100</f>
        <v>#REF!</v>
      </c>
      <c r="L128" s="31">
        <f>(F128/F116-1)*100</f>
        <v>0.1438168616424651</v>
      </c>
      <c r="M128" s="16">
        <v>106.06060606060606</v>
      </c>
      <c r="N128" s="16">
        <v>-0.32570702256118356</v>
      </c>
      <c r="O128" s="31">
        <v>97.19101123595506</v>
      </c>
      <c r="P128" s="31">
        <v>1.6378600823045542</v>
      </c>
      <c r="Q128" s="6"/>
      <c r="R128" s="6"/>
      <c r="S128" s="43"/>
      <c r="T128" s="26"/>
      <c r="U128" s="26"/>
      <c r="V128" s="26"/>
      <c r="W128" s="26"/>
      <c r="X128" s="26"/>
    </row>
    <row r="129" spans="2:24" hidden="1" x14ac:dyDescent="0.2">
      <c r="B129" s="14"/>
      <c r="C129" s="5" t="s">
        <v>33</v>
      </c>
      <c r="D129" s="31">
        <v>103.57648425576667</v>
      </c>
      <c r="E129" s="6">
        <f t="shared" si="14"/>
        <v>103.56026991729118</v>
      </c>
      <c r="F129" s="6">
        <f t="shared" si="8"/>
        <v>103.24809492818855</v>
      </c>
      <c r="G129" s="6">
        <f t="shared" si="15"/>
        <v>-0.2457305161585821</v>
      </c>
      <c r="H129" s="6">
        <f t="shared" si="10"/>
        <v>-9.0614578060976836E-2</v>
      </c>
      <c r="I129" s="6">
        <f t="shared" si="11"/>
        <v>0.1227064249003984</v>
      </c>
      <c r="J129" s="6">
        <f t="shared" si="12"/>
        <v>-0.22386333224048149</v>
      </c>
      <c r="K129" s="6" t="e">
        <f>(#REF!/#REF!-1)*100</f>
        <v>#REF!</v>
      </c>
      <c r="L129" s="31">
        <f t="shared" ref="L129:L139" si="16">(F129/F117-1)*100</f>
        <v>9.273927686148653E-3</v>
      </c>
      <c r="M129" s="16">
        <v>105.75757575757576</v>
      </c>
      <c r="N129" s="16">
        <v>-0.50773502578342899</v>
      </c>
      <c r="O129" s="31">
        <v>97.19101123595506</v>
      </c>
      <c r="P129" s="31">
        <v>1.6691333662226748</v>
      </c>
      <c r="Q129" s="6"/>
      <c r="R129" s="6"/>
      <c r="S129" s="43"/>
      <c r="T129" s="26"/>
      <c r="U129" s="26"/>
      <c r="V129" s="26"/>
      <c r="W129" s="26"/>
      <c r="X129" s="26"/>
    </row>
    <row r="130" spans="2:24" hidden="1" x14ac:dyDescent="0.2">
      <c r="B130" s="14"/>
      <c r="C130" s="5" t="s">
        <v>34</v>
      </c>
      <c r="D130" s="31">
        <v>103.64492724807562</v>
      </c>
      <c r="E130" s="6">
        <f t="shared" si="14"/>
        <v>103.6843472535249</v>
      </c>
      <c r="F130" s="6">
        <f t="shared" si="8"/>
        <v>103.31279905817127</v>
      </c>
      <c r="G130" s="6">
        <f t="shared" si="15"/>
        <v>6.6079663545970391E-2</v>
      </c>
      <c r="H130" s="6">
        <f t="shared" si="10"/>
        <v>0.75479833787919226</v>
      </c>
      <c r="I130" s="6">
        <f t="shared" si="11"/>
        <v>0.27523496410788439</v>
      </c>
      <c r="J130" s="6">
        <f t="shared" si="12"/>
        <v>0.39488617521798997</v>
      </c>
      <c r="K130" s="6" t="e">
        <f>(#REF!/#REF!-1)*100</f>
        <v>#REF!</v>
      </c>
      <c r="L130" s="31">
        <f t="shared" si="16"/>
        <v>1.0362120683993226E-2</v>
      </c>
      <c r="M130" s="16">
        <v>105.85858585858587</v>
      </c>
      <c r="N130" s="16">
        <v>-0.52331113225498882</v>
      </c>
      <c r="O130" s="31">
        <v>97.19101123595506</v>
      </c>
      <c r="P130" s="31">
        <v>1.6921307704944821</v>
      </c>
      <c r="Q130" s="6"/>
      <c r="R130" s="6"/>
      <c r="S130" s="43"/>
      <c r="T130" s="26"/>
      <c r="U130" s="26"/>
      <c r="V130" s="26"/>
      <c r="W130" s="26"/>
      <c r="X130" s="26"/>
    </row>
    <row r="131" spans="2:24" ht="13.5" hidden="1" customHeight="1" x14ac:dyDescent="0.2">
      <c r="B131" s="14"/>
      <c r="C131" s="5" t="s">
        <v>35</v>
      </c>
      <c r="D131" s="31">
        <v>103.70793758769645</v>
      </c>
      <c r="E131" s="6">
        <f t="shared" si="14"/>
        <v>103.64311636384623</v>
      </c>
      <c r="F131" s="6">
        <f t="shared" si="8"/>
        <v>103.36025031026628</v>
      </c>
      <c r="G131" s="6">
        <f t="shared" si="15"/>
        <v>6.0794426986299221E-2</v>
      </c>
      <c r="H131" s="6">
        <f t="shared" si="10"/>
        <v>0.5520876302980593</v>
      </c>
      <c r="I131" s="6">
        <f t="shared" si="11"/>
        <v>-5.8202640728644006E-3</v>
      </c>
      <c r="J131" s="6">
        <f t="shared" si="12"/>
        <v>0.40426713921775104</v>
      </c>
      <c r="K131" s="6" t="e">
        <f>(#REF!/#REF!-1)*100</f>
        <v>#REF!</v>
      </c>
      <c r="L131" s="31">
        <f t="shared" si="16"/>
        <v>1.3001023290137859E-2</v>
      </c>
      <c r="M131" s="16">
        <v>105.85858585858587</v>
      </c>
      <c r="N131" s="31">
        <v>-0.52322815918816046</v>
      </c>
      <c r="O131" s="6">
        <v>97.19101123595506</v>
      </c>
      <c r="P131" s="31">
        <v>1.6735028712059119</v>
      </c>
      <c r="Q131" s="2"/>
      <c r="R131" s="2"/>
      <c r="T131" s="44"/>
      <c r="U131" s="44"/>
    </row>
    <row r="132" spans="2:24" ht="13.5" hidden="1" customHeight="1" x14ac:dyDescent="0.2">
      <c r="B132" s="14"/>
      <c r="C132" s="5" t="s">
        <v>36</v>
      </c>
      <c r="D132" s="31">
        <v>104.30036526499156</v>
      </c>
      <c r="E132" s="6">
        <f t="shared" si="14"/>
        <v>103.88441003358787</v>
      </c>
      <c r="F132" s="6">
        <f t="shared" si="8"/>
        <v>103.43348487669688</v>
      </c>
      <c r="G132" s="6">
        <f t="shared" si="15"/>
        <v>0.57124622384294721</v>
      </c>
      <c r="H132" s="6">
        <f t="shared" si="10"/>
        <v>0.84974049720978329</v>
      </c>
      <c r="I132" s="6">
        <f t="shared" si="11"/>
        <v>0.31299659276242675</v>
      </c>
      <c r="J132" s="6">
        <f t="shared" si="12"/>
        <v>0.71896383734895153</v>
      </c>
      <c r="K132" s="6" t="e">
        <f>(#REF!/#REF!-1)*100</f>
        <v>#REF!</v>
      </c>
      <c r="L132" s="31">
        <f t="shared" si="16"/>
        <v>6.3892556885947194E-2</v>
      </c>
      <c r="M132" s="16">
        <v>106.66666666666667</v>
      </c>
      <c r="N132" s="31">
        <v>-0.49936588459098541</v>
      </c>
      <c r="O132" s="6">
        <v>97.284644194756567</v>
      </c>
      <c r="P132" s="31">
        <v>1.787617876178782</v>
      </c>
      <c r="Q132" s="2"/>
      <c r="R132" s="2"/>
      <c r="T132" s="44"/>
      <c r="U132" s="44"/>
    </row>
    <row r="133" spans="2:24" ht="13.5" hidden="1" customHeight="1" x14ac:dyDescent="0.2">
      <c r="B133" s="14"/>
      <c r="C133" s="5" t="s">
        <v>25</v>
      </c>
      <c r="D133" s="31">
        <v>103.99991965850303</v>
      </c>
      <c r="E133" s="6">
        <f t="shared" si="14"/>
        <v>104.00274083706368</v>
      </c>
      <c r="F133" s="6">
        <f t="shared" si="8"/>
        <v>103.51921157339218</v>
      </c>
      <c r="G133" s="6">
        <f t="shared" si="15"/>
        <v>-0.28805805782673444</v>
      </c>
      <c r="H133" s="6">
        <f t="shared" si="10"/>
        <v>0.99903698058789736</v>
      </c>
      <c r="I133" s="6">
        <f t="shared" si="11"/>
        <v>0.3070797010085391</v>
      </c>
      <c r="J133" s="6">
        <f t="shared" si="12"/>
        <v>0.80022614969317285</v>
      </c>
      <c r="K133" s="6" t="e">
        <f>(#REF!/#REF!-1)*100</f>
        <v>#REF!</v>
      </c>
      <c r="L133" s="31">
        <f t="shared" si="16"/>
        <v>0.1676867141319649</v>
      </c>
      <c r="M133" s="16">
        <v>106.26262626262627</v>
      </c>
      <c r="N133" s="31">
        <v>-0.3885804916732627</v>
      </c>
      <c r="O133" s="6">
        <v>97.378277153558059</v>
      </c>
      <c r="P133" s="31">
        <v>1.8683930181103037</v>
      </c>
      <c r="Q133" s="2"/>
      <c r="R133" s="2"/>
      <c r="T133" s="44"/>
      <c r="U133" s="44"/>
    </row>
    <row r="134" spans="2:24" ht="13.5" hidden="1" customHeight="1" x14ac:dyDescent="0.2">
      <c r="B134" s="14"/>
      <c r="C134" s="5" t="s">
        <v>26</v>
      </c>
      <c r="D134" s="31">
        <v>104.2648832685727</v>
      </c>
      <c r="E134" s="6">
        <f t="shared" si="14"/>
        <v>104.18838939735576</v>
      </c>
      <c r="F134" s="6">
        <f t="shared" si="8"/>
        <v>103.64608126276609</v>
      </c>
      <c r="G134" s="6">
        <f t="shared" si="15"/>
        <v>0.25477289880579956</v>
      </c>
      <c r="H134" s="6">
        <f t="shared" si="10"/>
        <v>1.4817987277886857</v>
      </c>
      <c r="I134" s="6">
        <f t="shared" si="11"/>
        <v>0.52610636638454888</v>
      </c>
      <c r="J134" s="6">
        <f t="shared" si="12"/>
        <v>1.1095376605200213</v>
      </c>
      <c r="K134" s="6" t="e">
        <f>(#REF!/#REF!-1)*100</f>
        <v>#REF!</v>
      </c>
      <c r="L134" s="31">
        <f t="shared" si="16"/>
        <v>0.25414184964449582</v>
      </c>
      <c r="M134" s="16">
        <v>106.76767676767678</v>
      </c>
      <c r="N134" s="31">
        <v>-0.2537467290460782</v>
      </c>
      <c r="O134" s="6">
        <v>97.097378277153567</v>
      </c>
      <c r="P134" s="31">
        <v>1.8168426221458533</v>
      </c>
      <c r="Q134" s="2"/>
      <c r="R134" s="2"/>
      <c r="T134" s="44"/>
      <c r="U134" s="44"/>
    </row>
    <row r="135" spans="2:24" ht="13.5" hidden="1" customHeight="1" x14ac:dyDescent="0.2">
      <c r="B135" s="14"/>
      <c r="C135" s="5" t="s">
        <v>27</v>
      </c>
      <c r="D135" s="31">
        <v>103.61363076069421</v>
      </c>
      <c r="E135" s="6">
        <f t="shared" si="14"/>
        <v>103.95947789592331</v>
      </c>
      <c r="F135" s="6">
        <f t="shared" si="8"/>
        <v>103.70937709936953</v>
      </c>
      <c r="G135" s="6">
        <f t="shared" si="15"/>
        <v>-0.62461347240082565</v>
      </c>
      <c r="H135" s="6">
        <f t="shared" si="10"/>
        <v>0.73847341195756311</v>
      </c>
      <c r="I135" s="6">
        <f t="shared" si="11"/>
        <v>7.2260950715485883E-2</v>
      </c>
      <c r="J135" s="6">
        <f t="shared" si="12"/>
        <v>1.0729270698822457</v>
      </c>
      <c r="K135" s="6" t="e">
        <f>(#REF!/#REF!-1)*100</f>
        <v>#REF!</v>
      </c>
      <c r="L135" s="31">
        <f t="shared" si="16"/>
        <v>0.31481966920026139</v>
      </c>
      <c r="M135" s="16">
        <v>105.95959595959597</v>
      </c>
      <c r="N135" s="31">
        <v>-0.11108466238197723</v>
      </c>
      <c r="O135" s="6">
        <v>96.629213483146074</v>
      </c>
      <c r="P135" s="31">
        <v>1.6090827411582298</v>
      </c>
      <c r="Q135" s="2"/>
      <c r="R135" s="2"/>
      <c r="T135" s="44"/>
      <c r="U135" s="44"/>
    </row>
    <row r="136" spans="2:24" ht="13.5" hidden="1" customHeight="1" x14ac:dyDescent="0.2">
      <c r="B136" s="14"/>
      <c r="C136" s="5" t="s">
        <v>28</v>
      </c>
      <c r="D136" s="31">
        <v>103.76168354521424</v>
      </c>
      <c r="E136" s="6">
        <f t="shared" si="14"/>
        <v>103.88006585816038</v>
      </c>
      <c r="F136" s="6">
        <f t="shared" si="8"/>
        <v>103.74172723094519</v>
      </c>
      <c r="G136" s="6">
        <f t="shared" si="15"/>
        <v>0.14288929307184617</v>
      </c>
      <c r="H136" s="6">
        <f t="shared" si="10"/>
        <v>0.37553303954127593</v>
      </c>
      <c r="I136" s="6">
        <f t="shared" si="11"/>
        <v>-0.11795360191083626</v>
      </c>
      <c r="J136" s="6">
        <f t="shared" si="12"/>
        <v>0.86422235393273095</v>
      </c>
      <c r="K136" s="6" t="e">
        <f>(#REF!/#REF!-1)*100</f>
        <v>#REF!</v>
      </c>
      <c r="L136" s="31">
        <f t="shared" si="16"/>
        <v>0.34029663723966763</v>
      </c>
      <c r="M136" s="16">
        <v>105.85858585858587</v>
      </c>
      <c r="N136" s="31">
        <v>-2.3818975784040131E-2</v>
      </c>
      <c r="O136" s="6">
        <v>97.565543071161059</v>
      </c>
      <c r="P136" s="31">
        <v>1.4672318226279568</v>
      </c>
      <c r="Q136" s="2"/>
      <c r="R136" s="2"/>
      <c r="T136" s="44"/>
      <c r="U136" s="44"/>
    </row>
    <row r="137" spans="2:24" ht="13.5" hidden="1" customHeight="1" x14ac:dyDescent="0.2">
      <c r="B137" s="14"/>
      <c r="C137" s="5" t="s">
        <v>29</v>
      </c>
      <c r="D137" s="31">
        <v>103.97896165207511</v>
      </c>
      <c r="E137" s="6">
        <f t="shared" si="14"/>
        <v>103.78475865266118</v>
      </c>
      <c r="F137" s="6">
        <f t="shared" si="8"/>
        <v>103.8163533579729</v>
      </c>
      <c r="G137" s="6">
        <f t="shared" si="15"/>
        <v>0.20940110013365487</v>
      </c>
      <c r="H137" s="6">
        <f t="shared" si="10"/>
        <v>0.86872678455882646</v>
      </c>
      <c r="I137" s="6">
        <f t="shared" si="11"/>
        <v>-0.38740472621685562</v>
      </c>
      <c r="J137" s="6">
        <f t="shared" si="12"/>
        <v>0.66058597044265088</v>
      </c>
      <c r="K137" s="6" t="e">
        <f>(#REF!/#REF!-1)*100</f>
        <v>#REF!</v>
      </c>
      <c r="L137" s="31">
        <f t="shared" si="16"/>
        <v>0.42563153892860583</v>
      </c>
      <c r="M137" s="16">
        <v>106.26262626262627</v>
      </c>
      <c r="N137" s="31">
        <v>0.14303877940242682</v>
      </c>
      <c r="O137" s="6">
        <v>97.471910112359552</v>
      </c>
      <c r="P137" s="31">
        <v>1.293103448275823</v>
      </c>
      <c r="Q137" s="2"/>
      <c r="R137" s="2"/>
      <c r="T137" s="44"/>
      <c r="U137" s="44"/>
    </row>
    <row r="138" spans="2:24" ht="13.5" hidden="1" customHeight="1" x14ac:dyDescent="0.2">
      <c r="B138" s="14">
        <v>2014</v>
      </c>
      <c r="C138" s="5" t="s">
        <v>30</v>
      </c>
      <c r="D138" s="31">
        <v>104.49357840346214</v>
      </c>
      <c r="E138" s="6">
        <f t="shared" si="14"/>
        <v>104.07807453358383</v>
      </c>
      <c r="F138" s="6">
        <f t="shared" si="8"/>
        <v>103.87055809509657</v>
      </c>
      <c r="G138" s="6">
        <f t="shared" si="15"/>
        <v>0.49492391846437389</v>
      </c>
      <c r="H138" s="6">
        <f t="shared" si="10"/>
        <v>0.62638414150604227</v>
      </c>
      <c r="I138" s="6">
        <f t="shared" si="11"/>
        <v>0.11407967802536945</v>
      </c>
      <c r="J138" s="6">
        <f t="shared" si="12"/>
        <v>0.62332311529655904</v>
      </c>
      <c r="K138" s="6" t="e">
        <f>(#REF!/#REF!-1)*100</f>
        <v>#REF!</v>
      </c>
      <c r="L138" s="31">
        <f t="shared" si="16"/>
        <v>0.54631266229170361</v>
      </c>
      <c r="M138" s="16">
        <v>106.86868686868688</v>
      </c>
      <c r="N138" s="31">
        <v>0.35017906884202699</v>
      </c>
      <c r="O138" s="6">
        <v>97.659176029962552</v>
      </c>
      <c r="P138" s="31">
        <v>1.1525974025973884</v>
      </c>
      <c r="Q138" s="2"/>
      <c r="R138" s="2"/>
      <c r="T138" s="44"/>
      <c r="U138" s="44"/>
    </row>
    <row r="139" spans="2:24" ht="13.5" hidden="1" customHeight="1" x14ac:dyDescent="0.2">
      <c r="B139" s="14"/>
      <c r="C139" s="5" t="s">
        <v>31</v>
      </c>
      <c r="D139" s="31">
        <v>104.12240026282313</v>
      </c>
      <c r="E139" s="6">
        <f t="shared" si="14"/>
        <v>104.19831343945346</v>
      </c>
      <c r="F139" s="6">
        <f t="shared" si="8"/>
        <v>103.94136684705063</v>
      </c>
      <c r="G139" s="6">
        <f t="shared" si="15"/>
        <v>-0.35521622123595442</v>
      </c>
      <c r="H139" s="6">
        <f t="shared" si="10"/>
        <v>0.82277800678982604</v>
      </c>
      <c r="I139" s="6">
        <f t="shared" si="11"/>
        <v>0.30636058868851457</v>
      </c>
      <c r="J139" s="6">
        <f t="shared" si="12"/>
        <v>0.7723020858362295</v>
      </c>
      <c r="K139" s="6" t="e">
        <f>(#REF!/#REF!-1)*100</f>
        <v>#REF!</v>
      </c>
      <c r="L139" s="31">
        <f t="shared" si="16"/>
        <v>0.70779769444024865</v>
      </c>
      <c r="M139" s="16">
        <v>106.36363636363637</v>
      </c>
      <c r="N139" s="31">
        <v>0.5819051414906129</v>
      </c>
      <c r="O139" s="6">
        <v>97.659176029962552</v>
      </c>
      <c r="P139" s="31">
        <v>1.1027325062839655</v>
      </c>
      <c r="Q139" s="2"/>
      <c r="R139" s="2"/>
      <c r="T139" s="44"/>
      <c r="U139" s="44"/>
    </row>
    <row r="140" spans="2:24" ht="13.5" hidden="1" customHeight="1" x14ac:dyDescent="0.2">
      <c r="B140" s="14"/>
      <c r="C140" s="5" t="s">
        <v>32</v>
      </c>
      <c r="D140" s="31">
        <v>104.1476295599148</v>
      </c>
      <c r="E140" s="6">
        <f t="shared" si="14"/>
        <v>104.25453607540003</v>
      </c>
      <c r="F140" s="6">
        <f t="shared" si="8"/>
        <v>103.9677001223158</v>
      </c>
      <c r="G140" s="6">
        <f t="shared" si="15"/>
        <v>2.4230422107041072E-2</v>
      </c>
      <c r="H140" s="6">
        <f t="shared" si="10"/>
        <v>0.30433818904804788</v>
      </c>
      <c r="I140" s="6">
        <f t="shared" si="11"/>
        <v>0.45264586904427695</v>
      </c>
      <c r="J140" s="6">
        <f t="shared" si="12"/>
        <v>0.58407335043955122</v>
      </c>
      <c r="K140" s="6" t="e">
        <f>(#REF!/#REF!-1)*100</f>
        <v>#REF!</v>
      </c>
      <c r="L140" s="31">
        <f>(F140/F128-1)*100</f>
        <v>0.68933267443496149</v>
      </c>
      <c r="M140" s="16">
        <v>106.46464646464648</v>
      </c>
      <c r="N140" s="31">
        <v>0.59775245078503847</v>
      </c>
      <c r="O140" s="6">
        <v>97.284644194756567</v>
      </c>
      <c r="P140" s="31">
        <v>0.97983642400192306</v>
      </c>
      <c r="Q140" s="2"/>
      <c r="R140" s="2"/>
      <c r="T140" s="44"/>
      <c r="U140" s="44"/>
    </row>
    <row r="141" spans="2:24" ht="13.5" hidden="1" customHeight="1" x14ac:dyDescent="0.2">
      <c r="B141" s="14"/>
      <c r="C141" s="5" t="s">
        <v>33</v>
      </c>
      <c r="D141" s="31">
        <v>104.12576552980346</v>
      </c>
      <c r="E141" s="6">
        <f t="shared" si="14"/>
        <v>104.13193178418048</v>
      </c>
      <c r="F141" s="6">
        <f t="shared" si="8"/>
        <v>104.01347356181886</v>
      </c>
      <c r="G141" s="6">
        <f t="shared" si="15"/>
        <v>-2.0993305564165343E-2</v>
      </c>
      <c r="H141" s="6">
        <f t="shared" si="10"/>
        <v>0.53031465393285071</v>
      </c>
      <c r="I141" s="6">
        <f t="shared" si="11"/>
        <v>5.174697056802291E-2</v>
      </c>
      <c r="J141" s="6">
        <f t="shared" si="12"/>
        <v>0.55200886145416739</v>
      </c>
      <c r="K141" s="6" t="e">
        <f>(#REF!/#REF!-1)*100</f>
        <v>#REF!</v>
      </c>
      <c r="L141" s="31">
        <f t="shared" ref="L141:L188" si="17">(F141/F129-1)*100</f>
        <v>0.74130049001159826</v>
      </c>
      <c r="M141" s="16">
        <v>106.06060606060606</v>
      </c>
      <c r="N141" s="31">
        <v>0.66980304600909868</v>
      </c>
      <c r="O141" s="6">
        <v>98.595505617977537</v>
      </c>
      <c r="P141" s="31">
        <v>0.9704811969267757</v>
      </c>
      <c r="Q141" s="2"/>
      <c r="R141" s="2"/>
      <c r="T141" s="44"/>
      <c r="U141" s="44"/>
    </row>
    <row r="142" spans="2:24" ht="13.5" hidden="1" customHeight="1" x14ac:dyDescent="0.2">
      <c r="B142" s="14"/>
      <c r="C142" s="5" t="s">
        <v>34</v>
      </c>
      <c r="D142" s="31">
        <v>104.11776967142397</v>
      </c>
      <c r="E142" s="6">
        <f t="shared" si="14"/>
        <v>104.13038825371409</v>
      </c>
      <c r="F142" s="6">
        <f t="shared" si="8"/>
        <v>104.05287709709791</v>
      </c>
      <c r="G142" s="6">
        <f t="shared" si="15"/>
        <v>-7.6790392260828177E-3</v>
      </c>
      <c r="H142" s="6">
        <f t="shared" si="10"/>
        <v>0.45621376357050103</v>
      </c>
      <c r="I142" s="6">
        <f t="shared" si="11"/>
        <v>-6.5188373494007301E-2</v>
      </c>
      <c r="J142" s="6">
        <f t="shared" si="12"/>
        <v>0.43019126030521271</v>
      </c>
      <c r="K142" s="6" t="e">
        <f>(#REF!/#REF!-1)*100</f>
        <v>#REF!</v>
      </c>
      <c r="L142" s="31">
        <f t="shared" si="17"/>
        <v>0.71634690539159607</v>
      </c>
      <c r="M142" s="16">
        <v>106.06060606060606</v>
      </c>
      <c r="N142" s="31">
        <v>0.64562410329984665</v>
      </c>
      <c r="O142" s="6">
        <v>98.501872659176044</v>
      </c>
      <c r="P142" s="31">
        <v>0.96122778675280518</v>
      </c>
      <c r="Q142" s="2"/>
      <c r="R142" s="2"/>
      <c r="T142" s="44"/>
      <c r="U142" s="44"/>
    </row>
    <row r="143" spans="2:24" s="54" customFormat="1" ht="13.5" hidden="1" customHeight="1" x14ac:dyDescent="0.2">
      <c r="B143" s="48"/>
      <c r="C143" s="5" t="s">
        <v>35</v>
      </c>
      <c r="D143" s="31">
        <v>105.4362554958018</v>
      </c>
      <c r="E143" s="49">
        <f t="shared" si="14"/>
        <v>104.55993023234306</v>
      </c>
      <c r="F143" s="49">
        <f t="shared" si="8"/>
        <v>104.19690358944001</v>
      </c>
      <c r="G143" s="49">
        <f t="shared" si="15"/>
        <v>1.2663408259115938</v>
      </c>
      <c r="H143" s="49">
        <f t="shared" si="10"/>
        <v>1.6665242297812188</v>
      </c>
      <c r="I143" s="49">
        <f t="shared" si="11"/>
        <v>0.29293128955287795</v>
      </c>
      <c r="J143" s="49">
        <f t="shared" si="12"/>
        <v>0.88458732298080101</v>
      </c>
      <c r="K143" s="49" t="e">
        <f>(#REF!/#REF!-1)*100</f>
        <v>#REF!</v>
      </c>
      <c r="L143" s="50">
        <f t="shared" si="17"/>
        <v>0.80945361167592544</v>
      </c>
      <c r="M143" s="16">
        <v>107.67676767676768</v>
      </c>
      <c r="N143" s="50">
        <v>0.773031558814119</v>
      </c>
      <c r="O143" s="49">
        <v>98.970037453183537</v>
      </c>
      <c r="P143" s="50">
        <v>1.0004841052122071</v>
      </c>
      <c r="Q143" s="51"/>
      <c r="R143" s="51"/>
      <c r="S143" s="52"/>
      <c r="T143" s="53"/>
      <c r="U143" s="53"/>
    </row>
    <row r="144" spans="2:24" ht="13.5" hidden="1" customHeight="1" x14ac:dyDescent="0.2">
      <c r="B144" s="14"/>
      <c r="C144" s="5" t="s">
        <v>36</v>
      </c>
      <c r="D144" s="31">
        <v>105.6614239808697</v>
      </c>
      <c r="E144" s="6">
        <f t="shared" si="14"/>
        <v>105.07181638269849</v>
      </c>
      <c r="F144" s="6">
        <f t="shared" si="8"/>
        <v>104.31032514909653</v>
      </c>
      <c r="G144" s="6">
        <f t="shared" si="15"/>
        <v>0.21355887878327096</v>
      </c>
      <c r="H144" s="6">
        <f t="shared" si="10"/>
        <v>1.3049414663315551</v>
      </c>
      <c r="I144" s="6">
        <f t="shared" si="11"/>
        <v>0.90259018767266941</v>
      </c>
      <c r="J144" s="6">
        <f t="shared" si="12"/>
        <v>1.143007260402884</v>
      </c>
      <c r="K144" s="6" t="e">
        <f>(#REF!/#REF!-1)*100</f>
        <v>#REF!</v>
      </c>
      <c r="L144" s="31">
        <f t="shared" si="17"/>
        <v>0.84773347184901038</v>
      </c>
      <c r="M144" s="16">
        <v>107.97979797979799</v>
      </c>
      <c r="N144" s="31">
        <v>0.83645343742528855</v>
      </c>
      <c r="O144" s="6">
        <v>98.782771535580537</v>
      </c>
      <c r="P144" s="31">
        <v>0.97478450012085105</v>
      </c>
      <c r="Q144" s="2"/>
      <c r="R144" s="2"/>
      <c r="T144" s="44"/>
      <c r="U144" s="44"/>
    </row>
    <row r="145" spans="2:21" ht="13.5" hidden="1" customHeight="1" x14ac:dyDescent="0.2">
      <c r="B145" s="14"/>
      <c r="C145" s="5" t="s">
        <v>25</v>
      </c>
      <c r="D145" s="31">
        <v>106.2008579114879</v>
      </c>
      <c r="E145" s="6">
        <f t="shared" si="14"/>
        <v>105.76617912938646</v>
      </c>
      <c r="F145" s="6">
        <f t="shared" si="8"/>
        <v>104.49373667017859</v>
      </c>
      <c r="G145" s="6">
        <f t="shared" si="15"/>
        <v>0.51053062725698872</v>
      </c>
      <c r="H145" s="6">
        <f t="shared" si="10"/>
        <v>2.1162884165794926</v>
      </c>
      <c r="I145" s="6">
        <f t="shared" si="11"/>
        <v>1.5709063445406235</v>
      </c>
      <c r="J145" s="6">
        <f t="shared" si="12"/>
        <v>1.6955690572477033</v>
      </c>
      <c r="K145" s="6" t="e">
        <f>(#REF!/#REF!-1)*100</f>
        <v>#REF!</v>
      </c>
      <c r="L145" s="31">
        <f t="shared" si="17"/>
        <v>0.9413954008870018</v>
      </c>
      <c r="M145" s="16">
        <v>108.68686868686869</v>
      </c>
      <c r="N145" s="31">
        <v>0.96329910039003597</v>
      </c>
      <c r="O145" s="6">
        <v>98.970037453183537</v>
      </c>
      <c r="P145" s="31">
        <v>0.96532861394900138</v>
      </c>
      <c r="Q145" s="2"/>
      <c r="R145" s="2"/>
      <c r="T145" s="44"/>
      <c r="U145" s="44"/>
    </row>
    <row r="146" spans="2:21" ht="13.5" hidden="1" customHeight="1" x14ac:dyDescent="0.2">
      <c r="B146" s="14"/>
      <c r="C146" s="5" t="s">
        <v>26</v>
      </c>
      <c r="D146" s="31">
        <v>105.85360545074511</v>
      </c>
      <c r="E146" s="6">
        <f t="shared" si="14"/>
        <v>105.90529578103424</v>
      </c>
      <c r="F146" s="6">
        <f t="shared" si="8"/>
        <v>104.62613018535963</v>
      </c>
      <c r="G146" s="6">
        <f t="shared" si="15"/>
        <v>-0.32697707680686694</v>
      </c>
      <c r="H146" s="6">
        <f t="shared" si="10"/>
        <v>1.5237365950720561</v>
      </c>
      <c r="I146" s="6">
        <f t="shared" si="11"/>
        <v>1.2866932348765348</v>
      </c>
      <c r="J146" s="6">
        <f t="shared" si="12"/>
        <v>1.6478864810266947</v>
      </c>
      <c r="K146" s="6" t="e">
        <f>(#REF!/#REF!-1)*100</f>
        <v>#REF!</v>
      </c>
      <c r="L146" s="31">
        <f t="shared" si="17"/>
        <v>0.94557257800118588</v>
      </c>
      <c r="M146" s="16">
        <v>108.28282828282829</v>
      </c>
      <c r="N146" s="31">
        <v>0.93807138882260332</v>
      </c>
      <c r="O146" s="6">
        <v>98.876404494382029</v>
      </c>
      <c r="P146" s="31">
        <v>1.0368941403424259</v>
      </c>
      <c r="Q146" s="2"/>
      <c r="R146" s="2"/>
      <c r="T146" s="44"/>
      <c r="U146" s="44"/>
    </row>
    <row r="147" spans="2:21" ht="13.5" hidden="1" customHeight="1" x14ac:dyDescent="0.2">
      <c r="B147" s="14"/>
      <c r="C147" s="5" t="s">
        <v>27</v>
      </c>
      <c r="D147" s="31">
        <v>105.3066290372789</v>
      </c>
      <c r="E147" s="6">
        <f t="shared" si="14"/>
        <v>105.7870307998373</v>
      </c>
      <c r="F147" s="6">
        <f t="shared" si="8"/>
        <v>104.76721337507503</v>
      </c>
      <c r="G147" s="6">
        <f t="shared" si="15"/>
        <v>-0.51672912900517787</v>
      </c>
      <c r="H147" s="6">
        <f t="shared" si="10"/>
        <v>1.6339532396995482</v>
      </c>
      <c r="I147" s="6">
        <f t="shared" si="11"/>
        <v>0.68069101854471015</v>
      </c>
      <c r="J147" s="6">
        <f t="shared" si="12"/>
        <v>1.757947366514867</v>
      </c>
      <c r="K147" s="6" t="e">
        <f>(#REF!/#REF!-1)*100</f>
        <v>#REF!</v>
      </c>
      <c r="L147" s="31">
        <f t="shared" si="17"/>
        <v>1.0200006067840217</v>
      </c>
      <c r="M147" s="16">
        <v>107.87878787878789</v>
      </c>
      <c r="N147" s="31">
        <v>1.0088172213837732</v>
      </c>
      <c r="O147" s="6">
        <v>97.846441947565552</v>
      </c>
      <c r="P147" s="31">
        <v>1.1495176848874467</v>
      </c>
      <c r="Q147" s="2"/>
      <c r="R147" s="2"/>
      <c r="T147" s="44"/>
      <c r="U147" s="44"/>
    </row>
    <row r="148" spans="2:21" ht="13.5" hidden="1" customHeight="1" x14ac:dyDescent="0.2">
      <c r="B148" s="14"/>
      <c r="C148" s="5" t="s">
        <v>28</v>
      </c>
      <c r="D148" s="31">
        <v>105.21846245445681</v>
      </c>
      <c r="E148" s="6">
        <f t="shared" si="14"/>
        <v>105.4595656474936</v>
      </c>
      <c r="F148" s="6">
        <f t="shared" si="8"/>
        <v>104.8886116175119</v>
      </c>
      <c r="G148" s="6">
        <f t="shared" si="15"/>
        <v>-8.3723677823621667E-2</v>
      </c>
      <c r="H148" s="6">
        <f t="shared" si="10"/>
        <v>1.4039661457572405</v>
      </c>
      <c r="I148" s="6">
        <f t="shared" si="11"/>
        <v>-0.2898974742367888</v>
      </c>
      <c r="J148" s="6">
        <f t="shared" si="12"/>
        <v>1.5205032614148628</v>
      </c>
      <c r="K148" s="6" t="e">
        <f>(#REF!/#REF!-1)*100</f>
        <v>#REF!</v>
      </c>
      <c r="L148" s="31">
        <f t="shared" si="17"/>
        <v>1.1055188853888787</v>
      </c>
      <c r="M148" s="16">
        <v>107.67676767676768</v>
      </c>
      <c r="N148" s="31">
        <v>1.1277001270648013</v>
      </c>
      <c r="O148" s="6">
        <v>98.127340823970044</v>
      </c>
      <c r="P148" s="31">
        <v>1.1327120822622216</v>
      </c>
      <c r="Q148" s="2"/>
      <c r="R148" s="2"/>
      <c r="T148" s="44"/>
      <c r="U148" s="44"/>
    </row>
    <row r="149" spans="2:21" ht="13.5" hidden="1" customHeight="1" x14ac:dyDescent="0.2">
      <c r="B149" s="14"/>
      <c r="C149" s="5" t="s">
        <v>29</v>
      </c>
      <c r="D149" s="31">
        <v>104.92117328030504</v>
      </c>
      <c r="E149" s="6">
        <f t="shared" si="14"/>
        <v>105.14875492401359</v>
      </c>
      <c r="F149" s="6">
        <f t="shared" si="8"/>
        <v>104.96712925319774</v>
      </c>
      <c r="G149" s="6">
        <f t="shared" si="15"/>
        <v>-0.28254468580592995</v>
      </c>
      <c r="H149" s="6">
        <f t="shared" si="10"/>
        <v>0.90615602739203549</v>
      </c>
      <c r="I149" s="6">
        <f t="shared" si="11"/>
        <v>-0.71435602104813478</v>
      </c>
      <c r="J149" s="6">
        <f t="shared" si="12"/>
        <v>1.3142548954777844</v>
      </c>
      <c r="K149" s="6" t="e">
        <f>(#REF!/#REF!-1)*100</f>
        <v>#REF!</v>
      </c>
      <c r="L149" s="31">
        <f t="shared" si="17"/>
        <v>1.1084726615823381</v>
      </c>
      <c r="M149" s="16">
        <v>107.27272727272728</v>
      </c>
      <c r="N149" s="31">
        <v>1.1268052690049268</v>
      </c>
      <c r="O149" s="6">
        <v>98.033707865168552</v>
      </c>
      <c r="P149" s="31">
        <v>1.1240465676435552</v>
      </c>
      <c r="Q149" s="2"/>
      <c r="R149" s="2"/>
      <c r="T149" s="44"/>
      <c r="U149" s="44"/>
    </row>
    <row r="150" spans="2:21" ht="13.5" hidden="1" customHeight="1" x14ac:dyDescent="0.2">
      <c r="B150" s="14">
        <v>2015</v>
      </c>
      <c r="C150" s="5" t="s">
        <v>30</v>
      </c>
      <c r="D150" s="31">
        <v>104.99412323905347</v>
      </c>
      <c r="E150" s="6">
        <f t="shared" si="14"/>
        <v>105.04458632460511</v>
      </c>
      <c r="F150" s="6">
        <f t="shared" si="8"/>
        <v>105.00884132283034</v>
      </c>
      <c r="G150" s="6">
        <f t="shared" si="15"/>
        <v>6.9528348252001493E-2</v>
      </c>
      <c r="H150" s="6">
        <f t="shared" si="10"/>
        <v>0.47901970938220018</v>
      </c>
      <c r="I150" s="6">
        <f t="shared" si="11"/>
        <v>-0.70182939214636919</v>
      </c>
      <c r="J150" s="6">
        <f t="shared" si="12"/>
        <v>0.92864111423334172</v>
      </c>
      <c r="K150" s="6" t="e">
        <f>(#REF!/#REF!-1)*100</f>
        <v>#REF!</v>
      </c>
      <c r="L150" s="31">
        <f t="shared" si="17"/>
        <v>1.0958670566606932</v>
      </c>
      <c r="M150" s="16">
        <v>107.77777777777779</v>
      </c>
      <c r="N150" s="31">
        <v>1.1420413990007372</v>
      </c>
      <c r="O150" s="6">
        <v>96.910112359550567</v>
      </c>
      <c r="P150" s="31">
        <v>1.003049269780143</v>
      </c>
      <c r="Q150" s="2"/>
      <c r="R150" s="2"/>
      <c r="T150" s="44"/>
      <c r="U150" s="44"/>
    </row>
    <row r="151" spans="2:21" ht="13.5" hidden="1" customHeight="1" x14ac:dyDescent="0.2">
      <c r="B151" s="14"/>
      <c r="C151" s="5" t="s">
        <v>31</v>
      </c>
      <c r="D151" s="31">
        <v>105.17497776657454</v>
      </c>
      <c r="E151" s="6">
        <f t="shared" si="14"/>
        <v>105.03009142864435</v>
      </c>
      <c r="F151" s="6">
        <f t="shared" si="8"/>
        <v>105.09655611480962</v>
      </c>
      <c r="G151" s="6">
        <f t="shared" si="15"/>
        <v>0.1722520479639611</v>
      </c>
      <c r="H151" s="6">
        <f t="shared" si="10"/>
        <v>1.0109039948123621</v>
      </c>
      <c r="I151" s="6">
        <f t="shared" si="11"/>
        <v>-0.40724064831141327</v>
      </c>
      <c r="J151" s="6">
        <f t="shared" si="12"/>
        <v>0.79826434971446147</v>
      </c>
      <c r="K151" s="6" t="e">
        <f>(#REF!/#REF!-1)*100</f>
        <v>#REF!</v>
      </c>
      <c r="L151" s="31">
        <f t="shared" si="17"/>
        <v>1.1113854885695718</v>
      </c>
      <c r="M151" s="16">
        <v>107.77777777777779</v>
      </c>
      <c r="N151" s="31">
        <v>1.1808527500396515</v>
      </c>
      <c r="O151" s="6">
        <v>97.565543071161059</v>
      </c>
      <c r="P151" s="31">
        <v>0.9383270510867181</v>
      </c>
      <c r="Q151" s="2"/>
      <c r="R151" s="2"/>
      <c r="T151" s="44"/>
      <c r="U151" s="44"/>
    </row>
    <row r="152" spans="2:21" s="54" customFormat="1" ht="13.5" hidden="1" customHeight="1" x14ac:dyDescent="0.2">
      <c r="B152" s="48"/>
      <c r="C152" s="5" t="s">
        <v>32</v>
      </c>
      <c r="D152" s="31">
        <v>104.72059368382347</v>
      </c>
      <c r="E152" s="49">
        <f t="shared" si="14"/>
        <v>104.9632315631505</v>
      </c>
      <c r="F152" s="49">
        <f t="shared" ref="F152:F188" si="18">AVERAGE(D141:D152)</f>
        <v>105.14430312513535</v>
      </c>
      <c r="G152" s="49">
        <f t="shared" si="15"/>
        <v>-0.4320267923037191</v>
      </c>
      <c r="H152" s="49">
        <f t="shared" si="10"/>
        <v>0.55014610157693156</v>
      </c>
      <c r="I152" s="49">
        <f t="shared" si="11"/>
        <v>-0.17643895165202483</v>
      </c>
      <c r="J152" s="49">
        <f t="shared" si="12"/>
        <v>0.67977424717320378</v>
      </c>
      <c r="K152" s="49" t="e">
        <f>(#REF!/#REF!-1)*100</f>
        <v>#REF!</v>
      </c>
      <c r="L152" s="50">
        <f t="shared" si="17"/>
        <v>1.1317005199069419</v>
      </c>
      <c r="M152" s="16">
        <v>106.46464646464648</v>
      </c>
      <c r="N152" s="50">
        <v>1.1487878307716803</v>
      </c>
      <c r="O152" s="49">
        <v>99.719101123595507</v>
      </c>
      <c r="P152" s="50">
        <v>1.1387329591018736</v>
      </c>
      <c r="Q152" s="51"/>
      <c r="R152" s="51"/>
      <c r="S152" s="52"/>
      <c r="T152" s="53"/>
      <c r="U152" s="53"/>
    </row>
    <row r="153" spans="2:21" ht="13.5" hidden="1" customHeight="1" x14ac:dyDescent="0.2">
      <c r="B153" s="14"/>
      <c r="C153" s="5" t="s">
        <v>33</v>
      </c>
      <c r="D153" s="31">
        <v>104.72466505950413</v>
      </c>
      <c r="E153" s="6">
        <f t="shared" si="14"/>
        <v>104.87341216996738</v>
      </c>
      <c r="F153" s="6">
        <f t="shared" si="18"/>
        <v>105.19421141927705</v>
      </c>
      <c r="G153" s="6">
        <f t="shared" si="15"/>
        <v>3.8878462558677995E-3</v>
      </c>
      <c r="H153" s="6">
        <f t="shared" ref="H153:H188" si="19">(D153/D141-1)*100</f>
        <v>0.57516938929900174</v>
      </c>
      <c r="I153" s="6">
        <f t="shared" ref="I153:I188" si="20">(E153/E150-1)*100</f>
        <v>-0.16295380906995449</v>
      </c>
      <c r="J153" s="6">
        <f t="shared" ref="J153:J188" si="21">(E153/E141-1)*100</f>
        <v>0.71205860976790714</v>
      </c>
      <c r="K153" s="6" t="e">
        <f>(#REF!/#REF!-1)*100</f>
        <v>#REF!</v>
      </c>
      <c r="L153" s="31">
        <f t="shared" si="17"/>
        <v>1.135177796707687</v>
      </c>
      <c r="M153" s="16">
        <v>106.36363636363637</v>
      </c>
      <c r="N153" s="31">
        <v>1.1485148514851495</v>
      </c>
      <c r="O153" s="6">
        <v>100</v>
      </c>
      <c r="P153" s="31">
        <v>1.1373648378053991</v>
      </c>
      <c r="Q153" s="2"/>
      <c r="R153" s="2"/>
      <c r="T153" s="44"/>
      <c r="U153" s="44"/>
    </row>
    <row r="154" spans="2:21" ht="13.5" hidden="1" customHeight="1" x14ac:dyDescent="0.2">
      <c r="B154" s="14"/>
      <c r="C154" s="5" t="s">
        <v>34</v>
      </c>
      <c r="D154" s="31">
        <v>102.51651149806709</v>
      </c>
      <c r="E154" s="6">
        <f t="shared" si="14"/>
        <v>103.98725674713155</v>
      </c>
      <c r="F154" s="6">
        <f t="shared" si="18"/>
        <v>105.060773238164</v>
      </c>
      <c r="G154" s="6">
        <f t="shared" si="15"/>
        <v>-2.1085324648041359</v>
      </c>
      <c r="H154" s="6">
        <f t="shared" si="19"/>
        <v>-1.5379297678101977</v>
      </c>
      <c r="I154" s="6">
        <f t="shared" si="20"/>
        <v>-0.99289133935609453</v>
      </c>
      <c r="J154" s="6">
        <f t="shared" si="21"/>
        <v>-0.13745411784482631</v>
      </c>
      <c r="K154" s="6" t="e">
        <f>(#REF!/#REF!-1)*100</f>
        <v>#REF!</v>
      </c>
      <c r="L154" s="31">
        <f t="shared" si="17"/>
        <v>0.9686384165288997</v>
      </c>
      <c r="M154" s="16">
        <v>103.23232323232324</v>
      </c>
      <c r="N154" s="31">
        <v>0.91074681238616506</v>
      </c>
      <c r="O154" s="6">
        <v>100.46816479400749</v>
      </c>
      <c r="P154" s="31">
        <v>1.192095367629431</v>
      </c>
      <c r="Q154" s="2"/>
      <c r="R154" s="2"/>
      <c r="T154" s="44"/>
      <c r="U154" s="44"/>
    </row>
    <row r="155" spans="2:21" s="54" customFormat="1" ht="13.5" hidden="1" customHeight="1" x14ac:dyDescent="0.2">
      <c r="B155" s="48"/>
      <c r="C155" s="5" t="s">
        <v>35</v>
      </c>
      <c r="D155" s="31">
        <v>102.16598338215137</v>
      </c>
      <c r="E155" s="49">
        <f t="shared" si="14"/>
        <v>103.13571997990753</v>
      </c>
      <c r="F155" s="49">
        <f t="shared" si="18"/>
        <v>104.78825056202646</v>
      </c>
      <c r="G155" s="49">
        <f t="shared" si="15"/>
        <v>-0.34192356996299855</v>
      </c>
      <c r="H155" s="49">
        <f t="shared" si="19"/>
        <v>-3.1016580570624064</v>
      </c>
      <c r="I155" s="49">
        <f t="shared" si="20"/>
        <v>-1.7410969117728214</v>
      </c>
      <c r="J155" s="49">
        <f t="shared" si="21"/>
        <v>-1.3620994670432429</v>
      </c>
      <c r="K155" s="49" t="e">
        <f>(#REF!/#REF!-1)*100</f>
        <v>#REF!</v>
      </c>
      <c r="L155" s="50">
        <f t="shared" si="17"/>
        <v>0.56752835469708884</v>
      </c>
      <c r="M155" s="16">
        <v>102.72727272727273</v>
      </c>
      <c r="N155" s="50">
        <v>0.37959667852907053</v>
      </c>
      <c r="O155" s="49">
        <v>100.561797752809</v>
      </c>
      <c r="P155" s="50">
        <v>1.1743089950471131</v>
      </c>
      <c r="Q155" s="51"/>
      <c r="R155" s="51"/>
      <c r="S155" s="52"/>
      <c r="T155" s="53"/>
      <c r="U155" s="53"/>
    </row>
    <row r="156" spans="2:21" hidden="1" x14ac:dyDescent="0.2">
      <c r="B156" s="14"/>
      <c r="C156" s="5" t="s">
        <v>36</v>
      </c>
      <c r="D156" s="31">
        <v>101.23555311952271</v>
      </c>
      <c r="E156" s="6">
        <f t="shared" si="14"/>
        <v>101.97268266658038</v>
      </c>
      <c r="F156" s="6">
        <f t="shared" si="18"/>
        <v>104.41942799024757</v>
      </c>
      <c r="G156" s="6">
        <f t="shared" si="15"/>
        <v>-0.91070455334275602</v>
      </c>
      <c r="H156" s="6">
        <f t="shared" si="19"/>
        <v>-4.1887291450362296</v>
      </c>
      <c r="I156" s="6">
        <f t="shared" si="20"/>
        <v>-2.76593413274836</v>
      </c>
      <c r="J156" s="6">
        <f t="shared" si="21"/>
        <v>-2.9495385373659699</v>
      </c>
      <c r="K156" s="6" t="e">
        <f>(#REF!/#REF!-1)*100</f>
        <v>#REF!</v>
      </c>
      <c r="L156" s="31">
        <f t="shared" si="17"/>
        <v>0.10459447901738361</v>
      </c>
      <c r="M156" s="16">
        <v>101.41414141414143</v>
      </c>
      <c r="N156" s="31">
        <v>-0.23700426607676794</v>
      </c>
      <c r="O156" s="6">
        <v>100.561797752809</v>
      </c>
      <c r="P156" s="31">
        <v>1.1967448539971004</v>
      </c>
      <c r="Q156" s="2"/>
      <c r="R156" s="2"/>
      <c r="T156" s="44"/>
      <c r="U156" s="44"/>
    </row>
    <row r="157" spans="2:21" hidden="1" x14ac:dyDescent="0.2">
      <c r="B157" s="14"/>
      <c r="C157" s="5" t="s">
        <v>25</v>
      </c>
      <c r="D157" s="31">
        <v>100.61034738455493</v>
      </c>
      <c r="E157" s="6">
        <f t="shared" si="14"/>
        <v>101.337294628743</v>
      </c>
      <c r="F157" s="6">
        <f t="shared" si="18"/>
        <v>103.95355211300313</v>
      </c>
      <c r="G157" s="6">
        <f t="shared" si="15"/>
        <v>-0.61757526452158595</v>
      </c>
      <c r="H157" s="6">
        <f t="shared" si="19"/>
        <v>-5.2640916814366339</v>
      </c>
      <c r="I157" s="6">
        <f t="shared" si="20"/>
        <v>-2.5483527513688875</v>
      </c>
      <c r="J157" s="6">
        <f t="shared" si="21"/>
        <v>-4.1874297975967316</v>
      </c>
      <c r="K157" s="6" t="e">
        <f>(#REF!/#REF!-1)*100</f>
        <v>#REF!</v>
      </c>
      <c r="L157" s="31">
        <f t="shared" si="17"/>
        <v>-0.51695400546397652</v>
      </c>
      <c r="M157" s="16">
        <v>100.60606060606061</v>
      </c>
      <c r="N157" s="31">
        <v>-1.056615675760908</v>
      </c>
      <c r="O157" s="6">
        <v>100.561797752809</v>
      </c>
      <c r="P157" s="31">
        <v>1.195123894510397</v>
      </c>
      <c r="Q157" s="2"/>
      <c r="R157" s="2"/>
      <c r="T157" s="44"/>
      <c r="U157" s="44"/>
    </row>
    <row r="158" spans="2:21" hidden="1" x14ac:dyDescent="0.2">
      <c r="B158" s="14"/>
      <c r="C158" s="5" t="s">
        <v>26</v>
      </c>
      <c r="D158" s="31">
        <v>100.54409899263422</v>
      </c>
      <c r="E158" s="6">
        <f t="shared" si="14"/>
        <v>100.79666649890396</v>
      </c>
      <c r="F158" s="6">
        <f t="shared" si="18"/>
        <v>103.51109324149388</v>
      </c>
      <c r="G158" s="6">
        <f t="shared" si="15"/>
        <v>-6.5846499532984382E-2</v>
      </c>
      <c r="H158" s="6">
        <f t="shared" si="19"/>
        <v>-5.0158957132371507</v>
      </c>
      <c r="I158" s="6">
        <f t="shared" si="20"/>
        <v>-2.2679373174097739</v>
      </c>
      <c r="J158" s="6">
        <f t="shared" si="21"/>
        <v>-4.8237713180015902</v>
      </c>
      <c r="K158" s="6" t="e">
        <f>(#REF!/#REF!-1)*100</f>
        <v>#REF!</v>
      </c>
      <c r="L158" s="31">
        <f t="shared" si="17"/>
        <v>-1.0657346705744586</v>
      </c>
      <c r="M158" s="16">
        <v>100.40404040404042</v>
      </c>
      <c r="N158" s="31">
        <v>-1.7878238954083359</v>
      </c>
      <c r="O158" s="6">
        <v>100.65543071161049</v>
      </c>
      <c r="P158" s="31">
        <v>1.1933174224343368</v>
      </c>
      <c r="Q158" s="2"/>
      <c r="R158" s="2"/>
      <c r="T158" s="44"/>
      <c r="U158" s="44"/>
    </row>
    <row r="159" spans="2:21" hidden="1" x14ac:dyDescent="0.2">
      <c r="B159" s="14"/>
      <c r="C159" s="5" t="s">
        <v>27</v>
      </c>
      <c r="D159" s="31">
        <v>101.23026239978488</v>
      </c>
      <c r="E159" s="6">
        <f t="shared" si="14"/>
        <v>100.79490292565801</v>
      </c>
      <c r="F159" s="6">
        <f t="shared" si="18"/>
        <v>103.17139602170271</v>
      </c>
      <c r="G159" s="6">
        <f t="shared" si="15"/>
        <v>0.68245020247377219</v>
      </c>
      <c r="H159" s="6">
        <f t="shared" si="19"/>
        <v>-3.8709496968618917</v>
      </c>
      <c r="I159" s="6">
        <f t="shared" si="20"/>
        <v>-1.1549953478946495</v>
      </c>
      <c r="J159" s="6">
        <f t="shared" si="21"/>
        <v>-4.7190358179397656</v>
      </c>
      <c r="K159" s="6" t="e">
        <f>(#REF!/#REF!-1)*100</f>
        <v>#REF!</v>
      </c>
      <c r="L159" s="31">
        <f t="shared" si="17"/>
        <v>-1.5232030154884169</v>
      </c>
      <c r="M159" s="16">
        <v>101.51515151515152</v>
      </c>
      <c r="N159" s="31">
        <v>-2.4300094369298697</v>
      </c>
      <c r="O159" s="6">
        <v>100.28089887640449</v>
      </c>
      <c r="P159" s="31">
        <v>1.2953985536040546</v>
      </c>
      <c r="Q159" s="2"/>
      <c r="R159" s="2"/>
      <c r="T159" s="44"/>
      <c r="U159" s="44"/>
    </row>
    <row r="160" spans="2:21" hidden="1" x14ac:dyDescent="0.2">
      <c r="B160" s="14"/>
      <c r="C160" s="5" t="s">
        <v>28</v>
      </c>
      <c r="D160" s="31">
        <v>101.04818853295457</v>
      </c>
      <c r="E160" s="6">
        <f t="shared" si="14"/>
        <v>100.94084997512455</v>
      </c>
      <c r="F160" s="6">
        <f t="shared" si="18"/>
        <v>102.82387319491085</v>
      </c>
      <c r="G160" s="6">
        <f t="shared" si="15"/>
        <v>-0.17986110330451277</v>
      </c>
      <c r="H160" s="6">
        <f t="shared" si="19"/>
        <v>-3.9634431298664174</v>
      </c>
      <c r="I160" s="6">
        <f t="shared" si="20"/>
        <v>-0.391212983404432</v>
      </c>
      <c r="J160" s="6">
        <f t="shared" si="21"/>
        <v>-4.2847850212783918</v>
      </c>
      <c r="K160" s="6" t="e">
        <f>(#REF!/#REF!-1)*100</f>
        <v>#REF!</v>
      </c>
      <c r="L160" s="31">
        <f t="shared" si="17"/>
        <v>-1.9685058184680249</v>
      </c>
      <c r="M160" s="16">
        <v>101.11111111111111</v>
      </c>
      <c r="N160" s="31">
        <v>-3.0783728600596749</v>
      </c>
      <c r="O160" s="6">
        <v>100.65543071161049</v>
      </c>
      <c r="P160" s="31">
        <v>1.4615934546031939</v>
      </c>
      <c r="Q160" s="2"/>
      <c r="R160" s="2"/>
      <c r="T160" s="44"/>
      <c r="U160" s="44"/>
    </row>
    <row r="161" spans="2:21" ht="13.5" hidden="1" customHeight="1" x14ac:dyDescent="0.2">
      <c r="B161" s="14"/>
      <c r="C161" s="5" t="s">
        <v>29</v>
      </c>
      <c r="D161" s="31">
        <v>100.65165304173308</v>
      </c>
      <c r="E161" s="6">
        <f t="shared" si="14"/>
        <v>100.97670132482419</v>
      </c>
      <c r="F161" s="6">
        <f t="shared" si="18"/>
        <v>102.46807984169652</v>
      </c>
      <c r="G161" s="6">
        <f t="shared" si="15"/>
        <v>-0.39242216706553146</v>
      </c>
      <c r="H161" s="6">
        <f t="shared" si="19"/>
        <v>-4.0692646727897408</v>
      </c>
      <c r="I161" s="6">
        <f t="shared" si="20"/>
        <v>0.17861188487040547</v>
      </c>
      <c r="J161" s="6">
        <f t="shared" si="21"/>
        <v>-3.9677631962493076</v>
      </c>
      <c r="K161" s="6" t="e">
        <f>(#REF!/#REF!-1)*100</f>
        <v>#REF!</v>
      </c>
      <c r="L161" s="31">
        <f t="shared" si="17"/>
        <v>-2.3807923768907724</v>
      </c>
      <c r="M161" s="16">
        <v>100.80808080808082</v>
      </c>
      <c r="N161" s="31">
        <v>-3.656622724419345</v>
      </c>
      <c r="O161" s="6">
        <v>100.09363295880151</v>
      </c>
      <c r="P161" s="31">
        <v>1.5879317189360531</v>
      </c>
      <c r="Q161" s="2"/>
      <c r="R161" s="2"/>
      <c r="T161" s="44"/>
      <c r="U161" s="44"/>
    </row>
    <row r="162" spans="2:21" ht="13.5" hidden="1" customHeight="1" x14ac:dyDescent="0.2">
      <c r="B162" s="14">
        <v>2016</v>
      </c>
      <c r="C162" s="5" t="s">
        <v>30</v>
      </c>
      <c r="D162" s="31">
        <v>100.55513952554638</v>
      </c>
      <c r="E162" s="6">
        <f t="shared" si="14"/>
        <v>100.75166036674467</v>
      </c>
      <c r="F162" s="6">
        <f t="shared" si="18"/>
        <v>102.0981645322376</v>
      </c>
      <c r="G162" s="6">
        <f t="shared" si="15"/>
        <v>-9.5888654850695421E-2</v>
      </c>
      <c r="H162" s="6">
        <f t="shared" si="19"/>
        <v>-4.2278401653017106</v>
      </c>
      <c r="I162" s="6">
        <f t="shared" si="20"/>
        <v>-4.2901533369432698E-2</v>
      </c>
      <c r="J162" s="6">
        <f t="shared" si="21"/>
        <v>-4.0867655421999434</v>
      </c>
      <c r="K162" s="6" t="e">
        <f>(#REF!/#REF!-1)*100</f>
        <v>#REF!</v>
      </c>
      <c r="L162" s="31">
        <f t="shared" si="17"/>
        <v>-2.7718397364698055</v>
      </c>
      <c r="M162" s="16">
        <v>100.40404040404042</v>
      </c>
      <c r="N162" s="31">
        <v>-4.2970281502391794</v>
      </c>
      <c r="O162" s="6">
        <v>100.84269662921349</v>
      </c>
      <c r="P162" s="31">
        <v>1.9861762135536809</v>
      </c>
      <c r="Q162" s="2"/>
      <c r="R162" s="2"/>
      <c r="T162" s="44"/>
      <c r="U162" s="44"/>
    </row>
    <row r="163" spans="2:21" ht="13.5" hidden="1" customHeight="1" x14ac:dyDescent="0.2">
      <c r="B163" s="14"/>
      <c r="C163" s="5" t="s">
        <v>31</v>
      </c>
      <c r="D163" s="31">
        <v>100</v>
      </c>
      <c r="E163" s="6">
        <f t="shared" si="14"/>
        <v>100.40226418909316</v>
      </c>
      <c r="F163" s="6">
        <f t="shared" si="18"/>
        <v>101.66691638502306</v>
      </c>
      <c r="G163" s="6">
        <f t="shared" si="15"/>
        <v>-0.55207474045158023</v>
      </c>
      <c r="H163" s="6">
        <f t="shared" si="19"/>
        <v>-4.9203507112308582</v>
      </c>
      <c r="I163" s="6">
        <f t="shared" si="20"/>
        <v>-0.53356573296551302</v>
      </c>
      <c r="J163" s="6">
        <f t="shared" si="21"/>
        <v>-4.4061917652383098</v>
      </c>
      <c r="K163" s="6" t="e">
        <f>(#REF!/#REF!-1)*100</f>
        <v>#REF!</v>
      </c>
      <c r="L163" s="31">
        <f t="shared" si="17"/>
        <v>-3.263322659250556</v>
      </c>
      <c r="M163" s="16">
        <v>100</v>
      </c>
      <c r="N163" s="31">
        <v>-5.005091250881188</v>
      </c>
      <c r="O163" s="6">
        <v>100</v>
      </c>
      <c r="P163" s="31">
        <v>2.2008580962974644</v>
      </c>
      <c r="Q163" s="2"/>
      <c r="R163" s="2"/>
      <c r="T163" s="44"/>
      <c r="U163" s="44"/>
    </row>
    <row r="164" spans="2:21" ht="13.5" hidden="1" customHeight="1" x14ac:dyDescent="0.2">
      <c r="B164" s="14"/>
      <c r="C164" s="5" t="s">
        <v>32</v>
      </c>
      <c r="D164" s="31">
        <v>100.18851567332167</v>
      </c>
      <c r="E164" s="6">
        <f t="shared" si="14"/>
        <v>100.24788506628936</v>
      </c>
      <c r="F164" s="6">
        <f t="shared" si="18"/>
        <v>101.28924321748126</v>
      </c>
      <c r="G164" s="6">
        <f t="shared" si="15"/>
        <v>0.1885156733216764</v>
      </c>
      <c r="H164" s="6">
        <f t="shared" si="19"/>
        <v>-4.327781051533397</v>
      </c>
      <c r="I164" s="6">
        <f t="shared" si="20"/>
        <v>-0.72176675309520988</v>
      </c>
      <c r="J164" s="6">
        <f t="shared" si="21"/>
        <v>-4.4923793090575597</v>
      </c>
      <c r="K164" s="6" t="e">
        <f>(#REF!/#REF!-1)*100</f>
        <v>#REF!</v>
      </c>
      <c r="L164" s="31">
        <f t="shared" si="17"/>
        <v>-3.6664467717914095</v>
      </c>
      <c r="M164" s="16">
        <v>100.3</v>
      </c>
      <c r="N164" s="31">
        <v>-5.4831205451554732</v>
      </c>
      <c r="O164" s="6">
        <v>99.9</v>
      </c>
      <c r="P164" s="31">
        <v>2.0054868379321134</v>
      </c>
      <c r="Q164" s="2"/>
      <c r="R164" s="2"/>
      <c r="T164" s="44"/>
      <c r="U164" s="44"/>
    </row>
    <row r="165" spans="2:21" ht="13.5" hidden="1" customHeight="1" x14ac:dyDescent="0.2">
      <c r="B165" s="14"/>
      <c r="C165" s="5" t="s">
        <v>33</v>
      </c>
      <c r="D165" s="31">
        <v>100.64126947661063</v>
      </c>
      <c r="E165" s="6">
        <f t="shared" si="14"/>
        <v>100.27659504997742</v>
      </c>
      <c r="F165" s="6">
        <f t="shared" si="18"/>
        <v>100.94896025224013</v>
      </c>
      <c r="G165" s="6">
        <f t="shared" si="15"/>
        <v>0.45190189738435471</v>
      </c>
      <c r="H165" s="6">
        <f t="shared" si="19"/>
        <v>-3.8991727312503999</v>
      </c>
      <c r="I165" s="6">
        <f t="shared" si="20"/>
        <v>-0.47152107969037349</v>
      </c>
      <c r="J165" s="6">
        <f t="shared" si="21"/>
        <v>-4.3832054520548507</v>
      </c>
      <c r="K165" s="6" t="e">
        <f>(#REF!/#REF!-1)*100</f>
        <v>#REF!</v>
      </c>
      <c r="L165" s="31">
        <f t="shared" si="17"/>
        <v>-4.0356319133535319</v>
      </c>
      <c r="M165" s="16">
        <v>100.9</v>
      </c>
      <c r="N165" s="31">
        <v>-5.9288958496475868</v>
      </c>
      <c r="O165" s="6">
        <v>100.1</v>
      </c>
      <c r="P165" s="31">
        <v>1.8927694622633995</v>
      </c>
      <c r="Q165" s="2"/>
      <c r="R165" s="2"/>
      <c r="T165" s="44"/>
      <c r="U165" s="44"/>
    </row>
    <row r="166" spans="2:21" ht="13.5" hidden="1" customHeight="1" x14ac:dyDescent="0.2">
      <c r="B166" s="14"/>
      <c r="C166" s="5" t="s">
        <v>34</v>
      </c>
      <c r="D166" s="31">
        <v>100.47316568658218</v>
      </c>
      <c r="E166" s="6">
        <f t="shared" si="14"/>
        <v>100.43431694550482</v>
      </c>
      <c r="F166" s="6">
        <f t="shared" si="18"/>
        <v>100.77868143461639</v>
      </c>
      <c r="G166" s="6">
        <f t="shared" si="15"/>
        <v>-0.16703266056030674</v>
      </c>
      <c r="H166" s="6">
        <f t="shared" si="19"/>
        <v>-1.993187030679866</v>
      </c>
      <c r="I166" s="6">
        <f t="shared" si="20"/>
        <v>3.1924336239352868E-2</v>
      </c>
      <c r="J166" s="6">
        <f t="shared" si="21"/>
        <v>-3.4167069242594827</v>
      </c>
      <c r="K166" s="6" t="e">
        <f>(#REF!/#REF!-1)*100</f>
        <v>#REF!</v>
      </c>
      <c r="L166" s="31">
        <f t="shared" si="17"/>
        <v>-4.0758236129106677</v>
      </c>
      <c r="M166" s="16">
        <v>100.7</v>
      </c>
      <c r="N166" s="31">
        <v>-5.9189295244074565</v>
      </c>
      <c r="O166" s="6">
        <v>100.1</v>
      </c>
      <c r="P166" s="31">
        <v>1.692504743833001</v>
      </c>
      <c r="Q166" s="2"/>
      <c r="R166" s="2"/>
      <c r="T166" s="44"/>
      <c r="U166" s="44"/>
    </row>
    <row r="167" spans="2:21" ht="13.5" hidden="1" customHeight="1" x14ac:dyDescent="0.2">
      <c r="B167" s="14"/>
      <c r="C167" s="5" t="s">
        <v>35</v>
      </c>
      <c r="D167" s="31">
        <v>103.3</v>
      </c>
      <c r="E167" s="6">
        <f t="shared" si="14"/>
        <v>101.47147838773094</v>
      </c>
      <c r="F167" s="6">
        <f t="shared" si="18"/>
        <v>100.8731828194371</v>
      </c>
      <c r="G167" s="6">
        <f t="shared" si="15"/>
        <v>2.8135216941764352</v>
      </c>
      <c r="H167" s="6">
        <f t="shared" si="19"/>
        <v>1.1099747492341328</v>
      </c>
      <c r="I167" s="6">
        <f t="shared" si="20"/>
        <v>1.2205677163487971</v>
      </c>
      <c r="J167" s="6">
        <f t="shared" si="21"/>
        <v>-1.6136422885308921</v>
      </c>
      <c r="K167" s="6" t="e">
        <f>(#REF!/#REF!-1)*100</f>
        <v>#REF!</v>
      </c>
      <c r="L167" s="31">
        <f t="shared" si="17"/>
        <v>-3.7361705359055919</v>
      </c>
      <c r="M167" s="16">
        <v>104.7</v>
      </c>
      <c r="N167" s="31">
        <v>-5.401875049239746</v>
      </c>
      <c r="O167" s="6">
        <v>100.3</v>
      </c>
      <c r="P167" s="31">
        <v>1.5339281484405776</v>
      </c>
      <c r="Q167" s="2"/>
      <c r="R167" s="2"/>
      <c r="T167" s="44"/>
      <c r="U167" s="44"/>
    </row>
    <row r="168" spans="2:21" ht="13.5" hidden="1" customHeight="1" x14ac:dyDescent="0.2">
      <c r="B168" s="14"/>
      <c r="C168" s="5" t="s">
        <v>36</v>
      </c>
      <c r="D168" s="31">
        <v>102.9</v>
      </c>
      <c r="E168" s="6">
        <f t="shared" si="14"/>
        <v>102.22438856219405</v>
      </c>
      <c r="F168" s="6">
        <f t="shared" si="18"/>
        <v>101.01188672614357</v>
      </c>
      <c r="G168" s="6">
        <f t="shared" si="15"/>
        <v>-0.38722168441431837</v>
      </c>
      <c r="H168" s="6">
        <f t="shared" si="19"/>
        <v>1.6441327470322564</v>
      </c>
      <c r="I168" s="6">
        <f t="shared" si="20"/>
        <v>1.9424208722343073</v>
      </c>
      <c r="J168" s="6">
        <f t="shared" si="21"/>
        <v>0.24683659293016635</v>
      </c>
      <c r="K168" s="6" t="e">
        <f>(#REF!/#REF!-1)*100</f>
        <v>#REF!</v>
      </c>
      <c r="L168" s="31">
        <f t="shared" si="17"/>
        <v>-3.2633211363906844</v>
      </c>
      <c r="M168" s="16">
        <v>103.9</v>
      </c>
      <c r="N168" s="31">
        <v>-4.7200665188469992</v>
      </c>
      <c r="O168" s="6">
        <v>100.7</v>
      </c>
      <c r="P168" s="31">
        <v>1.3934720908231002</v>
      </c>
      <c r="Q168" s="2"/>
      <c r="R168" s="2"/>
      <c r="T168" s="44"/>
      <c r="U168" s="44"/>
    </row>
    <row r="169" spans="2:21" ht="13.5" hidden="1" customHeight="1" x14ac:dyDescent="0.2">
      <c r="B169" s="14"/>
      <c r="C169" s="5" t="s">
        <v>25</v>
      </c>
      <c r="D169" s="31">
        <v>102.7</v>
      </c>
      <c r="E169" s="6">
        <f t="shared" si="14"/>
        <v>102.96666666666665</v>
      </c>
      <c r="F169" s="6">
        <f t="shared" si="18"/>
        <v>101.18602444409731</v>
      </c>
      <c r="G169" s="6">
        <f t="shared" si="15"/>
        <v>-0.19436345966958868</v>
      </c>
      <c r="H169" s="6">
        <f t="shared" si="19"/>
        <v>2.0769758476809175</v>
      </c>
      <c r="I169" s="6">
        <f t="shared" si="20"/>
        <v>2.5213988586549219</v>
      </c>
      <c r="J169" s="6">
        <f t="shared" si="21"/>
        <v>1.6078700777369281</v>
      </c>
      <c r="K169" s="6" t="e">
        <f>(#REF!/#REF!-1)*100</f>
        <v>#REF!</v>
      </c>
      <c r="L169" s="31">
        <f t="shared" si="17"/>
        <v>-2.6622733063487392</v>
      </c>
      <c r="M169" s="16">
        <v>103.6</v>
      </c>
      <c r="N169" s="31">
        <v>-3.8763946445648623</v>
      </c>
      <c r="O169" s="6">
        <v>100.6</v>
      </c>
      <c r="P169" s="31">
        <v>1.26097157704117</v>
      </c>
      <c r="Q169" s="2"/>
      <c r="R169" s="2"/>
      <c r="T169" s="44"/>
      <c r="U169" s="44"/>
    </row>
    <row r="170" spans="2:21" ht="13.5" hidden="1" customHeight="1" x14ac:dyDescent="0.2">
      <c r="B170" s="14"/>
      <c r="C170" s="5" t="s">
        <v>26</v>
      </c>
      <c r="D170" s="31">
        <v>102.7</v>
      </c>
      <c r="E170" s="6">
        <f t="shared" ref="E170:E188" si="22">AVERAGE(D168:D170)</f>
        <v>102.76666666666667</v>
      </c>
      <c r="F170" s="6">
        <f t="shared" si="18"/>
        <v>101.36568286137778</v>
      </c>
      <c r="G170" s="6">
        <f t="shared" ref="G170:G188" si="23">(D170/D169-1)*100</f>
        <v>0</v>
      </c>
      <c r="H170" s="6">
        <f t="shared" si="19"/>
        <v>2.1442342504095935</v>
      </c>
      <c r="I170" s="6">
        <f t="shared" si="20"/>
        <v>1.276406237018346</v>
      </c>
      <c r="J170" s="6">
        <f t="shared" si="21"/>
        <v>1.9544298796668302</v>
      </c>
      <c r="K170" s="6" t="e">
        <f>(#REF!/#REF!-1)*100</f>
        <v>#REF!</v>
      </c>
      <c r="L170" s="31">
        <f t="shared" si="17"/>
        <v>-2.0726381230568247</v>
      </c>
      <c r="M170" s="16">
        <v>103.7</v>
      </c>
      <c r="N170" s="31">
        <v>-3.0134723336006308</v>
      </c>
      <c r="O170" s="6">
        <v>100.3</v>
      </c>
      <c r="P170" s="31">
        <v>1.0798742138364625</v>
      </c>
      <c r="Q170" s="2"/>
      <c r="R170" s="2"/>
      <c r="T170" s="44"/>
      <c r="U170" s="44"/>
    </row>
    <row r="171" spans="2:21" ht="13.5" hidden="1" customHeight="1" x14ac:dyDescent="0.2">
      <c r="B171" s="14"/>
      <c r="C171" s="5" t="s">
        <v>27</v>
      </c>
      <c r="D171" s="31">
        <v>102.7</v>
      </c>
      <c r="E171" s="6">
        <f t="shared" si="22"/>
        <v>102.7</v>
      </c>
      <c r="F171" s="6">
        <f t="shared" si="18"/>
        <v>101.48816099472906</v>
      </c>
      <c r="G171" s="6">
        <f t="shared" si="23"/>
        <v>0</v>
      </c>
      <c r="H171" s="6">
        <f t="shared" si="19"/>
        <v>1.4518757191507969</v>
      </c>
      <c r="I171" s="6">
        <f t="shared" si="20"/>
        <v>0.46526219867442098</v>
      </c>
      <c r="J171" s="6">
        <f t="shared" si="21"/>
        <v>1.8900728301183278</v>
      </c>
      <c r="K171" s="6" t="e">
        <f>(#REF!/#REF!-1)*100</f>
        <v>#REF!</v>
      </c>
      <c r="L171" s="31">
        <f t="shared" si="17"/>
        <v>-1.6314938945088731</v>
      </c>
      <c r="M171" s="16">
        <v>103.7</v>
      </c>
      <c r="N171" s="31">
        <v>-2.346659144031582</v>
      </c>
      <c r="O171" s="6">
        <v>100.3</v>
      </c>
      <c r="P171" s="31">
        <v>0.87528636434959228</v>
      </c>
      <c r="Q171" s="2"/>
      <c r="R171" s="2"/>
      <c r="T171" s="44"/>
      <c r="U171" s="44"/>
    </row>
    <row r="172" spans="2:21" ht="13.5" hidden="1" customHeight="1" x14ac:dyDescent="0.2">
      <c r="B172" s="14"/>
      <c r="C172" s="5" t="s">
        <v>28</v>
      </c>
      <c r="D172" s="31">
        <v>102.450932230985</v>
      </c>
      <c r="E172" s="6">
        <f t="shared" si="22"/>
        <v>102.61697741032833</v>
      </c>
      <c r="F172" s="6">
        <f t="shared" si="18"/>
        <v>101.60505630289826</v>
      </c>
      <c r="G172" s="6">
        <f t="shared" si="23"/>
        <v>-0.24251973613923505</v>
      </c>
      <c r="H172" s="6">
        <f t="shared" si="19"/>
        <v>1.3881928200751181</v>
      </c>
      <c r="I172" s="6">
        <f t="shared" si="20"/>
        <v>-0.33961403982355476</v>
      </c>
      <c r="J172" s="6">
        <f t="shared" si="21"/>
        <v>1.6605045782919881</v>
      </c>
      <c r="K172" s="6" t="e">
        <f>(#REF!/#REF!-1)*100</f>
        <v>#REF!</v>
      </c>
      <c r="L172" s="31">
        <f t="shared" si="17"/>
        <v>-1.1853442728248731</v>
      </c>
      <c r="M172" s="16">
        <v>103.42917381602132</v>
      </c>
      <c r="N172" s="31">
        <v>-1.6464201849083371</v>
      </c>
      <c r="O172" s="6">
        <v>100.33535622873431</v>
      </c>
      <c r="P172" s="31">
        <v>0.63529010039053979</v>
      </c>
      <c r="Q172" s="2"/>
      <c r="R172" s="2"/>
      <c r="T172" s="44"/>
      <c r="U172" s="44"/>
    </row>
    <row r="173" spans="2:21" ht="13.5" hidden="1" customHeight="1" x14ac:dyDescent="0.2">
      <c r="B173" s="14"/>
      <c r="C173" s="5" t="s">
        <v>29</v>
      </c>
      <c r="D173" s="31">
        <v>102.2</v>
      </c>
      <c r="E173" s="6">
        <f t="shared" si="22"/>
        <v>102.45031074366166</v>
      </c>
      <c r="F173" s="6">
        <f t="shared" si="18"/>
        <v>101.73408521608717</v>
      </c>
      <c r="G173" s="6">
        <f t="shared" si="23"/>
        <v>-0.24492918270304642</v>
      </c>
      <c r="H173" s="6">
        <f t="shared" si="19"/>
        <v>1.5383224333384016</v>
      </c>
      <c r="I173" s="6">
        <f t="shared" si="20"/>
        <v>-0.3078390428203126</v>
      </c>
      <c r="J173" s="6">
        <f t="shared" si="21"/>
        <v>1.4593558707143073</v>
      </c>
      <c r="K173" s="6" t="e">
        <f>(#REF!/#REF!-1)*100</f>
        <v>#REF!</v>
      </c>
      <c r="L173" s="31">
        <f t="shared" si="17"/>
        <v>-0.71631538986902665</v>
      </c>
      <c r="M173" s="16">
        <v>103</v>
      </c>
      <c r="N173" s="31">
        <v>-0.95700585780573721</v>
      </c>
      <c r="O173" s="6">
        <v>100.3</v>
      </c>
      <c r="P173" s="31">
        <v>0.47948108263291545</v>
      </c>
      <c r="Q173" s="2"/>
      <c r="R173" s="2"/>
      <c r="T173" s="44"/>
      <c r="U173" s="44"/>
    </row>
    <row r="174" spans="2:21" ht="13.5" hidden="1" customHeight="1" x14ac:dyDescent="0.2">
      <c r="B174" s="14">
        <v>2017</v>
      </c>
      <c r="C174" s="5" t="s">
        <v>30</v>
      </c>
      <c r="D174" s="31">
        <v>102.4</v>
      </c>
      <c r="E174" s="6">
        <f t="shared" si="22"/>
        <v>102.35031074366168</v>
      </c>
      <c r="F174" s="6">
        <f t="shared" si="18"/>
        <v>101.88782358895831</v>
      </c>
      <c r="G174" s="6">
        <f t="shared" si="23"/>
        <v>0.19569471624265589</v>
      </c>
      <c r="H174" s="6">
        <f t="shared" si="19"/>
        <v>1.8346754657776021</v>
      </c>
      <c r="I174" s="6">
        <f t="shared" si="20"/>
        <v>-0.34049586790488862</v>
      </c>
      <c r="J174" s="6">
        <f t="shared" si="21"/>
        <v>1.5867236044525557</v>
      </c>
      <c r="K174" s="6" t="e">
        <f>(#REF!/#REF!-1)*100</f>
        <v>#REF!</v>
      </c>
      <c r="L174" s="31">
        <f t="shared" si="17"/>
        <v>-0.20601833954897453</v>
      </c>
      <c r="M174" s="16">
        <v>103.4</v>
      </c>
      <c r="N174" s="31">
        <v>-0.12159917428421485</v>
      </c>
      <c r="O174" s="6">
        <v>100.3</v>
      </c>
      <c r="P174" s="31">
        <v>0.10558233639386128</v>
      </c>
      <c r="Q174" s="2"/>
      <c r="R174" s="2"/>
      <c r="T174" s="44"/>
      <c r="U174" s="44"/>
    </row>
    <row r="175" spans="2:21" ht="13.5" hidden="1" customHeight="1" x14ac:dyDescent="0.2">
      <c r="B175" s="14"/>
      <c r="C175" s="5" t="s">
        <v>31</v>
      </c>
      <c r="D175" s="31">
        <v>101.9</v>
      </c>
      <c r="E175" s="6">
        <f t="shared" si="22"/>
        <v>102.16666666666667</v>
      </c>
      <c r="F175" s="6">
        <f t="shared" si="18"/>
        <v>102.04615692229164</v>
      </c>
      <c r="G175" s="6">
        <f t="shared" si="23"/>
        <v>-0.48828125</v>
      </c>
      <c r="H175" s="6">
        <f t="shared" si="19"/>
        <v>1.9000000000000128</v>
      </c>
      <c r="I175" s="6">
        <f t="shared" si="20"/>
        <v>-0.43882674682672596</v>
      </c>
      <c r="J175" s="6">
        <f t="shared" si="21"/>
        <v>1.757333354804147</v>
      </c>
      <c r="K175" s="6" t="e">
        <f>(#REF!/#REF!-1)*100</f>
        <v>#REF!</v>
      </c>
      <c r="L175" s="31">
        <f t="shared" si="17"/>
        <v>0.37302256304534431</v>
      </c>
      <c r="M175" s="16">
        <v>102.7</v>
      </c>
      <c r="N175" s="31">
        <v>0.73292233491599745</v>
      </c>
      <c r="O175" s="6">
        <v>100</v>
      </c>
      <c r="P175" s="31">
        <v>-9.6761218044927322E-2</v>
      </c>
      <c r="Q175" s="2"/>
      <c r="R175" s="2"/>
      <c r="T175" s="44"/>
      <c r="U175" s="44"/>
    </row>
    <row r="176" spans="2:21" ht="13.5" hidden="1" customHeight="1" x14ac:dyDescent="0.2">
      <c r="B176" s="14"/>
      <c r="C176" s="5" t="s">
        <v>32</v>
      </c>
      <c r="D176" s="31">
        <v>101.8</v>
      </c>
      <c r="E176" s="6">
        <f t="shared" si="22"/>
        <v>102.03333333333335</v>
      </c>
      <c r="F176" s="6">
        <f t="shared" si="18"/>
        <v>102.18044728284815</v>
      </c>
      <c r="G176" s="6">
        <f t="shared" si="23"/>
        <v>-9.8135426889112143E-2</v>
      </c>
      <c r="H176" s="6">
        <f t="shared" si="19"/>
        <v>1.608452142292216</v>
      </c>
      <c r="I176" s="6">
        <f t="shared" si="20"/>
        <v>-0.4070045344924611</v>
      </c>
      <c r="J176" s="6">
        <f t="shared" si="21"/>
        <v>1.7810333513403886</v>
      </c>
      <c r="K176" s="6" t="e">
        <f>(#REF!/#REF!-1)*100</f>
        <v>#REF!</v>
      </c>
      <c r="L176" s="31">
        <f t="shared" si="17"/>
        <v>0.87986052324762198</v>
      </c>
      <c r="M176" s="16">
        <v>102.6</v>
      </c>
      <c r="N176" s="31">
        <v>1.4310868492969808</v>
      </c>
      <c r="O176" s="6">
        <v>100.1</v>
      </c>
      <c r="P176" s="31">
        <v>-9.5160980851838328E-2</v>
      </c>
      <c r="Q176" s="2"/>
      <c r="R176" s="2"/>
      <c r="T176" s="44"/>
      <c r="U176" s="44"/>
    </row>
    <row r="177" spans="2:21" ht="13.5" hidden="1" customHeight="1" x14ac:dyDescent="0.2">
      <c r="B177" s="14"/>
      <c r="C177" s="5" t="s">
        <v>33</v>
      </c>
      <c r="D177" s="31">
        <v>101.2</v>
      </c>
      <c r="E177" s="6">
        <f t="shared" si="22"/>
        <v>101.63333333333333</v>
      </c>
      <c r="F177" s="6">
        <f t="shared" si="18"/>
        <v>102.22700815979726</v>
      </c>
      <c r="G177" s="6">
        <f t="shared" si="23"/>
        <v>-0.5893909626718985</v>
      </c>
      <c r="H177" s="6">
        <f t="shared" si="19"/>
        <v>0.55517038516612605</v>
      </c>
      <c r="I177" s="6">
        <f t="shared" si="20"/>
        <v>-0.70051317394046464</v>
      </c>
      <c r="J177" s="6">
        <f t="shared" si="21"/>
        <v>1.3529959634944966</v>
      </c>
      <c r="K177" s="6" t="e">
        <f>(#REF!/#REF!-1)*100</f>
        <v>#REF!</v>
      </c>
      <c r="L177" s="31">
        <f t="shared" si="17"/>
        <v>1.2660337504850849</v>
      </c>
      <c r="M177" s="16">
        <v>102</v>
      </c>
      <c r="N177" s="31">
        <v>1.9784499701870573</v>
      </c>
      <c r="O177" s="6">
        <v>99.5</v>
      </c>
      <c r="P177" s="31">
        <v>-0.15325971923768611</v>
      </c>
      <c r="Q177" s="2"/>
      <c r="R177" s="2"/>
      <c r="T177" s="44"/>
      <c r="U177" s="44"/>
    </row>
    <row r="178" spans="2:21" ht="13.5" hidden="1" customHeight="1" x14ac:dyDescent="0.2">
      <c r="B178" s="14"/>
      <c r="C178" s="5" t="s">
        <v>34</v>
      </c>
      <c r="D178" s="31">
        <v>101.9</v>
      </c>
      <c r="E178" s="6">
        <f t="shared" si="22"/>
        <v>101.63333333333333</v>
      </c>
      <c r="F178" s="6">
        <f t="shared" si="18"/>
        <v>102.34591101924876</v>
      </c>
      <c r="G178" s="6">
        <f t="shared" si="23"/>
        <v>0.69169960474309011</v>
      </c>
      <c r="H178" s="6">
        <f t="shared" si="19"/>
        <v>1.4201148173918599</v>
      </c>
      <c r="I178" s="6">
        <f t="shared" si="20"/>
        <v>-0.52202283849919207</v>
      </c>
      <c r="J178" s="6">
        <f t="shared" si="21"/>
        <v>1.1938313758623753</v>
      </c>
      <c r="K178" s="6" t="e">
        <f>(#REF!/#REF!-1)*100</f>
        <v>#REF!</v>
      </c>
      <c r="L178" s="31">
        <f t="shared" si="17"/>
        <v>1.5551201527171932</v>
      </c>
      <c r="M178" s="16">
        <v>102.9</v>
      </c>
      <c r="N178" s="31">
        <v>2.3734011531598265</v>
      </c>
      <c r="O178" s="6">
        <v>99.7</v>
      </c>
      <c r="P178" s="31">
        <v>-0.15595000335183462</v>
      </c>
      <c r="Q178" s="2"/>
      <c r="R178" s="2"/>
      <c r="T178" s="44"/>
      <c r="U178" s="44"/>
    </row>
    <row r="179" spans="2:21" ht="13.5" hidden="1" customHeight="1" x14ac:dyDescent="0.2">
      <c r="B179" s="14"/>
      <c r="C179" s="5" t="s">
        <v>35</v>
      </c>
      <c r="D179" s="31">
        <v>103.61267098249843</v>
      </c>
      <c r="E179" s="6">
        <f t="shared" si="22"/>
        <v>102.23755699416616</v>
      </c>
      <c r="F179" s="6">
        <f t="shared" si="18"/>
        <v>102.37196693445696</v>
      </c>
      <c r="G179" s="6">
        <f t="shared" si="23"/>
        <v>1.6807369798806926</v>
      </c>
      <c r="H179" s="6">
        <f t="shared" si="19"/>
        <v>0.30268246127631571</v>
      </c>
      <c r="I179" s="6">
        <f t="shared" si="20"/>
        <v>0.20015386556628822</v>
      </c>
      <c r="J179" s="6">
        <f t="shared" si="21"/>
        <v>0.75496939495447446</v>
      </c>
      <c r="K179" s="6" t="e">
        <f>(#REF!/#REF!-1)*100</f>
        <v>#REF!</v>
      </c>
      <c r="L179" s="31">
        <f t="shared" si="17"/>
        <v>1.4858102749693902</v>
      </c>
      <c r="M179" s="16">
        <v>105.51331981564769</v>
      </c>
      <c r="N179" s="31">
        <v>2.2739481596550482</v>
      </c>
      <c r="O179" s="6">
        <v>99.502268070146997</v>
      </c>
      <c r="P179" s="31">
        <v>-0.20049480629966698</v>
      </c>
      <c r="Q179" s="2"/>
      <c r="R179" s="2"/>
      <c r="T179" s="44"/>
      <c r="U179" s="44"/>
    </row>
    <row r="180" spans="2:21" ht="13.5" hidden="1" customHeight="1" x14ac:dyDescent="0.2">
      <c r="B180" s="14"/>
      <c r="C180" s="5" t="s">
        <v>36</v>
      </c>
      <c r="D180" s="31">
        <v>104.48316425910278</v>
      </c>
      <c r="E180" s="6">
        <f t="shared" si="22"/>
        <v>103.33194508053373</v>
      </c>
      <c r="F180" s="6">
        <f t="shared" si="18"/>
        <v>102.50389728938218</v>
      </c>
      <c r="G180" s="6">
        <f t="shared" si="23"/>
        <v>0.84014172045752122</v>
      </c>
      <c r="H180" s="6">
        <f t="shared" si="19"/>
        <v>1.5385464131222326</v>
      </c>
      <c r="I180" s="6">
        <f t="shared" si="20"/>
        <v>1.6713136246642168</v>
      </c>
      <c r="J180" s="6">
        <f t="shared" si="21"/>
        <v>1.083456241624603</v>
      </c>
      <c r="K180" s="6" t="e">
        <f>(#REF!/#REF!-1)*100</f>
        <v>#REF!</v>
      </c>
      <c r="L180" s="31">
        <f t="shared" si="17"/>
        <v>1.477064345192991</v>
      </c>
      <c r="M180" s="16">
        <v>106.89938911718542</v>
      </c>
      <c r="N180" s="31">
        <v>2.3115508227150139</v>
      </c>
      <c r="O180" s="6">
        <v>99.257760428400175</v>
      </c>
      <c r="P180" s="31">
        <v>-0.3317170285323745</v>
      </c>
      <c r="Q180" s="2"/>
      <c r="R180" s="2"/>
      <c r="T180" s="44"/>
      <c r="U180" s="44"/>
    </row>
    <row r="181" spans="2:21" ht="13.5" hidden="1" customHeight="1" x14ac:dyDescent="0.2">
      <c r="B181" s="14"/>
      <c r="C181" s="5" t="s">
        <v>25</v>
      </c>
      <c r="D181" s="31">
        <v>105.5357156149804</v>
      </c>
      <c r="E181" s="6">
        <f t="shared" si="22"/>
        <v>104.5438502855272</v>
      </c>
      <c r="F181" s="6">
        <f t="shared" si="18"/>
        <v>102.74020692396387</v>
      </c>
      <c r="G181" s="6">
        <f t="shared" si="23"/>
        <v>1.0073884757810792</v>
      </c>
      <c r="H181" s="6">
        <f t="shared" si="19"/>
        <v>2.761164182064646</v>
      </c>
      <c r="I181" s="6">
        <f t="shared" si="20"/>
        <v>2.8637424914993881</v>
      </c>
      <c r="J181" s="6">
        <f t="shared" si="21"/>
        <v>1.5317419412695488</v>
      </c>
      <c r="K181" s="6" t="e">
        <f>(#REF!/#REF!-1)*100</f>
        <v>#REF!</v>
      </c>
      <c r="L181" s="31">
        <f t="shared" si="17"/>
        <v>1.5359655529555871</v>
      </c>
      <c r="M181" s="16">
        <v>108.42635241875126</v>
      </c>
      <c r="N181" s="31">
        <v>2.4562725822988352</v>
      </c>
      <c r="O181" s="6">
        <v>99.284333597670951</v>
      </c>
      <c r="P181" s="31">
        <v>-0.44413276916559496</v>
      </c>
      <c r="Q181" s="2"/>
      <c r="R181" s="2"/>
      <c r="T181" s="44"/>
      <c r="U181" s="44"/>
    </row>
    <row r="182" spans="2:21" ht="13.5" hidden="1" customHeight="1" x14ac:dyDescent="0.2">
      <c r="B182" s="14"/>
      <c r="C182" s="5" t="s">
        <v>26</v>
      </c>
      <c r="D182" s="31">
        <v>105.56548255424593</v>
      </c>
      <c r="E182" s="6">
        <f t="shared" si="22"/>
        <v>105.1947874761097</v>
      </c>
      <c r="F182" s="6">
        <f t="shared" si="18"/>
        <v>102.97899713681772</v>
      </c>
      <c r="G182" s="6">
        <f t="shared" si="23"/>
        <v>2.8205559693295079E-2</v>
      </c>
      <c r="H182" s="6">
        <f t="shared" si="19"/>
        <v>2.7901485435695594</v>
      </c>
      <c r="I182" s="6">
        <f t="shared" si="20"/>
        <v>2.8925089457216613</v>
      </c>
      <c r="J182" s="6">
        <f t="shared" si="21"/>
        <v>2.3627513552802792</v>
      </c>
      <c r="K182" s="6" t="e">
        <f>(#REF!/#REF!-1)*100</f>
        <v>#REF!</v>
      </c>
      <c r="L182" s="31">
        <f t="shared" si="17"/>
        <v>1.5915783625176427</v>
      </c>
      <c r="M182" s="16">
        <v>108.27287779303072</v>
      </c>
      <c r="N182" s="31">
        <v>2.5541706559852662</v>
      </c>
      <c r="O182" s="6">
        <v>99.710384505466507</v>
      </c>
      <c r="P182" s="31">
        <v>-0.46371651545205061</v>
      </c>
      <c r="Q182" s="2"/>
      <c r="R182" s="2"/>
      <c r="T182" s="44"/>
      <c r="U182" s="44"/>
    </row>
    <row r="183" spans="2:21" ht="13.5" hidden="1" customHeight="1" x14ac:dyDescent="0.2">
      <c r="B183" s="14"/>
      <c r="C183" s="5" t="s">
        <v>27</v>
      </c>
      <c r="D183" s="31">
        <v>106.90492108005503</v>
      </c>
      <c r="E183" s="6">
        <f t="shared" si="22"/>
        <v>106.00203974976046</v>
      </c>
      <c r="F183" s="6">
        <f t="shared" si="18"/>
        <v>103.32940722682228</v>
      </c>
      <c r="G183" s="6">
        <f t="shared" si="23"/>
        <v>1.2688224345688059</v>
      </c>
      <c r="H183" s="6">
        <f t="shared" si="19"/>
        <v>4.094373008816965</v>
      </c>
      <c r="I183" s="6">
        <f t="shared" si="20"/>
        <v>2.5839972983628057</v>
      </c>
      <c r="J183" s="6">
        <f t="shared" si="21"/>
        <v>3.2152285781503975</v>
      </c>
      <c r="K183" s="6" t="e">
        <f>(#REF!/#REF!-1)*100</f>
        <v>#REF!</v>
      </c>
      <c r="L183" s="31">
        <f t="shared" si="17"/>
        <v>1.8142473112591428</v>
      </c>
      <c r="M183" s="16">
        <v>109.81889420537046</v>
      </c>
      <c r="N183" s="31">
        <v>2.8710661731819354</v>
      </c>
      <c r="O183" s="6">
        <v>100.60307120020954</v>
      </c>
      <c r="P183" s="31">
        <v>-0.4401214829876543</v>
      </c>
      <c r="Q183" s="2"/>
      <c r="R183" s="2"/>
      <c r="T183" s="44"/>
      <c r="U183" s="44"/>
    </row>
    <row r="184" spans="2:21" ht="13.5" hidden="1" customHeight="1" x14ac:dyDescent="0.2">
      <c r="B184" s="14"/>
      <c r="C184" s="5" t="s">
        <v>28</v>
      </c>
      <c r="D184" s="31">
        <v>107.23679271789482</v>
      </c>
      <c r="E184" s="6">
        <f t="shared" si="22"/>
        <v>106.56906545073191</v>
      </c>
      <c r="F184" s="6">
        <f t="shared" si="18"/>
        <v>103.72822893406476</v>
      </c>
      <c r="G184" s="6">
        <f t="shared" si="23"/>
        <v>0.3104362591421328</v>
      </c>
      <c r="H184" s="6">
        <f t="shared" si="19"/>
        <v>4.6713684128511845</v>
      </c>
      <c r="I184" s="6">
        <f t="shared" si="20"/>
        <v>1.9371920583310276</v>
      </c>
      <c r="J184" s="6">
        <f t="shared" si="21"/>
        <v>3.8513003794689915</v>
      </c>
      <c r="K184" s="6" t="e">
        <f>(#REF!/#REF!-1)*100</f>
        <v>#REF!</v>
      </c>
      <c r="L184" s="31">
        <f t="shared" si="17"/>
        <v>2.089632847441214</v>
      </c>
      <c r="M184" s="16">
        <v>110.30364601314658</v>
      </c>
      <c r="N184" s="31">
        <v>3.2372439045924573</v>
      </c>
      <c r="O184" s="6">
        <v>100.60431937684639</v>
      </c>
      <c r="P184" s="31">
        <v>-0.39129772605215329</v>
      </c>
      <c r="Q184" s="2"/>
      <c r="R184" s="2"/>
      <c r="T184" s="44"/>
      <c r="U184" s="44"/>
    </row>
    <row r="185" spans="2:21" ht="13.5" hidden="1" customHeight="1" x14ac:dyDescent="0.2">
      <c r="B185" s="14"/>
      <c r="C185" s="5" t="s">
        <v>29</v>
      </c>
      <c r="D185" s="31">
        <v>106.68824802992995</v>
      </c>
      <c r="E185" s="6">
        <f t="shared" si="22"/>
        <v>106.94332060929327</v>
      </c>
      <c r="F185" s="6">
        <f t="shared" si="18"/>
        <v>104.10224960322562</v>
      </c>
      <c r="G185" s="6">
        <f t="shared" si="23"/>
        <v>-0.51152657037021321</v>
      </c>
      <c r="H185" s="6">
        <f t="shared" si="19"/>
        <v>4.3916321232191358</v>
      </c>
      <c r="I185" s="6">
        <f t="shared" si="20"/>
        <v>1.6621860979382452</v>
      </c>
      <c r="J185" s="6">
        <f t="shared" si="21"/>
        <v>4.3855502565272486</v>
      </c>
      <c r="K185" s="6" t="e">
        <f>(#REF!/#REF!-1)*100</f>
        <v>#REF!</v>
      </c>
      <c r="L185" s="31">
        <f t="shared" si="17"/>
        <v>2.3277983795778834</v>
      </c>
      <c r="M185" s="16">
        <v>109.52694603077275</v>
      </c>
      <c r="N185" s="31">
        <v>3.5843866032556182</v>
      </c>
      <c r="O185" s="6">
        <v>100.54919050049848</v>
      </c>
      <c r="P185" s="31">
        <v>-0.38767322328472353</v>
      </c>
      <c r="Q185" s="2"/>
      <c r="R185" s="2"/>
      <c r="T185" s="44"/>
      <c r="U185" s="44"/>
    </row>
    <row r="186" spans="2:21" ht="13.5" hidden="1" customHeight="1" x14ac:dyDescent="0.2">
      <c r="B186" s="14">
        <v>2018</v>
      </c>
      <c r="C186" s="5" t="s">
        <v>30</v>
      </c>
      <c r="D186" s="31">
        <v>105.44265759281211</v>
      </c>
      <c r="E186" s="6">
        <f t="shared" si="22"/>
        <v>106.45589944687896</v>
      </c>
      <c r="F186" s="6">
        <f t="shared" si="18"/>
        <v>104.35580440262663</v>
      </c>
      <c r="G186" s="6">
        <f t="shared" si="23"/>
        <v>-1.167504819057863</v>
      </c>
      <c r="H186" s="6">
        <f t="shared" si="19"/>
        <v>2.9713453054805772</v>
      </c>
      <c r="I186" s="6">
        <f t="shared" si="20"/>
        <v>0.42816128650913221</v>
      </c>
      <c r="J186" s="6">
        <f t="shared" si="21"/>
        <v>4.0113104429158053</v>
      </c>
      <c r="K186" s="6" t="e">
        <f>(#REF!/#REF!-1)*100</f>
        <v>#REF!</v>
      </c>
      <c r="L186" s="31">
        <f t="shared" si="17"/>
        <v>2.4222529510737001</v>
      </c>
      <c r="M186" s="16">
        <v>107.6879678126092</v>
      </c>
      <c r="N186" s="31">
        <v>3.6805933258318158</v>
      </c>
      <c r="O186" s="6">
        <v>100.58687913146733</v>
      </c>
      <c r="P186" s="31">
        <v>-0.31890264844396388</v>
      </c>
      <c r="Q186" s="2"/>
      <c r="R186" s="2"/>
      <c r="T186" s="44"/>
      <c r="U186" s="44"/>
    </row>
    <row r="187" spans="2:21" ht="13.5" hidden="1" customHeight="1" x14ac:dyDescent="0.2">
      <c r="B187" s="14"/>
      <c r="C187" s="5" t="s">
        <v>31</v>
      </c>
      <c r="D187" s="31">
        <v>105.78983180028231</v>
      </c>
      <c r="E187" s="6">
        <f t="shared" si="22"/>
        <v>105.97357914100813</v>
      </c>
      <c r="F187" s="6">
        <f t="shared" si="18"/>
        <v>104.67995705265015</v>
      </c>
      <c r="G187" s="6">
        <f t="shared" si="23"/>
        <v>0.32925403759347383</v>
      </c>
      <c r="H187" s="6">
        <f t="shared" si="19"/>
        <v>3.817303042475273</v>
      </c>
      <c r="I187" s="6">
        <f t="shared" si="20"/>
        <v>-0.55877970516602371</v>
      </c>
      <c r="J187" s="6">
        <f t="shared" si="21"/>
        <v>3.7261786045756473</v>
      </c>
      <c r="K187" s="6" t="e">
        <f>(#REF!/#REF!-1)*100</f>
        <v>#REF!</v>
      </c>
      <c r="L187" s="31">
        <f t="shared" si="17"/>
        <v>2.5809890443636796</v>
      </c>
      <c r="M187" s="16">
        <v>107.53451094872979</v>
      </c>
      <c r="N187" s="31">
        <v>3.8455112201664532</v>
      </c>
      <c r="O187" s="6">
        <v>102.01673383088288</v>
      </c>
      <c r="P187" s="31">
        <v>-0.15129339224625449</v>
      </c>
      <c r="Q187" s="2"/>
      <c r="R187" s="2"/>
      <c r="T187" s="44"/>
      <c r="U187" s="44"/>
    </row>
    <row r="188" spans="2:21" ht="13.5" hidden="1" customHeight="1" x14ac:dyDescent="0.2">
      <c r="B188" s="14"/>
      <c r="C188" s="5" t="s">
        <v>32</v>
      </c>
      <c r="D188" s="31">
        <v>104.65105207609282</v>
      </c>
      <c r="E188" s="6">
        <f t="shared" si="22"/>
        <v>105.29451382306242</v>
      </c>
      <c r="F188" s="6">
        <f t="shared" si="18"/>
        <v>104.91754472565788</v>
      </c>
      <c r="G188" s="6">
        <f t="shared" si="23"/>
        <v>-1.0764548017614395</v>
      </c>
      <c r="H188" s="6">
        <f t="shared" si="19"/>
        <v>2.8006405462601469</v>
      </c>
      <c r="I188" s="6">
        <f t="shared" si="20"/>
        <v>-1.5417576121977694</v>
      </c>
      <c r="J188" s="6">
        <f t="shared" si="21"/>
        <v>3.1961912672940906</v>
      </c>
      <c r="K188" s="6" t="e">
        <f>(#REF!/#REF!-1)*100</f>
        <v>#REF!</v>
      </c>
      <c r="L188" s="31">
        <f t="shared" si="17"/>
        <v>2.6786900190729268</v>
      </c>
      <c r="M188" s="16">
        <v>105.89625363762036</v>
      </c>
      <c r="N188" s="31">
        <v>3.9189388233309641</v>
      </c>
      <c r="O188" s="6">
        <v>101.95814003695179</v>
      </c>
      <c r="P188" s="31">
        <v>-1.3484359533966206E-2</v>
      </c>
      <c r="Q188" s="2"/>
      <c r="R188" s="2"/>
      <c r="T188" s="44"/>
      <c r="U188" s="44"/>
    </row>
    <row r="189" spans="2:21" ht="13.5" hidden="1" customHeight="1" x14ac:dyDescent="0.2">
      <c r="B189" s="14"/>
      <c r="C189" s="5" t="s">
        <v>33</v>
      </c>
      <c r="D189" s="31">
        <v>104.61393029011204</v>
      </c>
      <c r="E189" s="6"/>
      <c r="F189" s="6"/>
      <c r="G189" s="6">
        <v>-3.5471966353284312E-2</v>
      </c>
      <c r="H189" s="6">
        <v>3.3734489032727577</v>
      </c>
      <c r="I189" s="6">
        <v>-1.3504447057603119</v>
      </c>
      <c r="J189" s="6">
        <v>3.3305392477819717</v>
      </c>
      <c r="K189" s="6"/>
      <c r="L189" s="31">
        <v>2.9102199215816027</v>
      </c>
      <c r="M189" s="6"/>
      <c r="N189" s="6"/>
      <c r="O189" s="6"/>
      <c r="P189" s="6"/>
      <c r="Q189" s="2"/>
      <c r="R189" s="2"/>
      <c r="T189" s="44"/>
      <c r="U189" s="44"/>
    </row>
    <row r="190" spans="2:21" ht="13.5" hidden="1" customHeight="1" x14ac:dyDescent="0.2">
      <c r="B190" s="14"/>
      <c r="C190" s="5" t="s">
        <v>34</v>
      </c>
      <c r="D190" s="31">
        <v>106.8629943315584</v>
      </c>
      <c r="E190" s="6"/>
      <c r="F190" s="6"/>
      <c r="G190" s="6">
        <v>2.1498705145761354</v>
      </c>
      <c r="H190" s="6">
        <v>4.8704556737570126</v>
      </c>
      <c r="I190" s="6">
        <v>-0.56390178878947816</v>
      </c>
      <c r="J190" s="6">
        <v>3.6825112160588036</v>
      </c>
      <c r="K190" s="6"/>
      <c r="L190" s="31">
        <v>3.1947644274718856</v>
      </c>
      <c r="M190" s="6"/>
      <c r="N190" s="6"/>
      <c r="O190" s="6"/>
      <c r="P190" s="6"/>
      <c r="Q190" s="2"/>
      <c r="R190" s="2"/>
      <c r="T190" s="44"/>
      <c r="U190" s="44"/>
    </row>
    <row r="191" spans="2:21" ht="13.5" hidden="1" customHeight="1" x14ac:dyDescent="0.2">
      <c r="B191" s="14"/>
      <c r="C191" s="5" t="s">
        <v>35</v>
      </c>
      <c r="D191" s="31">
        <v>109.65886709323823</v>
      </c>
      <c r="E191" s="6"/>
      <c r="F191" s="6"/>
      <c r="G191" s="6">
        <v>2.616315197948893</v>
      </c>
      <c r="H191" s="6">
        <v>5.8353829250874956</v>
      </c>
      <c r="I191" s="6">
        <v>1.6627172853935335</v>
      </c>
      <c r="J191" s="6">
        <v>4.7024861040818378</v>
      </c>
      <c r="K191" s="6"/>
      <c r="L191" s="31">
        <v>3.6606745294843313</v>
      </c>
      <c r="M191" s="6"/>
      <c r="N191" s="6"/>
      <c r="O191" s="6"/>
      <c r="P191" s="6"/>
      <c r="Q191" s="2"/>
      <c r="R191" s="2"/>
      <c r="T191" s="44"/>
      <c r="U191" s="44"/>
    </row>
    <row r="192" spans="2:21" ht="13.5" hidden="1" customHeight="1" x14ac:dyDescent="0.2">
      <c r="B192" s="14"/>
      <c r="C192" s="5" t="s">
        <v>36</v>
      </c>
      <c r="D192" s="31">
        <v>109.2</v>
      </c>
      <c r="E192" s="6">
        <v>108.57395380826553</v>
      </c>
      <c r="F192" s="6">
        <v>106.51254109843352</v>
      </c>
      <c r="G192" s="6">
        <v>-0.41844960229989736</v>
      </c>
      <c r="H192" s="6">
        <v>4.5144457237150437</v>
      </c>
      <c r="I192" s="6">
        <v>3.3857750393468056</v>
      </c>
      <c r="J192" s="6">
        <v>5.0729798259834702</v>
      </c>
      <c r="K192" s="6" t="e">
        <v>#REF!</v>
      </c>
      <c r="L192" s="31">
        <v>3.9107233139969333</v>
      </c>
      <c r="M192" s="6">
        <v>112.6</v>
      </c>
      <c r="N192" s="6">
        <v>5.2194010351297226</v>
      </c>
      <c r="O192" s="6">
        <v>101.9</v>
      </c>
      <c r="P192" s="6">
        <v>1.0585876820556006</v>
      </c>
      <c r="Q192" s="2"/>
      <c r="R192" s="2"/>
      <c r="T192" s="44"/>
      <c r="U192" s="44"/>
    </row>
    <row r="193" spans="2:21" ht="13.5" hidden="1" customHeight="1" x14ac:dyDescent="0.2">
      <c r="B193" s="14"/>
      <c r="C193" s="5" t="s">
        <v>25</v>
      </c>
      <c r="D193" s="31">
        <v>108.8</v>
      </c>
      <c r="E193" s="6">
        <v>109.21962236441276</v>
      </c>
      <c r="F193" s="6">
        <v>106.78456479718513</v>
      </c>
      <c r="G193" s="6">
        <v>-0.3663003663003761</v>
      </c>
      <c r="H193" s="6">
        <v>3.0930613072530644</v>
      </c>
      <c r="I193" s="6">
        <v>3.6475387328655184</v>
      </c>
      <c r="J193" s="6">
        <v>4.4725462723203879</v>
      </c>
      <c r="K193" s="6" t="e">
        <v>#REF!</v>
      </c>
      <c r="L193" s="31">
        <v>3.9364899043024204</v>
      </c>
      <c r="M193" s="6">
        <v>112</v>
      </c>
      <c r="N193" s="6">
        <v>5.0988651211958169</v>
      </c>
      <c r="O193" s="6">
        <v>101.9</v>
      </c>
      <c r="P193" s="6">
        <v>1.3876665902084806</v>
      </c>
      <c r="Q193" s="2"/>
      <c r="R193" s="2"/>
      <c r="T193" s="44"/>
      <c r="U193" s="44"/>
    </row>
    <row r="194" spans="2:21" ht="13.5" hidden="1" customHeight="1" x14ac:dyDescent="0.2">
      <c r="B194" s="14"/>
      <c r="C194" s="5" t="s">
        <v>26</v>
      </c>
      <c r="D194" s="31">
        <v>107.85743565977772</v>
      </c>
      <c r="E194" s="6">
        <v>108.6191452199259</v>
      </c>
      <c r="F194" s="6">
        <v>106.9755608893128</v>
      </c>
      <c r="G194" s="6">
        <v>-0.86632751858665147</v>
      </c>
      <c r="H194" s="6">
        <v>2.1711198112072783</v>
      </c>
      <c r="I194" s="6">
        <v>1.4702951420191512</v>
      </c>
      <c r="J194" s="6">
        <v>3.2552542060070078</v>
      </c>
      <c r="K194" s="6" t="e">
        <v>#REF!</v>
      </c>
      <c r="L194" s="31">
        <v>3.8809503526095135</v>
      </c>
      <c r="M194" s="6">
        <v>110.56893343381535</v>
      </c>
      <c r="N194" s="6">
        <v>4.8985215183954267</v>
      </c>
      <c r="O194" s="6">
        <v>101.99346533929973</v>
      </c>
      <c r="P194" s="6">
        <v>1.6280823475272044</v>
      </c>
      <c r="Q194" s="2"/>
      <c r="R194" s="2"/>
      <c r="T194" s="44"/>
      <c r="U194" s="44"/>
    </row>
    <row r="195" spans="2:21" ht="13.5" hidden="1" customHeight="1" x14ac:dyDescent="0.2">
      <c r="B195" s="14"/>
      <c r="C195" s="5" t="s">
        <v>27</v>
      </c>
      <c r="D195" s="31">
        <v>107.66384057282437</v>
      </c>
      <c r="E195" s="6">
        <v>108.10709207753403</v>
      </c>
      <c r="F195" s="6">
        <v>107.03880418037693</v>
      </c>
      <c r="G195" s="6">
        <v>-0.17949164632842241</v>
      </c>
      <c r="H195" s="6">
        <v>0.70990136384931901</v>
      </c>
      <c r="I195" s="6">
        <v>-0.42999422454113034</v>
      </c>
      <c r="J195" s="6">
        <v>1.9858602086742616</v>
      </c>
      <c r="K195" s="6" t="e">
        <v>#REF!</v>
      </c>
      <c r="L195" s="31">
        <v>3.5898753831152819</v>
      </c>
      <c r="M195" s="6">
        <v>110.2656204042578</v>
      </c>
      <c r="N195" s="6">
        <v>4.4241694085723315</v>
      </c>
      <c r="O195" s="6">
        <v>102.0371497239414</v>
      </c>
      <c r="P195" s="6">
        <v>1.722031912668176</v>
      </c>
      <c r="Q195" s="2"/>
      <c r="R195" s="2"/>
      <c r="T195" s="44"/>
      <c r="U195" s="44"/>
    </row>
    <row r="196" spans="2:21" ht="13.5" hidden="1" customHeight="1" x14ac:dyDescent="0.2">
      <c r="B196" s="14"/>
      <c r="C196" s="5" t="s">
        <v>28</v>
      </c>
      <c r="D196" s="31">
        <v>105.47098742599756</v>
      </c>
      <c r="E196" s="6">
        <v>106.99742121953322</v>
      </c>
      <c r="F196" s="6">
        <v>106.89165373938545</v>
      </c>
      <c r="G196" s="6">
        <v>-2.0367591711012323</v>
      </c>
      <c r="H196" s="6">
        <v>-1.6466412759494897</v>
      </c>
      <c r="I196" s="6">
        <v>-2.0346171290220427</v>
      </c>
      <c r="J196" s="6">
        <v>0.40195132329403638</v>
      </c>
      <c r="K196" s="6" t="e">
        <v>#REF!</v>
      </c>
      <c r="L196" s="31">
        <v>3.0497241086913096</v>
      </c>
      <c r="M196" s="6">
        <v>106.89809557134676</v>
      </c>
      <c r="N196" s="6">
        <v>3.5880284195706436</v>
      </c>
      <c r="O196" s="6">
        <v>102.38467849055681</v>
      </c>
      <c r="P196" s="6">
        <v>1.8477147820846751</v>
      </c>
      <c r="Q196" s="2"/>
      <c r="R196" s="2"/>
      <c r="T196" s="44"/>
      <c r="U196" s="44"/>
    </row>
    <row r="197" spans="2:21" ht="13.5" hidden="1" customHeight="1" x14ac:dyDescent="0.2">
      <c r="B197" s="14"/>
      <c r="C197" s="5" t="s">
        <v>29</v>
      </c>
      <c r="D197" s="31">
        <v>103.148293095521</v>
      </c>
      <c r="E197" s="6">
        <v>105.42770703144765</v>
      </c>
      <c r="F197" s="6">
        <v>106.59665749485136</v>
      </c>
      <c r="G197" s="6">
        <v>-2.202211610189253</v>
      </c>
      <c r="H197" s="6">
        <v>-3.3180364283570074</v>
      </c>
      <c r="I197" s="6">
        <v>-2.9381912203566007</v>
      </c>
      <c r="J197" s="6">
        <v>-1.4172120046494152</v>
      </c>
      <c r="K197" s="6" t="e">
        <v>#REF!</v>
      </c>
      <c r="L197" s="31">
        <v>2.39611334157801</v>
      </c>
      <c r="M197" s="6">
        <v>103.57559689806666</v>
      </c>
      <c r="N197" s="6">
        <v>2.588903203395776</v>
      </c>
      <c r="O197" s="6">
        <v>102.22419246009102</v>
      </c>
      <c r="P197" s="6">
        <v>1.9662364819948763</v>
      </c>
      <c r="Q197" s="2"/>
      <c r="R197" s="2"/>
      <c r="T197" s="44"/>
      <c r="U197" s="44"/>
    </row>
    <row r="198" spans="2:21" ht="13.5" hidden="1" customHeight="1" x14ac:dyDescent="0.2">
      <c r="B198" s="14">
        <v>2019</v>
      </c>
      <c r="C198" s="5" t="s">
        <v>30</v>
      </c>
      <c r="D198" s="31">
        <v>102.01863766861685</v>
      </c>
      <c r="E198" s="6"/>
      <c r="F198" s="6"/>
      <c r="G198" s="6">
        <v>-1.09517607417704</v>
      </c>
      <c r="H198" s="6">
        <v>-3.2472815105038411</v>
      </c>
      <c r="I198" s="6">
        <v>-4.2190750484877304</v>
      </c>
      <c r="J198" s="6">
        <v>-2.7334574522907107</v>
      </c>
      <c r="K198" s="6"/>
      <c r="L198" s="31">
        <v>1.8738949019040607</v>
      </c>
      <c r="M198" s="6"/>
      <c r="N198" s="6"/>
      <c r="O198" s="6"/>
      <c r="P198" s="6"/>
      <c r="Q198" s="2"/>
      <c r="R198" s="2"/>
      <c r="T198" s="44"/>
      <c r="U198" s="44"/>
    </row>
    <row r="199" spans="2:21" ht="13.5" hidden="1" customHeight="1" x14ac:dyDescent="0.2">
      <c r="B199" s="14"/>
      <c r="C199" s="5" t="s">
        <v>31</v>
      </c>
      <c r="D199" s="31">
        <v>104.79376693300256</v>
      </c>
      <c r="E199" s="6"/>
      <c r="F199" s="6"/>
      <c r="G199" s="6">
        <v>2.7202179207686195</v>
      </c>
      <c r="H199" s="6">
        <v>-0.94155066732708459</v>
      </c>
      <c r="I199" s="6">
        <v>-3.4367077373528843</v>
      </c>
      <c r="J199" s="6">
        <v>-2.5037812224536937</v>
      </c>
      <c r="K199" s="6"/>
      <c r="L199" s="31">
        <v>1.479137063585978</v>
      </c>
      <c r="M199" s="6"/>
      <c r="N199" s="6"/>
      <c r="O199" s="6"/>
      <c r="P199" s="6"/>
      <c r="Q199" s="2"/>
      <c r="R199" s="2"/>
      <c r="T199" s="44"/>
      <c r="U199" s="44"/>
    </row>
    <row r="200" spans="2:21" ht="13.5" hidden="1" customHeight="1" x14ac:dyDescent="0.2">
      <c r="B200" s="14"/>
      <c r="C200" s="5" t="s">
        <v>32</v>
      </c>
      <c r="D200" s="31">
        <v>106.50981017971088</v>
      </c>
      <c r="E200" s="6"/>
      <c r="F200" s="6"/>
      <c r="G200" s="6">
        <v>1.637543240339312</v>
      </c>
      <c r="H200" s="6">
        <v>1.7761485114039077</v>
      </c>
      <c r="I200" s="6">
        <v>-0.93615691623628594</v>
      </c>
      <c r="J200" s="6">
        <v>-0.81084524883573428</v>
      </c>
      <c r="K200" s="6"/>
      <c r="L200" s="31">
        <v>1.3969721483392039</v>
      </c>
      <c r="M200" s="6"/>
      <c r="N200" s="6"/>
      <c r="O200" s="6"/>
      <c r="P200" s="6"/>
      <c r="Q200" s="2"/>
      <c r="R200" s="2"/>
      <c r="T200" s="44"/>
      <c r="U200" s="44"/>
    </row>
    <row r="201" spans="2:21" ht="13.5" hidden="1" customHeight="1" x14ac:dyDescent="0.2">
      <c r="B201" s="14"/>
      <c r="C201" s="5" t="s">
        <v>33</v>
      </c>
      <c r="D201" s="31">
        <v>106.14294549623465</v>
      </c>
      <c r="E201" s="6"/>
      <c r="F201" s="6"/>
      <c r="G201" s="6">
        <v>-0.34444215312865456</v>
      </c>
      <c r="H201" s="6">
        <v>1.4615789712540073</v>
      </c>
      <c r="I201" s="6">
        <v>2.1918136905119567</v>
      </c>
      <c r="J201" s="6">
        <v>0.75914042094180623</v>
      </c>
      <c r="K201" s="6" t="e">
        <v>#REF!</v>
      </c>
      <c r="L201" s="31">
        <v>1.2438852279073043</v>
      </c>
      <c r="M201" s="6"/>
      <c r="N201" s="6"/>
      <c r="O201" s="6"/>
      <c r="P201" s="6"/>
      <c r="Q201" s="2"/>
      <c r="R201" s="2"/>
      <c r="T201" s="44"/>
      <c r="U201" s="44"/>
    </row>
    <row r="202" spans="2:21" ht="13.5" hidden="1" customHeight="1" x14ac:dyDescent="0.2">
      <c r="B202" s="14"/>
      <c r="C202" s="5" t="s">
        <v>34</v>
      </c>
      <c r="D202" s="31">
        <v>106.36986084357459</v>
      </c>
      <c r="E202" s="6"/>
      <c r="F202" s="6"/>
      <c r="G202" s="6">
        <v>0.21378278723949151</v>
      </c>
      <c r="H202" s="6">
        <v>-0.4614632886420833</v>
      </c>
      <c r="I202" s="6">
        <v>2.9235702751043702</v>
      </c>
      <c r="J202" s="6">
        <v>0.91565442957435295</v>
      </c>
      <c r="K202" s="6" t="e">
        <v>#REF!</v>
      </c>
      <c r="L202" s="31">
        <v>0.80851230989644751</v>
      </c>
      <c r="M202" s="6"/>
      <c r="N202" s="6"/>
      <c r="O202" s="6"/>
      <c r="P202" s="6"/>
      <c r="Q202" s="2"/>
      <c r="R202" s="2"/>
      <c r="T202" s="44"/>
      <c r="U202" s="44"/>
    </row>
    <row r="203" spans="2:21" ht="13.5" hidden="1" customHeight="1" x14ac:dyDescent="0.2">
      <c r="B203" s="14"/>
      <c r="C203" s="5" t="s">
        <v>35</v>
      </c>
      <c r="D203" s="31">
        <v>106.72142323960863</v>
      </c>
      <c r="E203" s="6"/>
      <c r="F203" s="6"/>
      <c r="G203" s="6">
        <v>0.33050940674919094</v>
      </c>
      <c r="H203" s="6">
        <v>-2.6787107431376467</v>
      </c>
      <c r="I203" s="6">
        <v>1.8868801888859421</v>
      </c>
      <c r="J203" s="6">
        <v>-0.59213646829469058</v>
      </c>
      <c r="K203" s="6" t="e">
        <v>#REF!</v>
      </c>
      <c r="L203" s="31">
        <v>9.9207655395505689E-2</v>
      </c>
      <c r="M203" s="6"/>
      <c r="N203" s="6"/>
      <c r="O203" s="6"/>
      <c r="P203" s="6"/>
      <c r="Q203" s="2"/>
      <c r="R203" s="2"/>
      <c r="T203" s="44"/>
      <c r="U203" s="44"/>
    </row>
    <row r="204" spans="2:21" ht="13.5" hidden="1" customHeight="1" x14ac:dyDescent="0.2">
      <c r="B204" s="14"/>
      <c r="C204" s="5" t="s">
        <v>36</v>
      </c>
      <c r="D204" s="31">
        <v>108.42265528835166</v>
      </c>
      <c r="E204" s="6"/>
      <c r="F204" s="6"/>
      <c r="G204" s="6">
        <v>1.5940867326361241</v>
      </c>
      <c r="H204" s="6">
        <v>-0.71185413154609689</v>
      </c>
      <c r="I204" s="6">
        <v>1.2812919571959958</v>
      </c>
      <c r="J204" s="6">
        <v>-1.2918758461145541</v>
      </c>
      <c r="K204" s="6" t="e">
        <v>#REF!</v>
      </c>
      <c r="L204" s="31">
        <v>-0.33101241211834775</v>
      </c>
      <c r="M204" s="6"/>
      <c r="N204" s="6"/>
      <c r="O204" s="6"/>
      <c r="P204" s="6"/>
      <c r="Q204" s="2"/>
      <c r="R204" s="2"/>
      <c r="T204" s="44"/>
      <c r="U204" s="44"/>
    </row>
    <row r="205" spans="2:21" ht="13.5" hidden="1" customHeight="1" x14ac:dyDescent="0.2">
      <c r="B205" s="14"/>
      <c r="C205" s="5" t="s">
        <v>25</v>
      </c>
      <c r="D205" s="31">
        <v>109.11048734046931</v>
      </c>
      <c r="E205" s="6"/>
      <c r="F205" s="6"/>
      <c r="G205" s="6">
        <v>0.63439882586193708</v>
      </c>
      <c r="H205" s="6">
        <v>0.28537439381370877</v>
      </c>
      <c r="I205" s="6">
        <v>1.6399932412282103</v>
      </c>
      <c r="J205" s="6">
        <v>-1.0389772921481577</v>
      </c>
      <c r="K205" s="6" t="e">
        <v>#REF!</v>
      </c>
      <c r="L205" s="31">
        <v>-0.56067980081964119</v>
      </c>
      <c r="M205" s="6"/>
      <c r="N205" s="6"/>
      <c r="O205" s="6"/>
      <c r="P205" s="6"/>
      <c r="Q205" s="2"/>
      <c r="R205" s="2"/>
      <c r="T205" s="44"/>
      <c r="U205" s="44"/>
    </row>
    <row r="206" spans="2:21" ht="13.5" hidden="1" customHeight="1" x14ac:dyDescent="0.2">
      <c r="B206" s="14"/>
      <c r="C206" s="5" t="s">
        <v>26</v>
      </c>
      <c r="D206" s="31">
        <v>109.42309498489531</v>
      </c>
      <c r="E206" s="6">
        <v>108.98541253790542</v>
      </c>
      <c r="F206" s="6">
        <v>106.31631692240062</v>
      </c>
      <c r="G206" s="6">
        <v>0.28650558900955581</v>
      </c>
      <c r="H206" s="6">
        <v>1.4516007315956037</v>
      </c>
      <c r="I206" s="6">
        <v>2.4189160556096878</v>
      </c>
      <c r="J206" s="6">
        <v>0.33720327778121728</v>
      </c>
      <c r="K206" s="6" t="e">
        <v>#REF!</v>
      </c>
      <c r="L206" s="31">
        <v>-0.61625661172677315</v>
      </c>
      <c r="M206" s="6">
        <v>111.94127913316237</v>
      </c>
      <c r="N206" s="6">
        <v>-1.5596931156813709</v>
      </c>
      <c r="O206" s="6">
        <v>103.97719078820941</v>
      </c>
      <c r="P206" s="6">
        <v>1.6881214239229614</v>
      </c>
      <c r="Q206" s="2"/>
      <c r="R206" s="2"/>
      <c r="T206" s="44"/>
      <c r="U206" s="44"/>
    </row>
    <row r="207" spans="2:21" ht="13.5" hidden="1" customHeight="1" x14ac:dyDescent="0.2">
      <c r="B207" s="14"/>
      <c r="C207" s="5" t="s">
        <v>27</v>
      </c>
      <c r="D207" s="31">
        <v>109.2562541589861</v>
      </c>
      <c r="E207" s="6">
        <v>109.2632788281169</v>
      </c>
      <c r="F207" s="6">
        <v>106.44901805458075</v>
      </c>
      <c r="G207" s="6">
        <v>-0.15247313735025081</v>
      </c>
      <c r="H207" s="6">
        <v>1.4790607298507119</v>
      </c>
      <c r="I207" s="6">
        <v>1.9519828984968068</v>
      </c>
      <c r="J207" s="6">
        <v>1.0694827955909147</v>
      </c>
      <c r="K207" s="6" t="e">
        <v>#REF!</v>
      </c>
      <c r="L207" s="31">
        <v>-0.55100216254500012</v>
      </c>
      <c r="M207" s="6">
        <v>111.75779048579338</v>
      </c>
      <c r="N207" s="6">
        <v>-1.4796410401144433</v>
      </c>
      <c r="O207" s="6">
        <v>103.84635306430357</v>
      </c>
      <c r="P207" s="6">
        <v>1.6379272634919451</v>
      </c>
      <c r="Q207" s="2"/>
      <c r="R207" s="2"/>
      <c r="T207" s="44"/>
      <c r="U207" s="44"/>
    </row>
    <row r="208" spans="2:21" ht="13.5" hidden="1" customHeight="1" x14ac:dyDescent="0.2">
      <c r="B208" s="14"/>
      <c r="C208" s="5" t="s">
        <v>28</v>
      </c>
      <c r="D208" s="31">
        <v>108.99849451261356</v>
      </c>
      <c r="E208" s="6">
        <v>109.22594788549833</v>
      </c>
      <c r="F208" s="6">
        <v>106.74297697846542</v>
      </c>
      <c r="G208" s="6">
        <v>-0.23592209741828407</v>
      </c>
      <c r="H208" s="6">
        <v>3.3445283605513021</v>
      </c>
      <c r="I208" s="6">
        <v>1.0557377284409419</v>
      </c>
      <c r="J208" s="6">
        <v>2.0827853985309508</v>
      </c>
      <c r="K208" s="6" t="e">
        <v>#REF!</v>
      </c>
      <c r="L208" s="31">
        <v>-0.13909108496208411</v>
      </c>
      <c r="M208" s="6">
        <v>111.35906043521788</v>
      </c>
      <c r="N208" s="6">
        <v>-0.88356038279258087</v>
      </c>
      <c r="O208" s="6">
        <v>103.89346044538237</v>
      </c>
      <c r="P208" s="6">
        <v>1.6589199558392664</v>
      </c>
      <c r="Q208" s="2"/>
      <c r="R208" s="2"/>
      <c r="T208" s="44"/>
      <c r="U208" s="44"/>
    </row>
    <row r="209" spans="2:21" ht="13.5" hidden="1" customHeight="1" x14ac:dyDescent="0.2">
      <c r="B209" s="14"/>
      <c r="C209" s="5" t="s">
        <v>29</v>
      </c>
      <c r="D209" s="31">
        <v>108.39966637400755</v>
      </c>
      <c r="E209" s="6">
        <v>108.8848050152024</v>
      </c>
      <c r="F209" s="6">
        <v>107.1805914183393</v>
      </c>
      <c r="G209" s="6">
        <v>-0.54939120148738141</v>
      </c>
      <c r="H209" s="6">
        <v>5.0910908177835612</v>
      </c>
      <c r="I209" s="6">
        <v>-9.2312833763896762E-2</v>
      </c>
      <c r="J209" s="6">
        <v>3.2791171136099306</v>
      </c>
      <c r="K209" s="6" t="e">
        <v>#REF!</v>
      </c>
      <c r="L209" s="31">
        <v>0.54779759254286464</v>
      </c>
      <c r="M209" s="6">
        <v>110.1135792422848</v>
      </c>
      <c r="N209" s="6">
        <v>6.9226882424855418E-2</v>
      </c>
      <c r="O209" s="6">
        <v>104.69310452922423</v>
      </c>
      <c r="P209" s="6">
        <v>1.6852063899056358</v>
      </c>
      <c r="Q209" s="2"/>
      <c r="R209" s="2"/>
      <c r="T209" s="44"/>
      <c r="U209" s="44"/>
    </row>
    <row r="210" spans="2:21" ht="13.5" hidden="1" customHeight="1" x14ac:dyDescent="0.2">
      <c r="B210" s="14">
        <v>2020</v>
      </c>
      <c r="C210" s="5" t="s">
        <v>30</v>
      </c>
      <c r="D210" s="31">
        <v>107.21100713989119</v>
      </c>
      <c r="E210" s="6">
        <v>108.20305600883744</v>
      </c>
      <c r="F210" s="6">
        <v>107.61328887427881</v>
      </c>
      <c r="G210" s="6">
        <v>-1.0965524838565166</v>
      </c>
      <c r="H210" s="6">
        <v>5.0896283168772705</v>
      </c>
      <c r="I210" s="6">
        <v>-0.97033772979420174</v>
      </c>
      <c r="J210" s="6">
        <v>4.4975996226659598</v>
      </c>
      <c r="K210" s="6"/>
      <c r="L210" s="31">
        <v>1.2246732920626169</v>
      </c>
      <c r="M210" s="6"/>
      <c r="N210" s="6"/>
      <c r="O210" s="6"/>
      <c r="P210" s="6"/>
      <c r="Q210" s="2"/>
      <c r="R210" s="2"/>
      <c r="T210" s="44"/>
      <c r="U210" s="44"/>
    </row>
    <row r="211" spans="2:21" ht="13.5" hidden="1" customHeight="1" x14ac:dyDescent="0.2">
      <c r="B211" s="14"/>
      <c r="C211" s="5" t="s">
        <v>31</v>
      </c>
      <c r="D211" s="31">
        <v>109.12063654199133</v>
      </c>
      <c r="E211" s="6">
        <v>108.24377001863002</v>
      </c>
      <c r="F211" s="6">
        <v>107.97386134169454</v>
      </c>
      <c r="G211" s="6">
        <v>1.7811878211426713</v>
      </c>
      <c r="H211" s="6">
        <v>4.1289379470012433</v>
      </c>
      <c r="I211" s="6">
        <v>-0.89921661096311611</v>
      </c>
      <c r="J211" s="6">
        <v>4.7653178188358236</v>
      </c>
      <c r="K211" s="6"/>
      <c r="L211" s="31">
        <v>1.6432005079798806</v>
      </c>
      <c r="M211" s="6"/>
      <c r="N211" s="6"/>
      <c r="O211" s="6"/>
      <c r="P211" s="6"/>
      <c r="Q211" s="2"/>
      <c r="R211" s="2"/>
      <c r="T211" s="44"/>
      <c r="U211" s="44"/>
    </row>
    <row r="212" spans="2:21" ht="13.5" hidden="1" customHeight="1" x14ac:dyDescent="0.2">
      <c r="B212" s="14"/>
      <c r="C212" s="5" t="s">
        <v>32</v>
      </c>
      <c r="D212" s="31">
        <v>110.27550874351617</v>
      </c>
      <c r="E212" s="6">
        <v>108.86905080846623</v>
      </c>
      <c r="F212" s="6">
        <v>108.287669555345</v>
      </c>
      <c r="G212" s="6">
        <v>1.0583444508046158</v>
      </c>
      <c r="H212" s="6">
        <v>3.5355415219044506</v>
      </c>
      <c r="I212" s="6">
        <v>-1.4468691691160718E-2</v>
      </c>
      <c r="J212" s="6">
        <v>4.2400241723492327</v>
      </c>
      <c r="K212" s="6"/>
      <c r="L212" s="31">
        <v>1.7901846415675715</v>
      </c>
      <c r="M212" s="6"/>
      <c r="N212" s="6"/>
      <c r="O212" s="6"/>
      <c r="P212" s="6"/>
      <c r="Q212" s="2"/>
      <c r="R212" s="2"/>
      <c r="T212" s="44"/>
      <c r="U212" s="44"/>
    </row>
    <row r="213" spans="2:21" ht="13.5" hidden="1" customHeight="1" x14ac:dyDescent="0.2">
      <c r="B213" s="14"/>
      <c r="C213" s="5" t="s">
        <v>33</v>
      </c>
      <c r="D213" s="31">
        <v>108.29769046936065</v>
      </c>
      <c r="E213" s="6">
        <v>109.23127858495604</v>
      </c>
      <c r="F213" s="6">
        <v>108.46723163643883</v>
      </c>
      <c r="G213" s="6">
        <v>-1.793524506656885</v>
      </c>
      <c r="H213" s="6">
        <v>2.0300406805673576</v>
      </c>
      <c r="I213" s="6">
        <v>0.95027128996674204</v>
      </c>
      <c r="J213" s="6">
        <v>3.2280439116806336</v>
      </c>
      <c r="K213" s="6" t="e">
        <v>#REF!</v>
      </c>
      <c r="L213" s="31">
        <v>1.8369998094508011</v>
      </c>
      <c r="M213" s="6">
        <v>110.18910650581736</v>
      </c>
      <c r="N213" s="6">
        <v>1.8598016344252288</v>
      </c>
      <c r="O213" s="6">
        <v>104.20725469336413</v>
      </c>
      <c r="P213" s="6">
        <v>1.8520847008022256</v>
      </c>
      <c r="Q213" s="2"/>
      <c r="R213" s="2"/>
      <c r="T213" s="44"/>
      <c r="U213" s="44"/>
    </row>
    <row r="214" spans="2:21" ht="13.5" hidden="1" customHeight="1" x14ac:dyDescent="0.2">
      <c r="B214" s="14"/>
      <c r="C214" s="5" t="s">
        <v>34</v>
      </c>
      <c r="D214" s="31">
        <v>106.73532108537114</v>
      </c>
      <c r="E214" s="6">
        <v>108.43617343274933</v>
      </c>
      <c r="F214" s="6">
        <v>108.49768665658856</v>
      </c>
      <c r="G214" s="6">
        <v>-1.442661775351084</v>
      </c>
      <c r="H214" s="6">
        <v>0.3435749928581755</v>
      </c>
      <c r="I214" s="6">
        <v>0.17775010431195781</v>
      </c>
      <c r="J214" s="6">
        <v>1.9703630567970309</v>
      </c>
      <c r="K214" s="6" t="e">
        <v>#REF!</v>
      </c>
      <c r="L214" s="31">
        <v>1.9049106735036681</v>
      </c>
      <c r="M214" s="6">
        <v>108.0822322777328</v>
      </c>
      <c r="N214" s="6">
        <v>2.0284538149868636</v>
      </c>
      <c r="O214" s="6">
        <v>103.82244860140548</v>
      </c>
      <c r="P214" s="6">
        <v>1.7885965379230484</v>
      </c>
      <c r="Q214" s="2"/>
      <c r="R214" s="2"/>
      <c r="T214" s="44"/>
      <c r="U214" s="44"/>
    </row>
    <row r="215" spans="2:21" ht="13.5" hidden="1" customHeight="1" x14ac:dyDescent="0.2">
      <c r="B215" s="14"/>
      <c r="C215" s="5" t="s">
        <v>35</v>
      </c>
      <c r="D215" s="31">
        <v>106.65232544638592</v>
      </c>
      <c r="E215" s="6">
        <v>107.22844566703924</v>
      </c>
      <c r="F215" s="6">
        <v>108.49192850715333</v>
      </c>
      <c r="G215" s="6">
        <v>-7.7758363530699981E-2</v>
      </c>
      <c r="H215" s="6">
        <v>-6.4745944277344591E-2</v>
      </c>
      <c r="I215" s="6">
        <v>-1.5069527374802938</v>
      </c>
      <c r="J215" s="6">
        <v>0.76780845992898694</v>
      </c>
      <c r="K215" s="6" t="e">
        <v>#REF!</v>
      </c>
      <c r="L215" s="31">
        <v>2.1343221916405586</v>
      </c>
      <c r="M215" s="6">
        <v>107.94403608411587</v>
      </c>
      <c r="N215" s="6">
        <v>2.4089230026515862</v>
      </c>
      <c r="O215" s="6">
        <v>103.8588314170639</v>
      </c>
      <c r="P215" s="6">
        <v>1.647436462848817</v>
      </c>
      <c r="Q215" s="2"/>
      <c r="R215" s="2"/>
      <c r="T215" s="44"/>
      <c r="U215" s="44"/>
    </row>
    <row r="216" spans="2:21" ht="13.5" hidden="1" customHeight="1" x14ac:dyDescent="0.2">
      <c r="B216" s="14"/>
      <c r="C216" s="5" t="s">
        <v>36</v>
      </c>
      <c r="D216" s="31">
        <v>106.65232544638592</v>
      </c>
      <c r="E216" s="6">
        <v>107.22844566703924</v>
      </c>
      <c r="F216" s="6">
        <v>108.49192850715333</v>
      </c>
      <c r="G216" s="6">
        <v>1.3356704704307498</v>
      </c>
      <c r="H216" s="6">
        <v>-0.31894277448840658</v>
      </c>
      <c r="I216" s="6">
        <v>-1.9009634848212276</v>
      </c>
      <c r="J216" s="6">
        <v>-1.5378423863521284E-2</v>
      </c>
      <c r="K216" s="6" t="e">
        <v>#REF!</v>
      </c>
      <c r="L216" s="31">
        <v>2.1694994122078759</v>
      </c>
      <c r="M216" s="6">
        <v>107.94403608411587</v>
      </c>
      <c r="N216" s="6">
        <v>2.4089230026515862</v>
      </c>
      <c r="O216" s="6">
        <v>103.8588314170639</v>
      </c>
      <c r="P216" s="6">
        <v>1.647436462848817</v>
      </c>
      <c r="Q216" s="2"/>
      <c r="R216" s="2"/>
      <c r="T216" s="44"/>
      <c r="U216" s="44"/>
    </row>
    <row r="217" spans="2:21" ht="13.5" hidden="1" customHeight="1" x14ac:dyDescent="0.2">
      <c r="B217" s="14"/>
      <c r="C217" s="5" t="s">
        <v>25</v>
      </c>
      <c r="D217" s="31">
        <v>106.65232544638592</v>
      </c>
      <c r="E217" s="6">
        <v>107.22844566703924</v>
      </c>
      <c r="F217" s="6">
        <v>108.49192850715333</v>
      </c>
      <c r="G217" s="6">
        <v>0.25161249924261497</v>
      </c>
      <c r="H217" s="6">
        <v>-0.6981028447434201</v>
      </c>
      <c r="I217" s="6">
        <v>-0.68567581998282279</v>
      </c>
      <c r="J217" s="6">
        <v>-0.36286534040296248</v>
      </c>
      <c r="K217" s="6" t="e">
        <v>#REF!</v>
      </c>
      <c r="L217" s="31">
        <v>2.0848265779612518</v>
      </c>
      <c r="M217" s="6">
        <v>107.94403608411587</v>
      </c>
      <c r="N217" s="6">
        <v>2.4089230026515862</v>
      </c>
      <c r="O217" s="6">
        <v>103.8588314170639</v>
      </c>
      <c r="P217" s="6">
        <v>1.647436462848817</v>
      </c>
      <c r="Q217" s="2"/>
      <c r="R217" s="2"/>
      <c r="T217" s="44"/>
      <c r="U217" s="44"/>
    </row>
    <row r="218" spans="2:21" ht="13.5" hidden="1" customHeight="1" x14ac:dyDescent="0.2">
      <c r="B218" s="14"/>
      <c r="C218" s="5" t="s">
        <v>26</v>
      </c>
      <c r="D218" s="31">
        <v>106.65232544638592</v>
      </c>
      <c r="E218" s="6">
        <v>107.22844566703924</v>
      </c>
      <c r="F218" s="6">
        <v>108.49192850715333</v>
      </c>
      <c r="G218" s="6">
        <v>-2.1424923239914073</v>
      </c>
      <c r="H218" s="6">
        <v>-3.1032529646972229</v>
      </c>
      <c r="I218" s="6">
        <v>0.23865418908595171</v>
      </c>
      <c r="J218" s="6">
        <v>-1.3773051442714457</v>
      </c>
      <c r="K218" s="6" t="e">
        <v>#REF!</v>
      </c>
      <c r="L218" s="31">
        <v>1.6933865031453887</v>
      </c>
      <c r="M218" s="6">
        <v>107.94403608411587</v>
      </c>
      <c r="N218" s="6">
        <v>2.4089230026515862</v>
      </c>
      <c r="O218" s="6">
        <v>103.8588314170639</v>
      </c>
      <c r="P218" s="6">
        <v>1.647436462848817</v>
      </c>
      <c r="Q218" s="2"/>
      <c r="R218" s="2"/>
      <c r="T218" s="44"/>
      <c r="U218" s="44"/>
    </row>
    <row r="219" spans="2:21" ht="13.5" hidden="1" customHeight="1" x14ac:dyDescent="0.2">
      <c r="B219" s="14"/>
      <c r="C219" s="5" t="s">
        <v>27</v>
      </c>
      <c r="D219" s="31">
        <v>102.6194709302621</v>
      </c>
      <c r="E219" s="6">
        <v>105.66522480013576</v>
      </c>
      <c r="F219" s="6">
        <v>107.56359781474548</v>
      </c>
      <c r="G219" s="6">
        <v>-3.2142144268461403</v>
      </c>
      <c r="H219" s="6">
        <v>-6.0745110472727459</v>
      </c>
      <c r="I219" s="6">
        <v>-1.3901445590366768</v>
      </c>
      <c r="J219" s="6">
        <v>-3.2930130475411268</v>
      </c>
      <c r="K219" s="6" t="e">
        <v>#REF!</v>
      </c>
      <c r="L219" s="31">
        <v>1.0470549945263308</v>
      </c>
      <c r="M219" s="6">
        <v>101.44866107648221</v>
      </c>
      <c r="N219" s="6">
        <v>1.0032028899602752</v>
      </c>
      <c r="O219" s="6">
        <v>105.15150112376854</v>
      </c>
      <c r="P219" s="6">
        <v>1.3339345538555536</v>
      </c>
      <c r="Q219" s="2"/>
      <c r="R219" s="2"/>
      <c r="T219" s="44"/>
      <c r="U219" s="44"/>
    </row>
    <row r="220" spans="2:21" ht="13.5" hidden="1" customHeight="1" x14ac:dyDescent="0.2">
      <c r="B220" s="14"/>
      <c r="C220" s="5" t="s">
        <v>28</v>
      </c>
      <c r="D220" s="31">
        <v>102.96895051924177</v>
      </c>
      <c r="E220" s="6">
        <v>103.87194699840565</v>
      </c>
      <c r="F220" s="6">
        <v>107.06113581529785</v>
      </c>
      <c r="G220" s="6">
        <v>0.34055875148408798</v>
      </c>
      <c r="H220" s="6">
        <v>-5.5317681407737513</v>
      </c>
      <c r="I220" s="6">
        <v>-3.5477868854169481</v>
      </c>
      <c r="J220" s="6">
        <v>-4.9017664673464694</v>
      </c>
      <c r="K220" s="6" t="e">
        <v>#REF!</v>
      </c>
      <c r="L220" s="31">
        <v>0.2980606741899372</v>
      </c>
      <c r="M220" s="6">
        <v>102.02237481069143</v>
      </c>
      <c r="N220" s="6">
        <v>-6.1869944729886495E-2</v>
      </c>
      <c r="O220" s="6">
        <v>105.01604490160574</v>
      </c>
      <c r="P220" s="6">
        <v>1.2811404057862852</v>
      </c>
      <c r="Q220" s="2"/>
      <c r="R220" s="2"/>
      <c r="T220" s="44"/>
      <c r="U220" s="44"/>
    </row>
    <row r="221" spans="2:21" ht="13.5" hidden="1" customHeight="1" x14ac:dyDescent="0.2">
      <c r="B221" s="14"/>
      <c r="C221" s="5" t="s">
        <v>29</v>
      </c>
      <c r="D221" s="31">
        <v>103.26568089930754</v>
      </c>
      <c r="E221" s="6">
        <v>102.95136744960381</v>
      </c>
      <c r="F221" s="6">
        <v>106.63330369240616</v>
      </c>
      <c r="G221" s="6">
        <v>0.28817461824117707</v>
      </c>
      <c r="H221" s="6">
        <v>-4.7361635385356315</v>
      </c>
      <c r="I221" s="6">
        <v>-4.2173426729523626</v>
      </c>
      <c r="J221" s="6">
        <v>-5.4492796903756862</v>
      </c>
      <c r="K221" s="6" t="e">
        <v>#REF!</v>
      </c>
      <c r="L221" s="31">
        <v>-0.51062204331100425</v>
      </c>
      <c r="M221" s="6">
        <v>102.38574270164125</v>
      </c>
      <c r="N221" s="6">
        <v>-1.153717786478814</v>
      </c>
      <c r="O221" s="6">
        <v>105.16866290592257</v>
      </c>
      <c r="P221" s="6">
        <v>1.23609171960819</v>
      </c>
      <c r="Q221" s="2"/>
      <c r="R221" s="2"/>
      <c r="T221" s="44"/>
      <c r="U221" s="44"/>
    </row>
    <row r="222" spans="2:21" ht="13.5" hidden="1" customHeight="1" x14ac:dyDescent="0.2">
      <c r="B222" s="14">
        <v>2021</v>
      </c>
      <c r="C222" s="5" t="s">
        <v>30</v>
      </c>
      <c r="D222" s="31">
        <v>104.7</v>
      </c>
      <c r="E222" s="6"/>
      <c r="F222" s="6"/>
      <c r="G222" s="6">
        <v>1.3889600961340065</v>
      </c>
      <c r="H222" s="6">
        <v>-2.3421169214601023</v>
      </c>
      <c r="I222" s="55">
        <v>-1.9120270310698517</v>
      </c>
      <c r="J222" s="6">
        <v>-4.2126156482573895</v>
      </c>
      <c r="K222" s="6"/>
      <c r="L222" s="31">
        <v>-1.1051012280211214</v>
      </c>
      <c r="M222" s="6"/>
      <c r="N222" s="6"/>
      <c r="O222" s="6"/>
      <c r="P222" s="6"/>
      <c r="Q222" s="2"/>
      <c r="R222" s="2"/>
      <c r="T222" s="44"/>
      <c r="U222" s="44"/>
    </row>
    <row r="223" spans="2:21" ht="13.5" hidden="1" customHeight="1" x14ac:dyDescent="0.2">
      <c r="B223" s="14"/>
      <c r="C223" s="5" t="s">
        <v>31</v>
      </c>
      <c r="D223" s="31">
        <v>106.09923948519335</v>
      </c>
      <c r="E223" s="6"/>
      <c r="F223" s="6"/>
      <c r="G223" s="6">
        <v>1.3364273975103647</v>
      </c>
      <c r="H223" s="6">
        <v>-2.7688594500044905</v>
      </c>
      <c r="I223" s="55">
        <v>0.7859290405334507</v>
      </c>
      <c r="J223" s="6">
        <v>-3.2846816248033983</v>
      </c>
      <c r="K223" s="6"/>
      <c r="L223" s="31">
        <v>-1.6685439512480693</v>
      </c>
      <c r="M223" s="6"/>
      <c r="N223" s="6"/>
      <c r="O223" s="6"/>
      <c r="P223" s="6"/>
      <c r="Q223" s="2"/>
      <c r="R223" s="2"/>
      <c r="T223" s="44"/>
      <c r="U223" s="44"/>
    </row>
    <row r="224" spans="2:21" ht="13.5" hidden="1" customHeight="1" x14ac:dyDescent="0.2">
      <c r="B224" s="14"/>
      <c r="C224" s="5" t="s">
        <v>32</v>
      </c>
      <c r="D224" s="31">
        <v>107.78761693643646</v>
      </c>
      <c r="E224" s="6"/>
      <c r="F224" s="6"/>
      <c r="G224" s="6">
        <v>1.5913190890296081</v>
      </c>
      <c r="H224" s="6">
        <v>-2.256069217387302</v>
      </c>
      <c r="I224" s="55">
        <v>3.1512464943161067</v>
      </c>
      <c r="J224" s="6">
        <v>-2.4556400385630894</v>
      </c>
      <c r="K224" s="6"/>
      <c r="L224" s="31">
        <v>-2.1449569214949227</v>
      </c>
      <c r="M224" s="6"/>
      <c r="N224" s="6"/>
      <c r="O224" s="6"/>
      <c r="P224" s="6"/>
      <c r="Q224" s="2"/>
      <c r="R224" s="2"/>
      <c r="T224" s="44"/>
      <c r="U224" s="44"/>
    </row>
    <row r="225" spans="2:21" ht="13.5" hidden="1" customHeight="1" x14ac:dyDescent="0.2">
      <c r="B225" s="14"/>
      <c r="C225" s="5" t="s">
        <v>33</v>
      </c>
      <c r="D225" s="31">
        <v>107.77229751475249</v>
      </c>
      <c r="E225" s="6"/>
      <c r="F225" s="6"/>
      <c r="G225" s="6">
        <v>-1.4212598923124542E-2</v>
      </c>
      <c r="H225" s="6">
        <v>-0.48513772762014407</v>
      </c>
      <c r="I225" s="55">
        <v>3.4491244892553397</v>
      </c>
      <c r="J225" s="6">
        <v>-1.8415609816353262</v>
      </c>
      <c r="K225" s="6"/>
      <c r="L225" s="31">
        <v>-2.3473160070112353</v>
      </c>
      <c r="M225" s="6"/>
      <c r="N225" s="6"/>
      <c r="O225" s="6"/>
      <c r="P225" s="6"/>
      <c r="Q225" s="2"/>
      <c r="R225" s="2"/>
      <c r="T225" s="44"/>
      <c r="U225" s="44"/>
    </row>
    <row r="226" spans="2:21" ht="13.5" hidden="1" customHeight="1" x14ac:dyDescent="0.2">
      <c r="B226" s="14"/>
      <c r="C226" s="5" t="s">
        <v>34</v>
      </c>
      <c r="D226" s="31">
        <v>108.12829262241357</v>
      </c>
      <c r="E226" s="6"/>
      <c r="F226" s="6"/>
      <c r="G226" s="6">
        <v>0.33032153519074736</v>
      </c>
      <c r="H226" s="6">
        <v>1.3050708264870092</v>
      </c>
      <c r="I226" s="55">
        <v>3.0641074709394811</v>
      </c>
      <c r="J226" s="6">
        <v>-0.49808508647728456</v>
      </c>
      <c r="K226" s="6"/>
      <c r="L226" s="31">
        <v>-2.2677375205992223</v>
      </c>
      <c r="M226" s="6"/>
      <c r="N226" s="6"/>
      <c r="O226" s="6"/>
      <c r="P226" s="6"/>
      <c r="Q226" s="2"/>
      <c r="R226" s="2"/>
      <c r="T226" s="44"/>
      <c r="U226" s="44"/>
    </row>
    <row r="227" spans="2:21" ht="13.5" hidden="1" customHeight="1" x14ac:dyDescent="0.2">
      <c r="B227" s="14"/>
      <c r="C227" s="5" t="s">
        <v>35</v>
      </c>
      <c r="D227" s="31">
        <v>108.39898280190047</v>
      </c>
      <c r="E227" s="6"/>
      <c r="F227" s="6"/>
      <c r="G227" s="6">
        <v>0.25034167554291997</v>
      </c>
      <c r="H227" s="6">
        <v>1.6377114593648434</v>
      </c>
      <c r="I227" s="55">
        <v>1.7931425613730623</v>
      </c>
      <c r="J227" s="6">
        <v>0.81266866631839463</v>
      </c>
      <c r="K227" s="6"/>
      <c r="L227" s="31">
        <v>-2.1283885833773497</v>
      </c>
      <c r="M227" s="6"/>
      <c r="N227" s="6"/>
      <c r="O227" s="6"/>
      <c r="P227" s="6"/>
      <c r="Q227" s="2"/>
      <c r="R227" s="2"/>
      <c r="T227" s="44"/>
      <c r="U227" s="44"/>
    </row>
    <row r="228" spans="2:21" ht="13.5" hidden="1" customHeight="1" x14ac:dyDescent="0.2">
      <c r="B228" s="14"/>
      <c r="C228" s="5" t="s">
        <v>36</v>
      </c>
      <c r="D228" s="31">
        <v>110.88261621124582</v>
      </c>
      <c r="E228" s="6"/>
      <c r="F228" s="6"/>
      <c r="G228" s="6">
        <v>2.291196231872572</v>
      </c>
      <c r="H228" s="6">
        <v>2.5960852598495565</v>
      </c>
      <c r="I228" s="55">
        <v>1.7878358594187294</v>
      </c>
      <c r="J228" s="6">
        <v>1.8494720635927608</v>
      </c>
      <c r="K228" s="6" t="e">
        <v>#REF!</v>
      </c>
      <c r="L228" s="31">
        <v>-1.8868154166828632</v>
      </c>
      <c r="M228" s="6"/>
      <c r="N228" s="6"/>
      <c r="O228" s="6"/>
      <c r="P228" s="6"/>
      <c r="Q228" s="2"/>
      <c r="R228" s="2"/>
      <c r="T228" s="44"/>
      <c r="U228" s="44"/>
    </row>
    <row r="229" spans="2:21" ht="13.5" hidden="1" customHeight="1" x14ac:dyDescent="0.2">
      <c r="B229" s="14"/>
      <c r="C229" s="5" t="s">
        <v>25</v>
      </c>
      <c r="D229" s="31">
        <v>112.63278035206116</v>
      </c>
      <c r="E229" s="6"/>
      <c r="F229" s="6"/>
      <c r="G229" s="6">
        <v>1.5783936207647287</v>
      </c>
      <c r="H229" s="6">
        <v>3.953894333153718</v>
      </c>
      <c r="I229" s="55">
        <v>2.541387703301301</v>
      </c>
      <c r="J229" s="6">
        <v>2.7350739040860939</v>
      </c>
      <c r="K229" s="6" t="e">
        <v>#REF!</v>
      </c>
      <c r="L229" s="31">
        <v>-1.500026917345243</v>
      </c>
      <c r="M229" s="6"/>
      <c r="N229" s="6"/>
      <c r="O229" s="6"/>
      <c r="P229" s="6"/>
      <c r="Q229" s="2"/>
      <c r="R229" s="2"/>
      <c r="T229" s="44"/>
      <c r="U229" s="44"/>
    </row>
    <row r="230" spans="2:21" ht="13.5" hidden="1" customHeight="1" x14ac:dyDescent="0.2">
      <c r="B230" s="14"/>
      <c r="C230" s="5" t="s">
        <v>26</v>
      </c>
      <c r="D230" s="31">
        <v>112.30561333954296</v>
      </c>
      <c r="E230" s="6"/>
      <c r="F230" s="6"/>
      <c r="G230" s="6">
        <v>-0.29047228657195223</v>
      </c>
      <c r="H230" s="6">
        <v>5.9212926436666313</v>
      </c>
      <c r="I230" s="55">
        <v>3.5527141955096431</v>
      </c>
      <c r="J230" s="6">
        <v>4.1457065654272318</v>
      </c>
      <c r="K230" s="6" t="e">
        <v>#REF!</v>
      </c>
      <c r="L230" s="31">
        <v>-0.75831784487018217</v>
      </c>
      <c r="M230" s="6"/>
      <c r="N230" s="6"/>
      <c r="O230" s="6"/>
      <c r="P230" s="6"/>
      <c r="Q230" s="2"/>
      <c r="R230" s="2"/>
      <c r="T230" s="44"/>
      <c r="U230" s="44"/>
    </row>
    <row r="231" spans="2:21" ht="13.5" hidden="1" customHeight="1" x14ac:dyDescent="0.2">
      <c r="B231" s="14"/>
      <c r="C231" s="5" t="s">
        <v>27</v>
      </c>
      <c r="D231" s="31">
        <v>113.4686541548411</v>
      </c>
      <c r="E231" s="6">
        <v>112.8023492821484</v>
      </c>
      <c r="F231" s="6">
        <v>108.2008937364114</v>
      </c>
      <c r="G231" s="6">
        <v>1.0356034580229156</v>
      </c>
      <c r="H231" s="6">
        <v>10.57224630591973</v>
      </c>
      <c r="I231" s="55">
        <v>3.3588344432569084</v>
      </c>
      <c r="J231" s="6">
        <v>6.7544686489925176</v>
      </c>
      <c r="K231" s="6" t="e">
        <v>#REF!</v>
      </c>
      <c r="L231" s="31">
        <v>0.59248289813020882</v>
      </c>
      <c r="M231" s="6"/>
      <c r="N231" s="6"/>
      <c r="O231" s="6"/>
      <c r="P231" s="6"/>
      <c r="Q231" s="2"/>
      <c r="R231" s="2"/>
      <c r="T231" s="44"/>
      <c r="U231" s="44"/>
    </row>
    <row r="232" spans="2:21" ht="13.5" hidden="1" customHeight="1" x14ac:dyDescent="0.2">
      <c r="B232" s="14"/>
      <c r="C232" s="5" t="s">
        <v>28</v>
      </c>
      <c r="D232" s="31">
        <v>113.1</v>
      </c>
      <c r="E232" s="6">
        <v>112.95808916479469</v>
      </c>
      <c r="F232" s="6">
        <v>109.04514785980791</v>
      </c>
      <c r="G232" s="6">
        <v>-0.32489515063608421</v>
      </c>
      <c r="H232" s="6">
        <v>9.838936329515203</v>
      </c>
      <c r="I232" s="55">
        <v>2.0968926210691796</v>
      </c>
      <c r="J232" s="6">
        <v>8.7474457049779843</v>
      </c>
      <c r="K232" s="6" t="e">
        <v>#REF!</v>
      </c>
      <c r="L232" s="31">
        <v>1.8531580385368729</v>
      </c>
      <c r="M232" s="6"/>
      <c r="N232" s="6"/>
      <c r="O232" s="6"/>
      <c r="P232" s="6"/>
      <c r="Q232" s="2"/>
      <c r="R232" s="2"/>
      <c r="T232" s="44"/>
      <c r="U232" s="44"/>
    </row>
    <row r="233" spans="2:21" ht="13.5" hidden="1" customHeight="1" x14ac:dyDescent="0.2">
      <c r="B233" s="14"/>
      <c r="C233" s="5" t="s">
        <v>29</v>
      </c>
      <c r="D233" s="31">
        <v>115.37284218929787</v>
      </c>
      <c r="E233" s="6">
        <v>113.98049878137965</v>
      </c>
      <c r="F233" s="6">
        <v>110.05407796730709</v>
      </c>
      <c r="G233" s="6">
        <v>2.0095863742686682</v>
      </c>
      <c r="H233" s="6">
        <v>11.72428359988813</v>
      </c>
      <c r="I233" s="55">
        <v>1.8225442306482265</v>
      </c>
      <c r="J233" s="6">
        <v>10.712952731953518</v>
      </c>
      <c r="K233" s="6" t="e">
        <v>#REF!</v>
      </c>
      <c r="L233" s="31">
        <v>3.2079792676859009</v>
      </c>
      <c r="M233" s="6"/>
      <c r="N233" s="6"/>
      <c r="O233" s="6"/>
      <c r="P233" s="6"/>
      <c r="Q233" s="2"/>
      <c r="R233" s="2"/>
      <c r="T233" s="44"/>
      <c r="U233" s="44"/>
    </row>
    <row r="234" spans="2:21" ht="13.5" customHeight="1" x14ac:dyDescent="0.2">
      <c r="B234" s="14">
        <v>2022</v>
      </c>
      <c r="C234" s="5" t="s">
        <v>30</v>
      </c>
      <c r="D234" s="31">
        <v>115.4440390369666</v>
      </c>
      <c r="E234" s="6"/>
      <c r="F234" s="6"/>
      <c r="G234" s="6">
        <v>6.1710231210154731E-2</v>
      </c>
      <c r="H234" s="6">
        <v>10.26173738010181</v>
      </c>
      <c r="I234" s="55">
        <v>1.6281674435809634</v>
      </c>
      <c r="J234" s="6">
        <v>10.607454582091158</v>
      </c>
      <c r="K234" s="6"/>
      <c r="L234" s="31">
        <v>4.252197999040197</v>
      </c>
      <c r="M234" s="6"/>
      <c r="N234" s="6"/>
      <c r="O234" s="6"/>
      <c r="P234" s="6"/>
      <c r="Q234" s="2"/>
      <c r="R234" s="2"/>
      <c r="T234" s="44"/>
      <c r="U234" s="44"/>
    </row>
    <row r="235" spans="2:21" ht="13.5" customHeight="1" x14ac:dyDescent="0.2">
      <c r="B235" s="14"/>
      <c r="C235" s="5" t="s">
        <v>31</v>
      </c>
      <c r="D235" s="31">
        <v>116.62220146140676</v>
      </c>
      <c r="E235" s="6"/>
      <c r="F235" s="6"/>
      <c r="G235" s="6">
        <v>1.0205485136074444</v>
      </c>
      <c r="H235" s="6">
        <v>9.9180371388825517</v>
      </c>
      <c r="I235" s="55">
        <v>2.5274315623357468</v>
      </c>
      <c r="J235" s="6">
        <v>10.626517046956806</v>
      </c>
      <c r="K235" s="6"/>
      <c r="L235" s="31">
        <v>5.325362302126746</v>
      </c>
      <c r="M235" s="6"/>
      <c r="N235" s="6"/>
      <c r="O235" s="6"/>
      <c r="P235" s="6"/>
      <c r="Q235" s="2"/>
      <c r="R235" s="2"/>
      <c r="T235" s="44"/>
      <c r="U235" s="44"/>
    </row>
    <row r="236" spans="2:21" ht="13.5" customHeight="1" x14ac:dyDescent="0.2">
      <c r="B236" s="14"/>
      <c r="C236" s="5" t="s">
        <v>32</v>
      </c>
      <c r="D236" s="31">
        <v>116.58440295669476</v>
      </c>
      <c r="E236" s="6"/>
      <c r="F236" s="6"/>
      <c r="G236" s="6">
        <v>-3.2411071166849048E-2</v>
      </c>
      <c r="H236" s="6">
        <v>8.1612213631607311</v>
      </c>
      <c r="I236" s="55">
        <v>1.9620745603151191</v>
      </c>
      <c r="J236" s="6">
        <v>9.4366061962238632</v>
      </c>
      <c r="K236" s="6"/>
      <c r="L236" s="31">
        <v>6.2232352579094652</v>
      </c>
      <c r="M236" s="6"/>
      <c r="N236" s="6"/>
      <c r="O236" s="6"/>
      <c r="P236" s="6"/>
      <c r="Q236" s="2"/>
      <c r="R236" s="2"/>
      <c r="T236" s="44"/>
      <c r="U236" s="44"/>
    </row>
    <row r="237" spans="2:21" ht="13.5" customHeight="1" x14ac:dyDescent="0.2">
      <c r="B237" s="14"/>
      <c r="C237" s="5" t="s">
        <v>33</v>
      </c>
      <c r="D237" s="31">
        <v>117.40811458969876</v>
      </c>
      <c r="E237" s="6">
        <v>116.87157300260009</v>
      </c>
      <c r="F237" s="6">
        <v>113.36191053137723</v>
      </c>
      <c r="G237" s="6">
        <v>0.70653673400031813</v>
      </c>
      <c r="H237" s="6">
        <v>8.9409034577065061</v>
      </c>
      <c r="I237" s="55">
        <v>1.9475164341029361</v>
      </c>
      <c r="J237" s="6">
        <v>9.0019403200770611</v>
      </c>
      <c r="K237" s="6" t="e">
        <v>#REF!</v>
      </c>
      <c r="L237" s="31">
        <v>7.0247978577280934</v>
      </c>
      <c r="M237" s="6">
        <v>121.44756315915744</v>
      </c>
      <c r="N237" s="6">
        <v>9.4355015508818205</v>
      </c>
      <c r="O237" s="6">
        <v>108.6722761356878</v>
      </c>
      <c r="P237" s="6">
        <v>1.6448298400024486</v>
      </c>
      <c r="Q237" s="2"/>
      <c r="R237" s="2"/>
      <c r="T237" s="44"/>
      <c r="U237" s="44"/>
    </row>
    <row r="238" spans="2:21" ht="13.5" customHeight="1" x14ac:dyDescent="0.2">
      <c r="B238" s="14"/>
      <c r="C238" s="5" t="s">
        <v>34</v>
      </c>
      <c r="D238" s="31">
        <v>117.32658424756521</v>
      </c>
      <c r="E238" s="6">
        <v>117.10636726465292</v>
      </c>
      <c r="F238" s="6">
        <v>114.12843483347321</v>
      </c>
      <c r="G238" s="6">
        <v>-6.9441828972782726E-2</v>
      </c>
      <c r="H238" s="6">
        <v>8.5068314703463201</v>
      </c>
      <c r="I238" s="55">
        <v>1.1167480285387166</v>
      </c>
      <c r="J238" s="6">
        <v>8.5362685808548342</v>
      </c>
      <c r="K238" s="6" t="e">
        <v>#REF!</v>
      </c>
      <c r="L238" s="31">
        <v>7.6305179463662443</v>
      </c>
      <c r="M238" s="6">
        <v>121.44756315915744</v>
      </c>
      <c r="N238" s="6">
        <v>10.139434643133471</v>
      </c>
      <c r="O238" s="6">
        <v>109.04355721553183</v>
      </c>
      <c r="P238" s="6">
        <v>1.9403063973018719</v>
      </c>
      <c r="Q238" s="2"/>
      <c r="R238" s="2"/>
      <c r="T238" s="44"/>
      <c r="U238" s="44"/>
    </row>
    <row r="239" spans="2:21" ht="13.5" customHeight="1" x14ac:dyDescent="0.2">
      <c r="B239" s="14"/>
      <c r="C239" s="5" t="s">
        <v>35</v>
      </c>
      <c r="D239" s="31">
        <v>120.51629947537413</v>
      </c>
      <c r="E239" s="6">
        <v>118.41699943754604</v>
      </c>
      <c r="F239" s="6">
        <v>115.13821122292934</v>
      </c>
      <c r="G239" s="6">
        <v>2.7186636756410199</v>
      </c>
      <c r="H239" s="6">
        <v>11.178441310300947</v>
      </c>
      <c r="I239" s="55">
        <v>1.8931142051428873</v>
      </c>
      <c r="J239" s="6">
        <v>9.5440845305667654</v>
      </c>
      <c r="K239" s="6" t="e">
        <v>#REF!</v>
      </c>
      <c r="L239" s="31">
        <v>8.4339578978447562</v>
      </c>
      <c r="M239" s="6">
        <v>124.11270909843786</v>
      </c>
      <c r="N239" s="6">
        <v>10.983850267357976</v>
      </c>
      <c r="O239" s="6">
        <v>112.73859097350667</v>
      </c>
      <c r="P239" s="6">
        <v>2.6383379857810141</v>
      </c>
      <c r="Q239" s="2"/>
      <c r="R239" s="2"/>
      <c r="T239" s="44"/>
      <c r="U239" s="44"/>
    </row>
    <row r="240" spans="2:21" ht="13.5" customHeight="1" x14ac:dyDescent="0.2">
      <c r="B240" s="14"/>
      <c r="C240" s="5" t="s">
        <v>36</v>
      </c>
      <c r="D240" s="31">
        <v>126.72678233550947</v>
      </c>
      <c r="E240" s="6">
        <v>126.72678233550947</v>
      </c>
      <c r="F240" s="6">
        <v>126.72678233550947</v>
      </c>
      <c r="G240" s="6">
        <v>5.1532306311847575</v>
      </c>
      <c r="H240" s="6">
        <v>14.289134460967666</v>
      </c>
      <c r="I240" s="55">
        <v>3.980137254402627</v>
      </c>
      <c r="J240" s="6">
        <v>11.349618741589996</v>
      </c>
      <c r="K240" s="6" t="e">
        <v>#REF!</v>
      </c>
      <c r="L240" s="31">
        <v>9.4364456236618608</v>
      </c>
      <c r="M240" s="6">
        <v>126.72678233550947</v>
      </c>
      <c r="N240" s="6">
        <v>126.72678233550947</v>
      </c>
      <c r="O240" s="6">
        <v>126.72678233550947</v>
      </c>
      <c r="P240" s="6">
        <v>126.72678233550947</v>
      </c>
      <c r="Q240" s="2"/>
      <c r="R240" s="2"/>
      <c r="T240" s="44"/>
      <c r="U240" s="44"/>
    </row>
    <row r="241" spans="2:21" ht="13.5" customHeight="1" x14ac:dyDescent="0.2">
      <c r="B241" s="14"/>
      <c r="C241" s="5" t="s">
        <v>25</v>
      </c>
      <c r="D241" s="31">
        <v>129.59995062039923</v>
      </c>
      <c r="E241" s="6">
        <v>129.59995062039923</v>
      </c>
      <c r="F241" s="6">
        <v>129.59995062039923</v>
      </c>
      <c r="G241" s="6">
        <v>2.2672147370419671</v>
      </c>
      <c r="H241" s="6">
        <v>15.064149366909918</v>
      </c>
      <c r="I241" s="55">
        <v>7.2651701848803318</v>
      </c>
      <c r="J241" s="6">
        <v>13.536217729404276</v>
      </c>
      <c r="K241" s="6" t="e">
        <v>#REF!</v>
      </c>
      <c r="L241" s="31">
        <v>10.39477516631937</v>
      </c>
      <c r="M241" s="6">
        <v>129.59995062039923</v>
      </c>
      <c r="N241" s="6">
        <v>129.59995062039923</v>
      </c>
      <c r="O241" s="6">
        <v>129.59995062039923</v>
      </c>
      <c r="P241" s="6">
        <v>129.59995062039923</v>
      </c>
      <c r="Q241" s="2"/>
      <c r="R241" s="2"/>
      <c r="T241" s="44"/>
      <c r="U241" s="44"/>
    </row>
    <row r="242" spans="2:21" ht="13.5" customHeight="1" x14ac:dyDescent="0.2">
      <c r="B242" s="14"/>
      <c r="C242" s="5" t="s">
        <v>26</v>
      </c>
      <c r="D242" s="31">
        <v>132.69897795417631</v>
      </c>
      <c r="E242" s="6">
        <v>132.69897795417631</v>
      </c>
      <c r="F242" s="6">
        <v>132.69897795417631</v>
      </c>
      <c r="G242" s="6">
        <v>2.3912257056750041</v>
      </c>
      <c r="H242" s="6">
        <v>18.164717679587095</v>
      </c>
      <c r="I242" s="55">
        <v>9.5072815439982463</v>
      </c>
      <c r="J242" s="6">
        <v>15.845108619594516</v>
      </c>
      <c r="K242" s="6" t="e">
        <v>#REF!</v>
      </c>
      <c r="L242" s="31">
        <v>11.441283249476196</v>
      </c>
      <c r="M242" s="6">
        <v>132.69897795417631</v>
      </c>
      <c r="N242" s="6">
        <v>132.69897795417631</v>
      </c>
      <c r="O242" s="6">
        <v>132.69897795417631</v>
      </c>
      <c r="P242" s="6">
        <v>132.69897795417631</v>
      </c>
      <c r="Q242" s="2"/>
      <c r="R242" s="2"/>
      <c r="T242" s="44"/>
      <c r="U242" s="44"/>
    </row>
    <row r="243" spans="2:21" ht="13.5" customHeight="1" x14ac:dyDescent="0.2">
      <c r="B243" s="14"/>
      <c r="C243" s="5" t="s">
        <v>27</v>
      </c>
      <c r="D243" s="31">
        <v>131.05881988602917</v>
      </c>
      <c r="E243" s="6"/>
      <c r="F243" s="6"/>
      <c r="G243" s="6">
        <v>-1.2359990208165139</v>
      </c>
      <c r="H243" s="6">
        <v>15.502224700034105</v>
      </c>
      <c r="I243" s="55">
        <v>7.8964557620492037</v>
      </c>
      <c r="J243" s="6">
        <v>16.239976651925691</v>
      </c>
      <c r="K243" s="6"/>
      <c r="L243" s="31">
        <v>11.864856499067589</v>
      </c>
      <c r="M243" s="6"/>
      <c r="N243" s="6"/>
      <c r="O243" s="6"/>
      <c r="P243" s="6"/>
      <c r="Q243" s="2"/>
      <c r="R243" s="2"/>
      <c r="T243" s="44"/>
      <c r="U243" s="44"/>
    </row>
    <row r="244" spans="2:21" ht="13.5" customHeight="1" x14ac:dyDescent="0.2">
      <c r="B244" s="14"/>
      <c r="C244" s="5" t="s">
        <v>28</v>
      </c>
      <c r="D244" s="31">
        <v>126.04748563042429</v>
      </c>
      <c r="E244" s="6"/>
      <c r="F244" s="6"/>
      <c r="G244" s="6">
        <v>-3.8237291164095799</v>
      </c>
      <c r="H244" s="6">
        <v>11.44782107022484</v>
      </c>
      <c r="I244" s="55">
        <v>3.4396950251987635</v>
      </c>
      <c r="J244" s="6">
        <v>15.03137829104546</v>
      </c>
      <c r="K244" s="6"/>
      <c r="L244" s="31">
        <v>11.988231130588511</v>
      </c>
      <c r="M244" s="6"/>
      <c r="N244" s="6"/>
      <c r="O244" s="6"/>
      <c r="P244" s="6"/>
      <c r="Q244" s="2"/>
      <c r="R244" s="2"/>
      <c r="T244" s="44"/>
      <c r="U244" s="44"/>
    </row>
    <row r="245" spans="2:21" ht="13.5" customHeight="1" x14ac:dyDescent="0.2">
      <c r="B245" s="14"/>
      <c r="C245" s="5" t="s">
        <v>29</v>
      </c>
      <c r="D245" s="31">
        <v>124.3592826404758</v>
      </c>
      <c r="E245" s="6"/>
      <c r="F245" s="6"/>
      <c r="G245" s="6">
        <v>-1.3393388860594713</v>
      </c>
      <c r="H245" s="6">
        <v>7.7890431410482464</v>
      </c>
      <c r="I245" s="55">
        <v>-1.9433478408071525</v>
      </c>
      <c r="J245" s="6">
        <v>11.558729266661505</v>
      </c>
      <c r="K245" s="6"/>
      <c r="L245" s="31">
        <v>11.642024456877632</v>
      </c>
      <c r="M245" s="6"/>
      <c r="N245" s="6"/>
      <c r="O245" s="6"/>
      <c r="P245" s="6"/>
      <c r="Q245" s="2"/>
      <c r="R245" s="2"/>
      <c r="T245" s="44"/>
      <c r="U245" s="44"/>
    </row>
    <row r="246" spans="2:21" ht="13.5" customHeight="1" x14ac:dyDescent="0.2">
      <c r="B246" s="14">
        <v>2023</v>
      </c>
      <c r="C246" s="5" t="s">
        <v>30</v>
      </c>
      <c r="D246" s="31">
        <v>130.47074654338638</v>
      </c>
      <c r="E246" s="6">
        <v>126.95917160476216</v>
      </c>
      <c r="F246" s="6">
        <v>124.11830402842837</v>
      </c>
      <c r="G246" s="6">
        <v>4.9143608528033234</v>
      </c>
      <c r="H246" s="6">
        <v>13.016442972519382</v>
      </c>
      <c r="I246" s="55">
        <v>-3.1727438178501211</v>
      </c>
      <c r="J246" s="6">
        <v>10.746966957898607</v>
      </c>
      <c r="K246" s="6" t="e">
        <v>#REF!</v>
      </c>
      <c r="L246" s="31">
        <v>11.869745171767176</v>
      </c>
      <c r="M246" s="6"/>
      <c r="N246" s="6"/>
      <c r="O246" s="6"/>
      <c r="P246" s="6"/>
      <c r="Q246" s="2"/>
      <c r="R246" s="2"/>
      <c r="T246" s="44"/>
      <c r="U246" s="44"/>
    </row>
    <row r="247" spans="2:21" ht="13.5" customHeight="1" x14ac:dyDescent="0.2">
      <c r="B247" s="14"/>
      <c r="C247" s="5" t="s">
        <v>31</v>
      </c>
      <c r="D247" s="31">
        <v>134.37158601901388</v>
      </c>
      <c r="E247" s="6">
        <v>129.73387173429202</v>
      </c>
      <c r="F247" s="6">
        <v>125.59741940822896</v>
      </c>
      <c r="G247" s="6">
        <v>2.9898192345594543</v>
      </c>
      <c r="H247" s="6">
        <v>15.219558827725299</v>
      </c>
      <c r="I247" s="55">
        <v>-0.15486405478627452</v>
      </c>
      <c r="J247" s="6">
        <v>12.020102111755548</v>
      </c>
      <c r="K247" s="6" t="e">
        <v>#REF!</v>
      </c>
      <c r="L247" s="31">
        <v>12.315182821853865</v>
      </c>
      <c r="M247" s="6"/>
      <c r="N247" s="6"/>
      <c r="O247" s="6"/>
      <c r="P247" s="6"/>
      <c r="Q247" s="2"/>
      <c r="R247" s="2"/>
      <c r="T247" s="44"/>
      <c r="U247" s="44"/>
    </row>
    <row r="248" spans="2:21" ht="13.5" customHeight="1" x14ac:dyDescent="0.2">
      <c r="B248" s="14"/>
      <c r="C248" s="5" t="s">
        <v>32</v>
      </c>
      <c r="D248" s="31">
        <v>134.49070473788132</v>
      </c>
      <c r="E248" s="6">
        <v>133.11101243342719</v>
      </c>
      <c r="F248" s="6">
        <v>127.08961122332784</v>
      </c>
      <c r="G248" s="6">
        <v>8.8648740702201856E-2</v>
      </c>
      <c r="H248" s="6">
        <v>15.359088631982655</v>
      </c>
      <c r="I248" s="55">
        <v>4.6838954018578294</v>
      </c>
      <c r="J248" s="6">
        <v>14.536727465338828</v>
      </c>
      <c r="K248" s="6" t="e">
        <v>#REF!</v>
      </c>
      <c r="L248" s="31">
        <v>12.909403095428672</v>
      </c>
      <c r="M248" s="6"/>
      <c r="N248" s="6"/>
      <c r="O248" s="6"/>
      <c r="P248" s="6"/>
      <c r="Q248" s="2"/>
      <c r="R248" s="2"/>
      <c r="T248" s="44"/>
      <c r="U248" s="44"/>
    </row>
    <row r="249" spans="2:21" ht="13.5" customHeight="1" x14ac:dyDescent="0.2">
      <c r="B249" s="14"/>
      <c r="C249" s="5" t="s">
        <v>33</v>
      </c>
      <c r="D249" s="31">
        <v>135.00390006060655</v>
      </c>
      <c r="E249" s="6"/>
      <c r="F249" s="6"/>
      <c r="G249" s="6">
        <v>0.38158423195524538</v>
      </c>
      <c r="H249" s="6">
        <v>14.986856344980115</v>
      </c>
      <c r="I249" s="55">
        <v>6.035713611086857</v>
      </c>
      <c r="J249" s="6">
        <v>15.188030884840508</v>
      </c>
      <c r="K249" s="6"/>
      <c r="L249" s="31">
        <v>13.403105219944278</v>
      </c>
      <c r="M249" s="6"/>
      <c r="N249" s="6"/>
      <c r="O249" s="6"/>
      <c r="P249" s="6"/>
      <c r="Q249" s="2"/>
      <c r="R249" s="2"/>
      <c r="T249" s="44"/>
      <c r="U249" s="44"/>
    </row>
    <row r="250" spans="2:21" ht="13.5" customHeight="1" x14ac:dyDescent="0.2">
      <c r="B250" s="14"/>
      <c r="C250" s="5" t="s">
        <v>34</v>
      </c>
      <c r="D250" s="31">
        <v>135.15173796262613</v>
      </c>
      <c r="E250" s="6"/>
      <c r="F250" s="6"/>
      <c r="G250" s="6">
        <v>0.10950639348434876</v>
      </c>
      <c r="H250" s="6">
        <v>15.192766268085434</v>
      </c>
      <c r="I250" s="55">
        <v>3.968310242028994</v>
      </c>
      <c r="J250" s="6">
        <v>15.17914644972269</v>
      </c>
      <c r="K250" s="6"/>
      <c r="L250" s="31">
        <v>13.942994438885915</v>
      </c>
      <c r="M250" s="6"/>
      <c r="N250" s="6"/>
      <c r="O250" s="6"/>
      <c r="P250" s="6"/>
      <c r="Q250" s="2"/>
      <c r="R250" s="2"/>
      <c r="T250" s="44"/>
      <c r="U250" s="44"/>
    </row>
    <row r="251" spans="2:21" ht="13.5" customHeight="1" x14ac:dyDescent="0.2">
      <c r="B251" s="14"/>
      <c r="C251" s="5" t="s">
        <v>35</v>
      </c>
      <c r="D251" s="31">
        <v>137.66783276599512</v>
      </c>
      <c r="E251" s="6"/>
      <c r="F251" s="6"/>
      <c r="G251" s="6">
        <v>1.8616814265938419</v>
      </c>
      <c r="H251" s="6">
        <v>14.231712527918816</v>
      </c>
      <c r="I251" s="55">
        <v>2.1261535349908378</v>
      </c>
      <c r="J251" s="6">
        <v>14.798683951993663</v>
      </c>
      <c r="K251" s="6"/>
      <c r="L251" s="31">
        <v>14.185073052615849</v>
      </c>
      <c r="M251" s="6"/>
      <c r="N251" s="6"/>
      <c r="O251" s="6"/>
      <c r="P251" s="6"/>
      <c r="Q251" s="2"/>
      <c r="R251" s="2"/>
      <c r="T251" s="44"/>
      <c r="U251" s="44"/>
    </row>
    <row r="252" spans="2:21" ht="13.5" customHeight="1" x14ac:dyDescent="0.2">
      <c r="B252" s="14"/>
      <c r="C252" s="5" t="s">
        <v>36</v>
      </c>
      <c r="D252" s="31">
        <v>138.23948343551578</v>
      </c>
      <c r="E252" s="6"/>
      <c r="F252" s="6"/>
      <c r="G252" s="6">
        <v>0.4152390998210409</v>
      </c>
      <c r="H252" s="6">
        <v>9.0846629953299072</v>
      </c>
      <c r="I252" s="55">
        <v>1.7810016065161527</v>
      </c>
      <c r="J252" s="6">
        <v>12.751853056868123</v>
      </c>
      <c r="K252" s="6"/>
      <c r="L252" s="31">
        <v>13.714306766454175</v>
      </c>
      <c r="M252" s="6"/>
      <c r="N252" s="6"/>
      <c r="O252" s="6"/>
      <c r="P252" s="6"/>
      <c r="Q252" s="2"/>
      <c r="R252" s="2"/>
      <c r="T252" s="44"/>
      <c r="U252" s="44"/>
    </row>
    <row r="253" spans="2:21" ht="13.5" customHeight="1" x14ac:dyDescent="0.2">
      <c r="B253" s="14"/>
      <c r="C253" s="5" t="s">
        <v>25</v>
      </c>
      <c r="D253" s="31">
        <v>136.74131835735554</v>
      </c>
      <c r="E253" s="6"/>
      <c r="F253" s="6"/>
      <c r="G253" s="6">
        <v>-1.0837461490219469</v>
      </c>
      <c r="H253" s="6">
        <v>5.5103167113647489</v>
      </c>
      <c r="I253" s="55">
        <v>1.9776014143977116</v>
      </c>
      <c r="J253" s="6">
        <v>9.5014632210594918</v>
      </c>
      <c r="K253" s="6"/>
      <c r="L253" s="31">
        <v>12.855134538035195</v>
      </c>
      <c r="M253" s="6"/>
      <c r="N253" s="6"/>
      <c r="O253" s="6"/>
      <c r="P253" s="6"/>
      <c r="Q253" s="2"/>
      <c r="R253" s="2"/>
      <c r="T253" s="44"/>
      <c r="U253" s="44"/>
    </row>
    <row r="254" spans="2:21" ht="13.5" customHeight="1" x14ac:dyDescent="0.2">
      <c r="B254" s="14"/>
      <c r="C254" s="5" t="s">
        <v>26</v>
      </c>
      <c r="D254" s="31">
        <v>135.52661103551057</v>
      </c>
      <c r="E254" s="6"/>
      <c r="F254" s="6"/>
      <c r="G254" s="6">
        <v>-0.88832500405655601</v>
      </c>
      <c r="H254" s="6">
        <v>2.1308627428243687</v>
      </c>
      <c r="I254" s="55">
        <v>0.65811367696912981</v>
      </c>
      <c r="J254" s="6">
        <v>5.5219234399810357</v>
      </c>
      <c r="K254" s="6"/>
      <c r="L254" s="31">
        <v>11.447782155481168</v>
      </c>
      <c r="M254" s="6"/>
      <c r="N254" s="6"/>
      <c r="O254" s="6"/>
      <c r="P254" s="6"/>
      <c r="Q254" s="2"/>
      <c r="R254" s="2"/>
      <c r="T254" s="44"/>
      <c r="U254" s="44"/>
    </row>
    <row r="255" spans="2:21" ht="13.5" customHeight="1" x14ac:dyDescent="0.2">
      <c r="B255" s="14"/>
      <c r="C255" s="5" t="s">
        <v>27</v>
      </c>
      <c r="D255" s="31">
        <v>135.83870861981242</v>
      </c>
      <c r="E255" s="6">
        <v>136.03554600422618</v>
      </c>
      <c r="F255" s="6">
        <v>133.65911648405032</v>
      </c>
      <c r="G255" s="6">
        <v>0.23028509450448986</v>
      </c>
      <c r="H255" s="6">
        <v>3.6471324386561088</v>
      </c>
      <c r="I255" s="55">
        <v>-0.71824622801753835</v>
      </c>
      <c r="J255" s="6">
        <v>3.7494849433608923</v>
      </c>
      <c r="K255" s="6" t="e">
        <v>#REF!</v>
      </c>
      <c r="L255" s="31">
        <v>10.427170854196422</v>
      </c>
      <c r="M255" s="6">
        <v>141.09596930104382</v>
      </c>
      <c r="N255" s="6">
        <v>10.986111045391045</v>
      </c>
      <c r="O255" s="6">
        <v>124.64745760712346</v>
      </c>
      <c r="P255" s="6">
        <v>10.369383848980496</v>
      </c>
      <c r="Q255" s="2"/>
      <c r="R255" s="2"/>
      <c r="T255" s="44"/>
      <c r="U255" s="44"/>
    </row>
    <row r="256" spans="2:21" ht="13.5" customHeight="1" x14ac:dyDescent="0.2">
      <c r="B256" s="14"/>
      <c r="C256" s="5" t="s">
        <v>28</v>
      </c>
      <c r="D256" s="31">
        <v>135.050283895456</v>
      </c>
      <c r="E256" s="6">
        <v>135.47186785025966</v>
      </c>
      <c r="F256" s="6">
        <v>134.40934967280296</v>
      </c>
      <c r="G256" s="6">
        <v>-0.58041241143058642</v>
      </c>
      <c r="H256" s="6">
        <v>7.1423862364285773</v>
      </c>
      <c r="I256" s="55">
        <v>-1.5104935497365135</v>
      </c>
      <c r="J256" s="6">
        <v>4.2611839255382256</v>
      </c>
      <c r="K256" s="6" t="e">
        <v>#REF!</v>
      </c>
      <c r="L256" s="31">
        <v>10.065855150191183</v>
      </c>
      <c r="M256" s="6">
        <v>139.86054704191307</v>
      </c>
      <c r="N256" s="6">
        <v>10.729634847451109</v>
      </c>
      <c r="O256" s="6">
        <v>124.64745760712346</v>
      </c>
      <c r="P256" s="6">
        <v>9.5531786533485707</v>
      </c>
      <c r="Q256" s="2"/>
      <c r="R256" s="2"/>
      <c r="T256" s="44"/>
      <c r="U256" s="44"/>
    </row>
    <row r="257" spans="2:21" ht="13.5" customHeight="1" x14ac:dyDescent="0.2">
      <c r="B257" s="14"/>
      <c r="C257" s="5" t="s">
        <v>29</v>
      </c>
      <c r="D257" s="31">
        <v>136.68523385274253</v>
      </c>
      <c r="E257" s="6">
        <v>135.85807545600366</v>
      </c>
      <c r="F257" s="6">
        <v>135.4365122738252</v>
      </c>
      <c r="G257" s="6">
        <v>1.2106231176471693</v>
      </c>
      <c r="H257" s="6">
        <v>9.9115650641867994</v>
      </c>
      <c r="I257" s="55">
        <v>-0.71452703866207168</v>
      </c>
      <c r="J257" s="6">
        <v>6.8442971061235092</v>
      </c>
      <c r="K257" s="6" t="e">
        <v>#REF!</v>
      </c>
      <c r="L257" s="31">
        <v>10.231004386509168</v>
      </c>
      <c r="M257" s="6">
        <v>142.36950476660749</v>
      </c>
      <c r="N257" s="6">
        <v>11.253237767760705</v>
      </c>
      <c r="O257" s="6">
        <v>124.39225089269151</v>
      </c>
      <c r="P257" s="6">
        <v>8.9465965756861934</v>
      </c>
      <c r="Q257" s="2"/>
      <c r="R257" s="2"/>
      <c r="T257" s="44"/>
      <c r="U257" s="44"/>
    </row>
    <row r="258" spans="2:21" ht="13.5" customHeight="1" x14ac:dyDescent="0.2">
      <c r="B258" s="14">
        <v>2024</v>
      </c>
      <c r="C258" s="5" t="s">
        <v>30</v>
      </c>
      <c r="D258" s="31">
        <v>138.60799315568028</v>
      </c>
      <c r="E258" s="6"/>
      <c r="F258" s="6"/>
      <c r="G258" s="6">
        <v>1.4067059394354375</v>
      </c>
      <c r="H258" s="6">
        <v>6.2368360938196643</v>
      </c>
      <c r="I258" s="55">
        <v>0.54810990139559923</v>
      </c>
      <c r="J258" s="6">
        <v>7.7363443478567495</v>
      </c>
      <c r="K258" s="6" t="e">
        <v>#REF!</v>
      </c>
      <c r="L258" s="31">
        <v>9.6652240164407885</v>
      </c>
      <c r="M258" s="6"/>
      <c r="N258" s="6"/>
      <c r="O258" s="6"/>
      <c r="P258" s="6"/>
      <c r="Q258" s="2"/>
      <c r="R258" s="2"/>
      <c r="T258" s="44"/>
      <c r="U258" s="44"/>
    </row>
    <row r="259" spans="2:21" ht="13.5" customHeight="1" x14ac:dyDescent="0.2">
      <c r="B259" s="14"/>
      <c r="C259" s="5" t="s">
        <v>31</v>
      </c>
      <c r="D259" s="31">
        <v>140.86471924267406</v>
      </c>
      <c r="E259" s="6"/>
      <c r="F259" s="6"/>
      <c r="G259" s="6">
        <v>1.6281356043147399</v>
      </c>
      <c r="H259" s="6">
        <v>4.8322219124074195</v>
      </c>
      <c r="I259" s="55">
        <v>2.3971379580903784</v>
      </c>
      <c r="J259" s="6">
        <v>6.9260583705875511</v>
      </c>
      <c r="K259" s="6" t="e">
        <v>#REF!</v>
      </c>
      <c r="L259" s="31">
        <v>8.8045528621223834</v>
      </c>
      <c r="M259" s="6"/>
      <c r="N259" s="6"/>
      <c r="O259" s="6"/>
      <c r="P259" s="6"/>
      <c r="Q259" s="2"/>
      <c r="R259" s="2"/>
      <c r="T259" s="44"/>
      <c r="U259" s="44"/>
    </row>
    <row r="260" spans="2:21" ht="13.5" customHeight="1" x14ac:dyDescent="0.2">
      <c r="B260" s="14"/>
      <c r="C260" s="5" t="s">
        <v>32</v>
      </c>
      <c r="D260" s="31">
        <v>140.29125008601648</v>
      </c>
      <c r="E260" s="6"/>
      <c r="F260" s="6"/>
      <c r="G260" s="6">
        <v>-0.40710630720076635</v>
      </c>
      <c r="H260" s="6">
        <v>4.312971189674597</v>
      </c>
      <c r="I260" s="55">
        <v>2.990801509944685</v>
      </c>
      <c r="J260" s="6">
        <v>5.1162621861226221</v>
      </c>
      <c r="K260" s="6" t="e">
        <v>#REF!</v>
      </c>
      <c r="L260" s="31">
        <v>7.9073954609177655</v>
      </c>
      <c r="M260" s="6"/>
      <c r="N260" s="6"/>
      <c r="O260" s="6"/>
      <c r="P260" s="6"/>
      <c r="Q260" s="2"/>
      <c r="R260" s="2"/>
      <c r="T260" s="44"/>
      <c r="U260" s="44"/>
    </row>
    <row r="261" spans="2:21" ht="13.5" customHeight="1" x14ac:dyDescent="0.2">
      <c r="B261" s="14"/>
      <c r="C261" s="5" t="s">
        <v>33</v>
      </c>
      <c r="D261" s="31">
        <v>140.08607066293303</v>
      </c>
      <c r="E261" s="6"/>
      <c r="F261" s="6"/>
      <c r="G261" s="6">
        <v>-0.14625247330652957</v>
      </c>
      <c r="H261" s="6">
        <v>3.7644620637218296</v>
      </c>
      <c r="I261" s="55">
        <v>2.6559525856125088</v>
      </c>
      <c r="J261" s="6">
        <v>4.3023777600570412</v>
      </c>
      <c r="K261" s="6"/>
      <c r="L261" s="31">
        <v>7.0060378722140104</v>
      </c>
      <c r="M261" s="6"/>
      <c r="N261" s="6"/>
      <c r="O261" s="6"/>
      <c r="P261" s="6"/>
      <c r="Q261" s="2"/>
      <c r="R261" s="2"/>
      <c r="T261" s="44"/>
      <c r="U261" s="44"/>
    </row>
    <row r="262" spans="2:21" ht="13.5" customHeight="1" x14ac:dyDescent="0.2">
      <c r="B262" s="14"/>
      <c r="C262" s="5" t="s">
        <v>34</v>
      </c>
      <c r="D262" s="31">
        <v>139.91985448785707</v>
      </c>
      <c r="E262" s="6"/>
      <c r="F262" s="6"/>
      <c r="G262" s="6">
        <v>-0.11865289267474211</v>
      </c>
      <c r="H262" s="6">
        <v>3.5279727786774684</v>
      </c>
      <c r="I262" s="55">
        <v>0.99462932835896467</v>
      </c>
      <c r="J262" s="6">
        <v>3.8677805337121507</v>
      </c>
      <c r="K262" s="6"/>
      <c r="L262" s="31">
        <v>6.0892862945606474</v>
      </c>
      <c r="M262" s="6"/>
      <c r="N262" s="6"/>
      <c r="O262" s="6"/>
      <c r="P262" s="6"/>
      <c r="Q262" s="2"/>
      <c r="R262" s="2"/>
      <c r="T262" s="44"/>
      <c r="U262" s="44"/>
    </row>
    <row r="263" spans="2:21" ht="13.5" customHeight="1" x14ac:dyDescent="0.2">
      <c r="B263" s="14"/>
      <c r="C263" s="5" t="s">
        <v>35</v>
      </c>
      <c r="D263" s="31">
        <v>137.80343749087157</v>
      </c>
      <c r="E263" s="6"/>
      <c r="F263" s="6"/>
      <c r="G263" s="6">
        <v>-1.512592337043317</v>
      </c>
      <c r="H263" s="6">
        <v>9.8501387108318461E-2</v>
      </c>
      <c r="I263" s="55">
        <v>-0.4656426033194716</v>
      </c>
      <c r="J263" s="6">
        <v>2.4485819399038045</v>
      </c>
      <c r="K263" s="6"/>
      <c r="L263" s="31">
        <v>4.9445229037840654</v>
      </c>
      <c r="M263" s="6"/>
      <c r="N263" s="6"/>
      <c r="O263" s="6"/>
      <c r="P263" s="6"/>
      <c r="Q263" s="2"/>
      <c r="R263" s="2"/>
      <c r="T263" s="44"/>
      <c r="U263" s="44"/>
    </row>
    <row r="264" spans="2:21" ht="13.5" customHeight="1" x14ac:dyDescent="0.2">
      <c r="B264" s="14"/>
      <c r="C264" s="5" t="s">
        <v>36</v>
      </c>
      <c r="D264" s="31">
        <v>135.10313920708953</v>
      </c>
      <c r="E264" s="6">
        <v>137.60881039527271</v>
      </c>
      <c r="F264" s="6">
        <v>137.70988500783324</v>
      </c>
      <c r="G264" s="6">
        <v>-1.9595289732601384</v>
      </c>
      <c r="H264" s="6">
        <v>-2.2687760041357863</v>
      </c>
      <c r="I264" s="55">
        <v>-1.9978083873045338</v>
      </c>
      <c r="J264" s="6">
        <v>0.42995696209027212</v>
      </c>
      <c r="K264" s="6" t="e">
        <v>#REF!</v>
      </c>
      <c r="L264" s="31">
        <v>3.9868919160959582</v>
      </c>
      <c r="M264" s="6">
        <v>139.65617309146111</v>
      </c>
      <c r="N264" s="6">
        <v>4.3127519693733518</v>
      </c>
      <c r="O264" s="6">
        <v>125.2566050067944</v>
      </c>
      <c r="P264" s="6">
        <v>4.0533001353553866</v>
      </c>
      <c r="Q264" s="2"/>
      <c r="R264" s="2"/>
      <c r="T264" s="44"/>
      <c r="U264" s="44"/>
    </row>
    <row r="265" spans="2:21" ht="13.5" customHeight="1" x14ac:dyDescent="0.2">
      <c r="B265" s="14"/>
      <c r="C265" s="5" t="s">
        <v>25</v>
      </c>
      <c r="D265" s="31">
        <v>134.406887627148</v>
      </c>
      <c r="E265" s="6">
        <v>135.77115477503636</v>
      </c>
      <c r="F265" s="6">
        <v>137.51534911364928</v>
      </c>
      <c r="G265" s="6">
        <v>-0.51534818807895677</v>
      </c>
      <c r="H265" s="6">
        <v>-1.7071875262360869</v>
      </c>
      <c r="I265" s="55">
        <v>-3.0891739646791816</v>
      </c>
      <c r="J265" s="6">
        <v>-1.2929087332279154</v>
      </c>
      <c r="K265" s="6" t="e">
        <v>#REF!</v>
      </c>
      <c r="L265" s="31">
        <v>3.3754463476258323</v>
      </c>
      <c r="M265" s="6">
        <v>138.51818656255134</v>
      </c>
      <c r="N265" s="6">
        <v>3.5912192691041067</v>
      </c>
      <c r="O265" s="6">
        <v>125.51566331317086</v>
      </c>
      <c r="P265" s="6">
        <v>3.448925584406437</v>
      </c>
      <c r="Q265" s="2"/>
      <c r="R265" s="2"/>
      <c r="T265" s="44"/>
      <c r="U265" s="44"/>
    </row>
    <row r="266" spans="2:21" ht="13.5" customHeight="1" x14ac:dyDescent="0.2">
      <c r="B266" s="14"/>
      <c r="C266" s="5" t="s">
        <v>26</v>
      </c>
      <c r="D266" s="31">
        <v>138.06997888965645</v>
      </c>
      <c r="E266" s="6">
        <v>135.86000190796466</v>
      </c>
      <c r="F266" s="6">
        <v>137.72729643482811</v>
      </c>
      <c r="G266" s="6">
        <v>2.7253746643327359</v>
      </c>
      <c r="H266" s="6">
        <v>1.8766556875531082</v>
      </c>
      <c r="I266" s="55">
        <v>-2.448331184607988</v>
      </c>
      <c r="J266" s="6">
        <v>-0.71311918201871771</v>
      </c>
      <c r="K266" s="6" t="e">
        <v>#REF!</v>
      </c>
      <c r="L266" s="31">
        <v>3.3517015250457138</v>
      </c>
      <c r="M266" s="6">
        <v>143.90662087938438</v>
      </c>
      <c r="N266" s="6">
        <v>3.6765048380050347</v>
      </c>
      <c r="O266" s="6">
        <v>125.4474734512486</v>
      </c>
      <c r="P266" s="6">
        <v>3.124543204582908</v>
      </c>
      <c r="Q266" s="2"/>
      <c r="R266" s="2"/>
      <c r="T266" s="44"/>
      <c r="U266" s="44"/>
    </row>
    <row r="267" spans="2:21" ht="13.5" customHeight="1" x14ac:dyDescent="0.2">
      <c r="B267" s="14"/>
      <c r="C267" s="5" t="s">
        <v>27</v>
      </c>
      <c r="D267" s="31">
        <v>141.84091324931114</v>
      </c>
      <c r="E267" s="6"/>
      <c r="F267" s="6"/>
      <c r="G267" s="6">
        <v>2.7311761687661029</v>
      </c>
      <c r="H267" s="6">
        <v>4.4186260974386826</v>
      </c>
      <c r="I267" s="55">
        <v>0.36125317267443613</v>
      </c>
      <c r="J267" s="6">
        <v>1.5219408789043154</v>
      </c>
      <c r="K267" s="6" t="e">
        <v>#REF!</v>
      </c>
      <c r="L267" s="31">
        <v>3.4179214931798985</v>
      </c>
      <c r="M267" s="6"/>
      <c r="N267" s="6"/>
      <c r="O267" s="6"/>
      <c r="P267" s="6"/>
      <c r="Q267" s="2"/>
      <c r="R267" s="2"/>
      <c r="T267" s="44"/>
      <c r="U267" s="44"/>
    </row>
    <row r="268" spans="2:21" ht="13.5" customHeight="1" x14ac:dyDescent="0.2">
      <c r="B268" s="14"/>
      <c r="C268" s="5" t="s">
        <v>28</v>
      </c>
      <c r="D268" s="31">
        <v>141.14889972156109</v>
      </c>
      <c r="E268" s="6"/>
      <c r="F268" s="6"/>
      <c r="G268" s="6">
        <v>-0.48788005653468414</v>
      </c>
      <c r="H268" s="6">
        <v>4.5158111854293415</v>
      </c>
      <c r="I268" s="55">
        <v>3.3748767814971048</v>
      </c>
      <c r="J268" s="6">
        <v>3.6032544473701522</v>
      </c>
      <c r="K268" s="6" t="e">
        <v>#REF!</v>
      </c>
      <c r="L268" s="31">
        <v>3.2187853577080539</v>
      </c>
      <c r="M268" s="6"/>
      <c r="N268" s="6"/>
      <c r="O268" s="6"/>
      <c r="P268" s="6"/>
      <c r="Q268" s="2"/>
      <c r="R268" s="2"/>
      <c r="T268" s="44"/>
      <c r="U268" s="44"/>
    </row>
    <row r="269" spans="2:21" ht="13.5" customHeight="1" x14ac:dyDescent="0.2">
      <c r="B269" s="14"/>
      <c r="C269" s="5" t="s">
        <v>29</v>
      </c>
      <c r="D269" s="31">
        <v>141.28327288557082</v>
      </c>
      <c r="E269" s="6"/>
      <c r="F269" s="6"/>
      <c r="G269" s="6">
        <v>9.5199583046556846E-2</v>
      </c>
      <c r="H269" s="6">
        <v>3.3639617852078807</v>
      </c>
      <c r="I269" s="55">
        <v>4.0956572692766979</v>
      </c>
      <c r="J269" s="6">
        <v>4.0971333337830318</v>
      </c>
      <c r="K269" s="6" t="e">
        <v>#REF!</v>
      </c>
      <c r="L269" s="31">
        <v>2.7188796604522336</v>
      </c>
      <c r="M269" s="6"/>
      <c r="N269" s="6"/>
      <c r="O269" s="6"/>
      <c r="P269" s="6"/>
      <c r="Q269" s="2"/>
      <c r="R269" s="2"/>
      <c r="T269" s="44"/>
      <c r="U269" s="44"/>
    </row>
    <row r="270" spans="2:21" ht="6" customHeight="1" x14ac:dyDescent="0.2">
      <c r="B270" s="33"/>
      <c r="C270" s="38"/>
      <c r="D270" s="56"/>
      <c r="E270" s="36"/>
      <c r="F270" s="36"/>
      <c r="G270" s="36"/>
      <c r="H270" s="36"/>
      <c r="I270" s="36"/>
      <c r="J270" s="57"/>
      <c r="K270" s="36"/>
      <c r="L270" s="56"/>
      <c r="M270" s="6"/>
      <c r="N270" s="6"/>
      <c r="O270" s="6"/>
      <c r="P270" s="6"/>
      <c r="Q270" s="2"/>
      <c r="R270" s="2"/>
      <c r="T270" s="44"/>
      <c r="U270" s="44"/>
    </row>
    <row r="271" spans="2:21" ht="12.75" customHeight="1" x14ac:dyDescent="0.2">
      <c r="B271" s="58" t="s">
        <v>39</v>
      </c>
      <c r="C271" s="5"/>
      <c r="D271" s="7"/>
      <c r="E271" s="7"/>
      <c r="F271" s="7"/>
      <c r="G271" s="7"/>
      <c r="H271" s="7"/>
      <c r="I271" s="7"/>
      <c r="J271" s="7"/>
      <c r="K271" s="2"/>
      <c r="L271" s="2"/>
      <c r="M271" s="4"/>
      <c r="N271" s="4"/>
      <c r="O271" s="4"/>
      <c r="P271" s="4"/>
      <c r="Q271" s="4"/>
      <c r="R271" s="4"/>
      <c r="S271" s="4"/>
      <c r="T271" s="4"/>
      <c r="U271" s="4"/>
    </row>
    <row r="272" spans="2:21" ht="3" customHeight="1" x14ac:dyDescent="0.2">
      <c r="B272" s="59"/>
      <c r="C272" s="5"/>
      <c r="D272" s="7"/>
      <c r="E272" s="7"/>
      <c r="F272" s="7"/>
      <c r="G272" s="7"/>
      <c r="H272" s="7"/>
      <c r="I272" s="7"/>
      <c r="J272" s="7"/>
      <c r="K272" s="2"/>
      <c r="L272" s="2"/>
      <c r="M272" s="4"/>
      <c r="N272" s="4"/>
      <c r="O272" s="4"/>
      <c r="P272" s="4"/>
      <c r="Q272" s="4"/>
      <c r="R272" s="4"/>
      <c r="S272" s="4"/>
      <c r="T272" s="4"/>
      <c r="U272" s="4"/>
    </row>
    <row r="273" spans="2:12" x14ac:dyDescent="0.2">
      <c r="B273" s="60" t="s">
        <v>40</v>
      </c>
      <c r="C273" s="2"/>
      <c r="D273" s="2"/>
      <c r="E273" s="2"/>
      <c r="F273" s="2"/>
      <c r="G273" s="2"/>
      <c r="H273" s="2"/>
      <c r="I273" s="5"/>
      <c r="J273" s="2"/>
      <c r="K273" s="2"/>
      <c r="L273" s="2"/>
    </row>
    <row r="274" spans="2:12" x14ac:dyDescent="0.2">
      <c r="B274" s="60" t="s">
        <v>41</v>
      </c>
      <c r="C274" s="2"/>
      <c r="D274" s="2"/>
      <c r="E274" s="2"/>
      <c r="F274" s="2"/>
      <c r="G274" s="2"/>
      <c r="H274" s="2"/>
      <c r="I274" s="5"/>
      <c r="J274" s="2"/>
      <c r="K274" s="2"/>
      <c r="L274" s="2"/>
    </row>
    <row r="275" spans="2:12" x14ac:dyDescent="0.2">
      <c r="B275" s="60" t="s">
        <v>42</v>
      </c>
      <c r="G275" s="61"/>
      <c r="H275" s="61"/>
    </row>
    <row r="276" spans="2:12" x14ac:dyDescent="0.2">
      <c r="D276" s="61"/>
    </row>
    <row r="279" spans="2:12" x14ac:dyDescent="0.2">
      <c r="J279" s="4" t="s">
        <v>43</v>
      </c>
    </row>
    <row r="298" spans="6:6" x14ac:dyDescent="0.2">
      <c r="F298" s="62" t="s">
        <v>44</v>
      </c>
    </row>
    <row r="299" spans="6:6" x14ac:dyDescent="0.2">
      <c r="F299" s="4" t="s">
        <v>45</v>
      </c>
    </row>
  </sheetData>
  <mergeCells count="6">
    <mergeCell ref="D2:L2"/>
    <mergeCell ref="D3:L3"/>
    <mergeCell ref="D4:L4"/>
    <mergeCell ref="G6:L7"/>
    <mergeCell ref="G8:H8"/>
    <mergeCell ref="I8:J8"/>
  </mergeCells>
  <printOptions gridLines="1"/>
  <pageMargins left="0.35" right="0.16" top="0.46" bottom="0.31" header="0.17" footer="0.33"/>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D2B</vt:lpstr>
      <vt:lpstr>D2B!Print_Titles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 Paiena</dc:creator>
  <cp:lastModifiedBy>Kika Paiena</cp:lastModifiedBy>
  <dcterms:created xsi:type="dcterms:W3CDTF">2025-05-13T02:30:27Z</dcterms:created>
  <dcterms:modified xsi:type="dcterms:W3CDTF">2025-05-13T20:34:55Z</dcterms:modified>
</cp:coreProperties>
</file>