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"/>
    </mc:Choice>
  </mc:AlternateContent>
  <xr:revisionPtr revIDLastSave="0" documentId="13_ncr:1_{0E25397D-0C72-465B-8752-52BE755496A3}" xr6:coauthVersionLast="47" xr6:coauthVersionMax="47" xr10:uidLastSave="{00000000-0000-0000-0000-000000000000}"/>
  <bookViews>
    <workbookView xWindow="13650" yWindow="825" windowWidth="15135" windowHeight="14760" xr2:uid="{356628A0-17F7-46DA-B4EA-F39BBB10732C}"/>
  </bookViews>
  <sheets>
    <sheet name="Export by Commodit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6" i="1" l="1"/>
  <c r="BY5" i="1" s="1"/>
  <c r="BY27" i="1" s="1"/>
  <c r="BY7" i="1"/>
  <c r="BY8" i="1"/>
  <c r="BY9" i="1"/>
  <c r="BY10" i="1"/>
  <c r="BY11" i="1"/>
  <c r="BY13" i="1"/>
  <c r="BY16" i="1"/>
  <c r="BY15" i="1" s="1"/>
  <c r="BY31" i="1" s="1"/>
  <c r="BY17" i="1"/>
  <c r="BY18" i="1"/>
  <c r="BY19" i="1"/>
  <c r="BY20" i="1"/>
  <c r="BY21" i="1"/>
  <c r="BY22" i="1"/>
  <c r="BY23" i="1"/>
  <c r="BY24" i="1"/>
  <c r="BY25" i="1"/>
  <c r="BY26" i="1"/>
  <c r="BY29" i="1"/>
  <c r="BX6" i="1"/>
  <c r="BX5" i="1" s="1"/>
  <c r="BX27" i="1" s="1"/>
  <c r="BX7" i="1"/>
  <c r="BX8" i="1"/>
  <c r="BX9" i="1"/>
  <c r="BX10" i="1"/>
  <c r="BX11" i="1"/>
  <c r="BX13" i="1"/>
  <c r="BX16" i="1"/>
  <c r="BX17" i="1"/>
  <c r="BX18" i="1"/>
  <c r="BX15" i="1" s="1"/>
  <c r="BX31" i="1" s="1"/>
  <c r="BX19" i="1"/>
  <c r="BX20" i="1"/>
  <c r="BX21" i="1"/>
  <c r="BX22" i="1"/>
  <c r="BX23" i="1"/>
  <c r="BX24" i="1"/>
  <c r="BX25" i="1"/>
  <c r="BX26" i="1"/>
  <c r="BX29" i="1"/>
  <c r="BW6" i="1"/>
  <c r="BW5" i="1" s="1"/>
  <c r="BW27" i="1" s="1"/>
  <c r="BW7" i="1"/>
  <c r="BW8" i="1"/>
  <c r="BW9" i="1"/>
  <c r="BW10" i="1"/>
  <c r="BW11" i="1"/>
  <c r="BW13" i="1"/>
  <c r="BW16" i="1"/>
  <c r="BW17" i="1"/>
  <c r="BW18" i="1"/>
  <c r="BW19" i="1"/>
  <c r="BW20" i="1"/>
  <c r="BW21" i="1"/>
  <c r="BW22" i="1"/>
  <c r="BW23" i="1"/>
  <c r="BW24" i="1"/>
  <c r="BW25" i="1"/>
  <c r="BW26" i="1"/>
  <c r="BW29" i="1"/>
  <c r="BV6" i="1"/>
  <c r="BV7" i="1"/>
  <c r="BV8" i="1"/>
  <c r="BV9" i="1"/>
  <c r="BV10" i="1"/>
  <c r="BV11" i="1"/>
  <c r="BV13" i="1"/>
  <c r="BV16" i="1"/>
  <c r="BV17" i="1"/>
  <c r="BV18" i="1"/>
  <c r="BV19" i="1"/>
  <c r="BV20" i="1"/>
  <c r="BV21" i="1"/>
  <c r="BV22" i="1"/>
  <c r="BV23" i="1"/>
  <c r="BV24" i="1"/>
  <c r="BV25" i="1"/>
  <c r="BV26" i="1"/>
  <c r="BV29" i="1"/>
  <c r="BT6" i="1"/>
  <c r="BU6" i="1"/>
  <c r="BT7" i="1"/>
  <c r="BU7" i="1"/>
  <c r="BT8" i="1"/>
  <c r="BU8" i="1"/>
  <c r="BT9" i="1"/>
  <c r="BT5" i="1" s="1"/>
  <c r="BT27" i="1" s="1"/>
  <c r="BU9" i="1"/>
  <c r="BT10" i="1"/>
  <c r="BU10" i="1"/>
  <c r="BT11" i="1"/>
  <c r="BU11" i="1"/>
  <c r="BT13" i="1"/>
  <c r="BU13" i="1"/>
  <c r="BT16" i="1"/>
  <c r="BU16" i="1"/>
  <c r="BT17" i="1"/>
  <c r="BU17" i="1"/>
  <c r="BT18" i="1"/>
  <c r="BU18" i="1"/>
  <c r="BT19" i="1"/>
  <c r="BU19" i="1"/>
  <c r="BT20" i="1"/>
  <c r="BU20" i="1"/>
  <c r="BT21" i="1"/>
  <c r="BU21" i="1"/>
  <c r="BT22" i="1"/>
  <c r="BU22" i="1"/>
  <c r="BT23" i="1"/>
  <c r="BU23" i="1"/>
  <c r="BT24" i="1"/>
  <c r="BU24" i="1"/>
  <c r="BT25" i="1"/>
  <c r="BU25" i="1"/>
  <c r="BT26" i="1"/>
  <c r="BU26" i="1"/>
  <c r="BT29" i="1"/>
  <c r="BU29" i="1"/>
  <c r="BS6" i="1"/>
  <c r="BS5" i="1" s="1"/>
  <c r="BS27" i="1" s="1"/>
  <c r="BS7" i="1"/>
  <c r="BS8" i="1"/>
  <c r="BS9" i="1"/>
  <c r="BS10" i="1"/>
  <c r="BS11" i="1"/>
  <c r="BS13" i="1"/>
  <c r="BS16" i="1"/>
  <c r="BS17" i="1"/>
  <c r="BS18" i="1"/>
  <c r="BS19" i="1"/>
  <c r="BS20" i="1"/>
  <c r="BS21" i="1"/>
  <c r="BS22" i="1"/>
  <c r="BS23" i="1"/>
  <c r="BS24" i="1"/>
  <c r="BS25" i="1"/>
  <c r="BS26" i="1"/>
  <c r="BS29" i="1"/>
  <c r="BR6" i="1"/>
  <c r="BR7" i="1"/>
  <c r="BR8" i="1"/>
  <c r="BR9" i="1"/>
  <c r="BR10" i="1"/>
  <c r="BR11" i="1"/>
  <c r="BR13" i="1"/>
  <c r="BR16" i="1"/>
  <c r="BR17" i="1"/>
  <c r="BR18" i="1"/>
  <c r="BR19" i="1"/>
  <c r="BR20" i="1"/>
  <c r="BR21" i="1"/>
  <c r="BR22" i="1"/>
  <c r="BR23" i="1"/>
  <c r="BR24" i="1"/>
  <c r="BR25" i="1"/>
  <c r="BR26" i="1"/>
  <c r="BR29" i="1"/>
  <c r="BQ6" i="1"/>
  <c r="BQ7" i="1"/>
  <c r="BQ8" i="1"/>
  <c r="BQ9" i="1"/>
  <c r="BQ10" i="1"/>
  <c r="BQ11" i="1"/>
  <c r="BQ13" i="1"/>
  <c r="BQ16" i="1"/>
  <c r="BQ17" i="1"/>
  <c r="BQ18" i="1"/>
  <c r="BQ19" i="1"/>
  <c r="BQ20" i="1"/>
  <c r="BQ21" i="1"/>
  <c r="BQ22" i="1"/>
  <c r="BQ23" i="1"/>
  <c r="BQ24" i="1"/>
  <c r="BQ25" i="1"/>
  <c r="BQ26" i="1"/>
  <c r="BQ29" i="1"/>
  <c r="BP6" i="1"/>
  <c r="BP7" i="1"/>
  <c r="BP8" i="1"/>
  <c r="BP9" i="1"/>
  <c r="BP10" i="1"/>
  <c r="BP11" i="1"/>
  <c r="BP13" i="1"/>
  <c r="BP16" i="1"/>
  <c r="BP17" i="1"/>
  <c r="BP18" i="1"/>
  <c r="BP19" i="1"/>
  <c r="BP20" i="1"/>
  <c r="BP21" i="1"/>
  <c r="BP22" i="1"/>
  <c r="BP23" i="1"/>
  <c r="BP24" i="1"/>
  <c r="BP25" i="1"/>
  <c r="BP26" i="1"/>
  <c r="BP29" i="1"/>
  <c r="BO6" i="1"/>
  <c r="BO5" i="1" s="1"/>
  <c r="BO27" i="1" s="1"/>
  <c r="BO7" i="1"/>
  <c r="BO8" i="1"/>
  <c r="BO9" i="1"/>
  <c r="BO10" i="1"/>
  <c r="BO11" i="1"/>
  <c r="BO13" i="1"/>
  <c r="BO16" i="1"/>
  <c r="BO17" i="1"/>
  <c r="BO18" i="1"/>
  <c r="BO19" i="1"/>
  <c r="BO20" i="1"/>
  <c r="BO21" i="1"/>
  <c r="BO22" i="1"/>
  <c r="BO23" i="1"/>
  <c r="BO24" i="1"/>
  <c r="BO25" i="1"/>
  <c r="BO26" i="1"/>
  <c r="BO29" i="1"/>
  <c r="BN6" i="1"/>
  <c r="BN7" i="1"/>
  <c r="BN8" i="1"/>
  <c r="BN9" i="1"/>
  <c r="BN10" i="1"/>
  <c r="BN11" i="1"/>
  <c r="BN13" i="1"/>
  <c r="BN16" i="1"/>
  <c r="BN17" i="1"/>
  <c r="BN18" i="1"/>
  <c r="BN19" i="1"/>
  <c r="BN20" i="1"/>
  <c r="BN21" i="1"/>
  <c r="BN22" i="1"/>
  <c r="BN23" i="1"/>
  <c r="BN24" i="1"/>
  <c r="BN25" i="1"/>
  <c r="BN26" i="1"/>
  <c r="BN29" i="1"/>
  <c r="BM6" i="1"/>
  <c r="BM7" i="1"/>
  <c r="BM8" i="1"/>
  <c r="BM9" i="1"/>
  <c r="BM10" i="1"/>
  <c r="BM11" i="1"/>
  <c r="BM13" i="1"/>
  <c r="BM16" i="1"/>
  <c r="BM17" i="1"/>
  <c r="BM18" i="1"/>
  <c r="BM19" i="1"/>
  <c r="BM20" i="1"/>
  <c r="BM21" i="1"/>
  <c r="BM22" i="1"/>
  <c r="BM23" i="1"/>
  <c r="BM24" i="1"/>
  <c r="BM25" i="1"/>
  <c r="BM26" i="1"/>
  <c r="BM29" i="1"/>
  <c r="BL6" i="1"/>
  <c r="BL7" i="1"/>
  <c r="BL8" i="1"/>
  <c r="BL9" i="1"/>
  <c r="BL10" i="1"/>
  <c r="BL11" i="1"/>
  <c r="BL13" i="1"/>
  <c r="BL16" i="1"/>
  <c r="BL17" i="1"/>
  <c r="BL18" i="1"/>
  <c r="BL19" i="1"/>
  <c r="BL20" i="1"/>
  <c r="BL21" i="1"/>
  <c r="BL22" i="1"/>
  <c r="BL23" i="1"/>
  <c r="BL24" i="1"/>
  <c r="BL25" i="1"/>
  <c r="BL26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W15" i="1" l="1"/>
  <c r="BW31" i="1" s="1"/>
  <c r="BQ5" i="1"/>
  <c r="BQ27" i="1" s="1"/>
  <c r="BP5" i="1"/>
  <c r="BP27" i="1" s="1"/>
  <c r="BP15" i="1" s="1"/>
  <c r="BP31" i="1" s="1"/>
  <c r="BU5" i="1"/>
  <c r="BU27" i="1" s="1"/>
  <c r="BU15" i="1" s="1"/>
  <c r="BU31" i="1" s="1"/>
  <c r="BO15" i="1"/>
  <c r="BO31" i="1" s="1"/>
  <c r="BQ15" i="1"/>
  <c r="BQ31" i="1" s="1"/>
  <c r="BR5" i="1"/>
  <c r="BR27" i="1" s="1"/>
  <c r="BV5" i="1"/>
  <c r="BV27" i="1" s="1"/>
  <c r="BV15" i="1"/>
  <c r="BV31" i="1" s="1"/>
  <c r="BT15" i="1"/>
  <c r="BT31" i="1" s="1"/>
  <c r="BS15" i="1"/>
  <c r="BS31" i="1" s="1"/>
  <c r="BR15" i="1"/>
  <c r="BR31" i="1" s="1"/>
  <c r="BN5" i="1"/>
  <c r="BN27" i="1" s="1"/>
  <c r="BN15" i="1"/>
  <c r="BN31" i="1" s="1"/>
  <c r="BK5" i="1"/>
  <c r="BK27" i="1" s="1"/>
  <c r="BK15" i="1" s="1"/>
  <c r="BK31" i="1" s="1"/>
  <c r="BM5" i="1"/>
  <c r="BM27" i="1" s="1"/>
  <c r="BM15" i="1" s="1"/>
  <c r="BM31" i="1" s="1"/>
  <c r="J5" i="1"/>
  <c r="J27" i="1" s="1"/>
  <c r="J15" i="1" s="1"/>
  <c r="J31" i="1" s="1"/>
  <c r="V5" i="1"/>
  <c r="V27" i="1" s="1"/>
  <c r="V15" i="1" s="1"/>
  <c r="V31" i="1" s="1"/>
  <c r="AH5" i="1"/>
  <c r="AH27" i="1" s="1"/>
  <c r="AH15" i="1" s="1"/>
  <c r="AH31" i="1" s="1"/>
  <c r="AT5" i="1"/>
  <c r="AT27" i="1" s="1"/>
  <c r="AT15" i="1" s="1"/>
  <c r="AT31" i="1" s="1"/>
  <c r="BJ5" i="1"/>
  <c r="BJ27" i="1" s="1"/>
  <c r="BJ15" i="1" s="1"/>
  <c r="BJ31" i="1" s="1"/>
  <c r="AF5" i="1"/>
  <c r="AF27" i="1" s="1"/>
  <c r="AF15" i="1" s="1"/>
  <c r="AF31" i="1" s="1"/>
  <c r="W5" i="1"/>
  <c r="W27" i="1" s="1"/>
  <c r="W15" i="1" s="1"/>
  <c r="W31" i="1" s="1"/>
  <c r="AU5" i="1"/>
  <c r="AU27" i="1" s="1"/>
  <c r="AU15" i="1" s="1"/>
  <c r="AU31" i="1" s="1"/>
  <c r="N5" i="1"/>
  <c r="N27" i="1" s="1"/>
  <c r="N15" i="1" s="1"/>
  <c r="N31" i="1" s="1"/>
  <c r="Z5" i="1"/>
  <c r="Z27" i="1" s="1"/>
  <c r="Z15" i="1" s="1"/>
  <c r="Z31" i="1" s="1"/>
  <c r="AL5" i="1"/>
  <c r="AL27" i="1" s="1"/>
  <c r="AL15" i="1" s="1"/>
  <c r="AL31" i="1" s="1"/>
  <c r="AX5" i="1"/>
  <c r="AX27" i="1" s="1"/>
  <c r="AX15" i="1" s="1"/>
  <c r="AX31" i="1" s="1"/>
  <c r="BF5" i="1"/>
  <c r="BF27" i="1" s="1"/>
  <c r="BF15" i="1" s="1"/>
  <c r="BF31" i="1" s="1"/>
  <c r="X5" i="1"/>
  <c r="X27" i="1" s="1"/>
  <c r="X15" i="1" s="1"/>
  <c r="X31" i="1" s="1"/>
  <c r="AE5" i="1"/>
  <c r="AE27" i="1" s="1"/>
  <c r="AE15" i="1" s="1"/>
  <c r="AE31" i="1" s="1"/>
  <c r="AQ5" i="1"/>
  <c r="AQ27" i="1" s="1"/>
  <c r="AQ15" i="1" s="1"/>
  <c r="AQ31" i="1" s="1"/>
  <c r="BG5" i="1"/>
  <c r="BG27" i="1" s="1"/>
  <c r="BG15" i="1" s="1"/>
  <c r="BG31" i="1" s="1"/>
  <c r="S5" i="1"/>
  <c r="S27" i="1" s="1"/>
  <c r="S15" i="1" s="1"/>
  <c r="S31" i="1" s="1"/>
  <c r="F5" i="1"/>
  <c r="F27" i="1" s="1"/>
  <c r="F15" i="1" s="1"/>
  <c r="F31" i="1" s="1"/>
  <c r="R5" i="1"/>
  <c r="R27" i="1" s="1"/>
  <c r="R15" i="1" s="1"/>
  <c r="R31" i="1" s="1"/>
  <c r="AD5" i="1"/>
  <c r="AD27" i="1" s="1"/>
  <c r="AD15" i="1" s="1"/>
  <c r="AD31" i="1" s="1"/>
  <c r="AP5" i="1"/>
  <c r="AP27" i="1" s="1"/>
  <c r="AP15" i="1" s="1"/>
  <c r="AP31" i="1" s="1"/>
  <c r="BB5" i="1"/>
  <c r="BB27" i="1" s="1"/>
  <c r="BB15" i="1" s="1"/>
  <c r="BB31" i="1" s="1"/>
  <c r="BL5" i="1"/>
  <c r="BL27" i="1" s="1"/>
  <c r="BL15" i="1" s="1"/>
  <c r="BL31" i="1" s="1"/>
  <c r="E5" i="1"/>
  <c r="E27" i="1" s="1"/>
  <c r="E15" i="1" s="1"/>
  <c r="E31" i="1" s="1"/>
  <c r="I5" i="1"/>
  <c r="I27" i="1" s="1"/>
  <c r="I15" i="1" s="1"/>
  <c r="I31" i="1" s="1"/>
  <c r="M5" i="1"/>
  <c r="M27" i="1" s="1"/>
  <c r="M15" i="1" s="1"/>
  <c r="M31" i="1" s="1"/>
  <c r="Q5" i="1"/>
  <c r="Q27" i="1" s="1"/>
  <c r="Q15" i="1" s="1"/>
  <c r="Q31" i="1" s="1"/>
  <c r="U5" i="1"/>
  <c r="U27" i="1" s="1"/>
  <c r="U15" i="1" s="1"/>
  <c r="U31" i="1" s="1"/>
  <c r="Y5" i="1"/>
  <c r="Y27" i="1" s="1"/>
  <c r="Y15" i="1" s="1"/>
  <c r="Y31" i="1" s="1"/>
  <c r="AC5" i="1"/>
  <c r="AC27" i="1" s="1"/>
  <c r="AC15" i="1" s="1"/>
  <c r="AC31" i="1" s="1"/>
  <c r="AG5" i="1"/>
  <c r="AG27" i="1" s="1"/>
  <c r="AG15" i="1" s="1"/>
  <c r="AG31" i="1" s="1"/>
  <c r="AK5" i="1"/>
  <c r="AK27" i="1" s="1"/>
  <c r="AK15" i="1" s="1"/>
  <c r="AK31" i="1" s="1"/>
  <c r="AO5" i="1"/>
  <c r="AO27" i="1" s="1"/>
  <c r="AO15" i="1" s="1"/>
  <c r="AO31" i="1" s="1"/>
  <c r="AS5" i="1"/>
  <c r="AS27" i="1" s="1"/>
  <c r="AS15" i="1" s="1"/>
  <c r="AS31" i="1" s="1"/>
  <c r="AW5" i="1"/>
  <c r="AW27" i="1" s="1"/>
  <c r="AW15" i="1" s="1"/>
  <c r="AW31" i="1" s="1"/>
  <c r="BA5" i="1"/>
  <c r="BA27" i="1" s="1"/>
  <c r="BE5" i="1"/>
  <c r="BE27" i="1" s="1"/>
  <c r="BE15" i="1" s="1"/>
  <c r="BE31" i="1" s="1"/>
  <c r="BI5" i="1"/>
  <c r="BI27" i="1" s="1"/>
  <c r="BI15" i="1" s="1"/>
  <c r="BI31" i="1" s="1"/>
  <c r="D5" i="1"/>
  <c r="D27" i="1" s="1"/>
  <c r="D15" i="1" s="1"/>
  <c r="D31" i="1" s="1"/>
  <c r="H5" i="1"/>
  <c r="H27" i="1" s="1"/>
  <c r="H15" i="1" s="1"/>
  <c r="H31" i="1" s="1"/>
  <c r="L5" i="1"/>
  <c r="L27" i="1" s="1"/>
  <c r="P5" i="1"/>
  <c r="P27" i="1" s="1"/>
  <c r="T5" i="1"/>
  <c r="T27" i="1" s="1"/>
  <c r="T15" i="1" s="1"/>
  <c r="T31" i="1" s="1"/>
  <c r="AB5" i="1"/>
  <c r="AB27" i="1" s="1"/>
  <c r="AB15" i="1" s="1"/>
  <c r="AB31" i="1" s="1"/>
  <c r="AJ5" i="1"/>
  <c r="AJ27" i="1" s="1"/>
  <c r="AJ15" i="1" s="1"/>
  <c r="AJ31" i="1" s="1"/>
  <c r="AN5" i="1"/>
  <c r="AN27" i="1" s="1"/>
  <c r="AN15" i="1" s="1"/>
  <c r="AN31" i="1" s="1"/>
  <c r="AR5" i="1"/>
  <c r="AR27" i="1" s="1"/>
  <c r="AR15" i="1" s="1"/>
  <c r="AR31" i="1" s="1"/>
  <c r="AV5" i="1"/>
  <c r="AV27" i="1" s="1"/>
  <c r="AV15" i="1" s="1"/>
  <c r="AV31" i="1" s="1"/>
  <c r="AZ5" i="1"/>
  <c r="AZ27" i="1" s="1"/>
  <c r="AZ15" i="1" s="1"/>
  <c r="AZ31" i="1" s="1"/>
  <c r="BD5" i="1"/>
  <c r="BD27" i="1" s="1"/>
  <c r="BD15" i="1" s="1"/>
  <c r="BD31" i="1" s="1"/>
  <c r="BH5" i="1"/>
  <c r="BH27" i="1" s="1"/>
  <c r="BH15" i="1" s="1"/>
  <c r="BH31" i="1" s="1"/>
  <c r="C5" i="1"/>
  <c r="C27" i="1" s="1"/>
  <c r="C15" i="1" s="1"/>
  <c r="C31" i="1" s="1"/>
  <c r="G5" i="1"/>
  <c r="G27" i="1" s="1"/>
  <c r="G15" i="1" s="1"/>
  <c r="G31" i="1" s="1"/>
  <c r="K5" i="1"/>
  <c r="K27" i="1" s="1"/>
  <c r="K15" i="1" s="1"/>
  <c r="K31" i="1" s="1"/>
  <c r="O5" i="1"/>
  <c r="O27" i="1" s="1"/>
  <c r="O15" i="1" s="1"/>
  <c r="O31" i="1" s="1"/>
  <c r="AA5" i="1"/>
  <c r="AA27" i="1" s="1"/>
  <c r="AA15" i="1" s="1"/>
  <c r="AA31" i="1" s="1"/>
  <c r="AI5" i="1"/>
  <c r="AI27" i="1" s="1"/>
  <c r="AI15" i="1" s="1"/>
  <c r="AI31" i="1" s="1"/>
  <c r="AM5" i="1"/>
  <c r="AM27" i="1" s="1"/>
  <c r="AM15" i="1" s="1"/>
  <c r="AM31" i="1" s="1"/>
  <c r="AY5" i="1"/>
  <c r="AY27" i="1" s="1"/>
  <c r="AY15" i="1" s="1"/>
  <c r="AY31" i="1" s="1"/>
  <c r="BC5" i="1"/>
  <c r="BC27" i="1" s="1"/>
  <c r="BC15" i="1" s="1"/>
  <c r="BC31" i="1" s="1"/>
  <c r="L15" i="1"/>
  <c r="L31" i="1" s="1"/>
  <c r="P15" i="1"/>
  <c r="P31" i="1" s="1"/>
  <c r="BA15" i="1"/>
  <c r="BA31" i="1" s="1"/>
</calcChain>
</file>

<file path=xl/sharedStrings.xml><?xml version="1.0" encoding="utf-8"?>
<sst xmlns="http://schemas.openxmlformats.org/spreadsheetml/2006/main" count="25" uniqueCount="25">
  <si>
    <t xml:space="preserve">Table 2. XPT by Commodity %                                                                                             </t>
  </si>
  <si>
    <t>During period</t>
  </si>
  <si>
    <t>COCONUT BASED PRODUCTS</t>
  </si>
  <si>
    <t xml:space="preserve">         Coconut oil</t>
  </si>
  <si>
    <t xml:space="preserve">         Coconut cream</t>
  </si>
  <si>
    <t xml:space="preserve">         Desiccated Coconut</t>
  </si>
  <si>
    <t xml:space="preserve">         Copra</t>
  </si>
  <si>
    <t xml:space="preserve">         Copra meal</t>
  </si>
  <si>
    <t xml:space="preserve">         Coconuts</t>
  </si>
  <si>
    <t>FRESH FISH</t>
  </si>
  <si>
    <t>OTHER PRODUCTS</t>
  </si>
  <si>
    <t xml:space="preserve">         Eggs</t>
  </si>
  <si>
    <t xml:space="preserve">         Taro</t>
  </si>
  <si>
    <t xml:space="preserve">         Cocoa Beans</t>
  </si>
  <si>
    <t xml:space="preserve">         Cocoa Products</t>
  </si>
  <si>
    <t xml:space="preserve">         Kava</t>
  </si>
  <si>
    <t xml:space="preserve">         Beer</t>
  </si>
  <si>
    <t xml:space="preserve">         Cigarettes</t>
  </si>
  <si>
    <t xml:space="preserve">         Nonu Fruit</t>
  </si>
  <si>
    <t xml:space="preserve">         Nonu Juice</t>
  </si>
  <si>
    <t xml:space="preserve">         Handicraft</t>
  </si>
  <si>
    <t xml:space="preserve">         Snacks</t>
  </si>
  <si>
    <t xml:space="preserve">         Others </t>
  </si>
  <si>
    <t>RE-EXPORTS</t>
  </si>
  <si>
    <t xml:space="preserve">     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</si>
</sst>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\-yy;@"/>
    <numFmt numFmtId="165" formatCode="0_);\(0\)"/>
    <numFmt numFmtId="166" formatCode="0.0_)"/>
    <numFmt numFmtId="167" formatCode="#,##0.0_);\(#,##0.0\)"/>
  </numFmts>
  <fonts count="6" x14ac:knownFonts="1">
    <font>
      <sz val="10"/>
      <name val="Courier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u val="singleAccounting"/>
      <sz val="10"/>
      <name val="Times New Roman"/>
      <family val="1"/>
    </font>
    <font>
      <u val="singleAccounting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1" fillId="0" borderId="0" xfId="0" applyFont="1"/>
    <xf numFmtId="37" fontId="1" fillId="0" borderId="0" xfId="0" applyFont="1" applyAlignment="1">
      <alignment horizontal="center"/>
    </xf>
    <xf numFmtId="37" fontId="1" fillId="0" borderId="0" xfId="0" applyFont="1" applyAlignment="1">
      <alignment horizontal="left"/>
    </xf>
    <xf numFmtId="37" fontId="2" fillId="0" borderId="0" xfId="0" applyFont="1" applyAlignment="1">
      <alignment horizontal="center"/>
    </xf>
    <xf numFmtId="37" fontId="3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left" wrapText="1"/>
    </xf>
    <xf numFmtId="166" fontId="4" fillId="2" borderId="2" xfId="0" applyNumberFormat="1" applyFont="1" applyFill="1" applyBorder="1" applyAlignment="1" applyProtection="1">
      <alignment horizontal="center"/>
      <protection locked="0"/>
    </xf>
    <xf numFmtId="37" fontId="3" fillId="0" borderId="0" xfId="0" applyFont="1"/>
    <xf numFmtId="37" fontId="1" fillId="0" borderId="2" xfId="0" applyFont="1" applyBorder="1" applyAlignment="1">
      <alignment horizontal="left"/>
    </xf>
    <xf numFmtId="166" fontId="1" fillId="2" borderId="2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37" fontId="2" fillId="0" borderId="2" xfId="0" applyFont="1" applyBorder="1" applyAlignment="1">
      <alignment horizontal="left"/>
    </xf>
    <xf numFmtId="166" fontId="4" fillId="2" borderId="2" xfId="0" applyNumberFormat="1" applyFont="1" applyFill="1" applyBorder="1" applyAlignment="1">
      <alignment horizontal="center"/>
    </xf>
    <xf numFmtId="37" fontId="3" fillId="0" borderId="2" xfId="0" applyFont="1" applyBorder="1" applyAlignment="1">
      <alignment horizontal="left"/>
    </xf>
    <xf numFmtId="166" fontId="5" fillId="2" borderId="2" xfId="0" applyNumberFormat="1" applyFont="1" applyFill="1" applyBorder="1" applyAlignment="1">
      <alignment horizontal="center"/>
    </xf>
    <xf numFmtId="166" fontId="2" fillId="2" borderId="2" xfId="0" applyNumberFormat="1" applyFont="1" applyFill="1" applyBorder="1" applyAlignment="1">
      <alignment horizontal="center"/>
    </xf>
    <xf numFmtId="167" fontId="1" fillId="2" borderId="2" xfId="0" applyNumberFormat="1" applyFont="1" applyFill="1" applyBorder="1" applyAlignment="1">
      <alignment horizontal="center"/>
    </xf>
    <xf numFmtId="167" fontId="2" fillId="2" borderId="2" xfId="0" applyNumberFormat="1" applyFont="1" applyFill="1" applyBorder="1" applyAlignment="1">
      <alignment horizontal="center"/>
    </xf>
    <xf numFmtId="37" fontId="2" fillId="0" borderId="0" xfId="0" applyFont="1"/>
    <xf numFmtId="37" fontId="1" fillId="0" borderId="2" xfId="0" applyFont="1" applyBorder="1" applyAlignment="1">
      <alignment horizontal="center"/>
    </xf>
    <xf numFmtId="37" fontId="1" fillId="2" borderId="3" xfId="0" applyFont="1" applyFill="1" applyBorder="1" applyAlignment="1">
      <alignment horizontal="center"/>
    </xf>
    <xf numFmtId="37" fontId="3" fillId="0" borderId="1" xfId="0" applyFont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37" fontId="3" fillId="0" borderId="0" xfId="0" applyFont="1" applyAlignment="1">
      <alignment horizontal="left"/>
    </xf>
    <xf numFmtId="167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TR%20DATA\FTR%202024\FTR_2024.xlsx" TargetMode="External"/><Relationship Id="rId1" Type="http://schemas.openxmlformats.org/officeDocument/2006/relationships/externalLinkPath" Target="/FTR%20DATA/FTR%202024/FTR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PT by commodity 2024"/>
      <sheetName val="Direction of exports"/>
      <sheetName val="Tab 2A 2024"/>
      <sheetName val="Tab 2B"/>
      <sheetName val="tab1 fob"/>
      <sheetName val="tab 4 fob"/>
      <sheetName val="table 4b"/>
      <sheetName val="tab 5a,5b fobE"/>
      <sheetName val="Consolidated new data FTR"/>
      <sheetName val="Tab 6 "/>
      <sheetName val="SEI OUTSHEET"/>
      <sheetName val="Breakdown Re-Export"/>
    </sheetNames>
    <sheetDataSet>
      <sheetData sheetId="0"/>
      <sheetData sheetId="1"/>
      <sheetData sheetId="2">
        <row r="9">
          <cell r="AY9">
            <v>5196.9879999999994</v>
          </cell>
          <cell r="AZ9">
            <v>1668.951</v>
          </cell>
          <cell r="BA9">
            <v>2996.596</v>
          </cell>
          <cell r="BB9">
            <v>235.267</v>
          </cell>
          <cell r="BC9">
            <v>3036.2910000000002</v>
          </cell>
          <cell r="BD9">
            <v>4951.4089999999997</v>
          </cell>
          <cell r="BE9">
            <v>6314.1930000000002</v>
          </cell>
          <cell r="BF9">
            <v>7493.0339999999997</v>
          </cell>
          <cell r="BG9">
            <v>5855.2830000000004</v>
          </cell>
          <cell r="BH9">
            <v>6671.9690000000001</v>
          </cell>
          <cell r="BI9">
            <v>2401.1729999999998</v>
          </cell>
          <cell r="BJ9">
            <v>3497.91</v>
          </cell>
          <cell r="BK9">
            <v>3742.6890000000003</v>
          </cell>
          <cell r="BL9">
            <v>1372.1907838884372</v>
          </cell>
          <cell r="BM9">
            <v>1385.0260000000001</v>
          </cell>
          <cell r="BN9">
            <v>2401.8890000000001</v>
          </cell>
          <cell r="BO9">
            <v>2413.877</v>
          </cell>
          <cell r="BP9">
            <v>2450.732</v>
          </cell>
          <cell r="BQ9">
            <v>5266.5596000000005</v>
          </cell>
          <cell r="BR9">
            <v>2365.8504799999996</v>
          </cell>
          <cell r="BS9">
            <v>2698.0230000000001</v>
          </cell>
          <cell r="BT9">
            <v>3767.2140000000004</v>
          </cell>
          <cell r="BU9">
            <v>1814.7759999999998</v>
          </cell>
          <cell r="BV9">
            <v>2532.4449999999997</v>
          </cell>
          <cell r="BW9">
            <v>1860.008</v>
          </cell>
          <cell r="BX9">
            <v>115.44</v>
          </cell>
          <cell r="BY9">
            <v>4471.1759999999995</v>
          </cell>
          <cell r="BZ9">
            <v>326.45999999999998</v>
          </cell>
          <cell r="CA9">
            <v>2543.4940000000001</v>
          </cell>
          <cell r="CB9">
            <v>1321.7031100000002</v>
          </cell>
          <cell r="CC9">
            <v>301.34699999999998</v>
          </cell>
          <cell r="CD9">
            <v>242.54</v>
          </cell>
          <cell r="CE9">
            <v>399.73</v>
          </cell>
          <cell r="CF9">
            <v>526.529</v>
          </cell>
          <cell r="CG9">
            <v>880.47238000000004</v>
          </cell>
          <cell r="CH9">
            <v>732.69600000000003</v>
          </cell>
          <cell r="CI9">
            <v>1053.3520000000001</v>
          </cell>
          <cell r="CJ9">
            <v>354.81536</v>
          </cell>
          <cell r="CK9">
            <v>279.464</v>
          </cell>
          <cell r="CL9">
            <v>2678.0329999999999</v>
          </cell>
          <cell r="CM9">
            <v>2636.13</v>
          </cell>
          <cell r="CN9">
            <v>1278.8229999999999</v>
          </cell>
          <cell r="CO9">
            <v>2596.6010000000001</v>
          </cell>
          <cell r="CP9">
            <v>2451.8069999999998</v>
          </cell>
          <cell r="CQ9">
            <v>2907.6109999999999</v>
          </cell>
          <cell r="CR9">
            <v>2249.837</v>
          </cell>
          <cell r="CS9">
            <v>3413.585</v>
          </cell>
          <cell r="CT9">
            <v>2678.6089999999999</v>
          </cell>
          <cell r="CU9">
            <v>1789.76</v>
          </cell>
          <cell r="CV9">
            <v>1763.886</v>
          </cell>
          <cell r="CW9">
            <v>1174.1510000000001</v>
          </cell>
          <cell r="CX9">
            <v>297.084</v>
          </cell>
          <cell r="CY9">
            <v>1733.077</v>
          </cell>
          <cell r="CZ9">
            <v>730.58100000000002</v>
          </cell>
          <cell r="DA9">
            <v>2116.5680000000002</v>
          </cell>
          <cell r="DB9">
            <v>2141.701</v>
          </cell>
          <cell r="DC9">
            <v>1687.145</v>
          </cell>
          <cell r="DD9">
            <v>2274.6570000000002</v>
          </cell>
          <cell r="DE9">
            <v>938.8130000000001</v>
          </cell>
          <cell r="DF9">
            <v>2475.0360000000001</v>
          </cell>
          <cell r="DG9">
            <v>261.57304999999997</v>
          </cell>
          <cell r="DH9">
            <v>1259.7070000000001</v>
          </cell>
          <cell r="DI9">
            <v>1504.11</v>
          </cell>
          <cell r="DJ9">
            <v>183.90899999999999</v>
          </cell>
          <cell r="DK9">
            <v>0</v>
          </cell>
          <cell r="DL9">
            <v>205.37899999999999</v>
          </cell>
          <cell r="DM9">
            <v>4.7681999999999993</v>
          </cell>
          <cell r="DN9">
            <v>7.1966000000000001</v>
          </cell>
          <cell r="DO9">
            <v>12.7727</v>
          </cell>
          <cell r="DP9">
            <v>5.8639999999999999</v>
          </cell>
          <cell r="DQ9">
            <v>2.9389000000000003</v>
          </cell>
          <cell r="DR9">
            <v>3.5042</v>
          </cell>
          <cell r="DS9">
            <v>2.0392999999999999</v>
          </cell>
          <cell r="DT9">
            <v>4.0061</v>
          </cell>
          <cell r="DU9">
            <v>2.1859999999999999</v>
          </cell>
        </row>
        <row r="21">
          <cell r="AY21">
            <v>411.18</v>
          </cell>
          <cell r="AZ21">
            <v>384.12700000000001</v>
          </cell>
          <cell r="BA21">
            <v>381.875</v>
          </cell>
          <cell r="BB21">
            <v>383.31</v>
          </cell>
          <cell r="BC21">
            <v>386.63799999999998</v>
          </cell>
          <cell r="BD21">
            <v>1.9930000000000001</v>
          </cell>
          <cell r="BE21">
            <v>0</v>
          </cell>
          <cell r="BF21">
            <v>179.33799999999999</v>
          </cell>
          <cell r="BG21">
            <v>7.3049999999999997</v>
          </cell>
          <cell r="BH21">
            <v>692.44799999999998</v>
          </cell>
          <cell r="BI21">
            <v>1044.0830000000001</v>
          </cell>
          <cell r="BJ21">
            <v>0</v>
          </cell>
          <cell r="BK21">
            <v>411.18</v>
          </cell>
          <cell r="BL21">
            <v>388.20699999999999</v>
          </cell>
          <cell r="BM21">
            <v>381.875</v>
          </cell>
          <cell r="BN21">
            <v>1919.2818300000001</v>
          </cell>
          <cell r="BO21">
            <v>720.93031999999994</v>
          </cell>
          <cell r="BP21">
            <v>698.70068000000003</v>
          </cell>
          <cell r="BQ21">
            <v>698.12037999999995</v>
          </cell>
          <cell r="BR21">
            <v>689.09339</v>
          </cell>
          <cell r="BS21">
            <v>685.97613000000001</v>
          </cell>
          <cell r="BT21">
            <v>0</v>
          </cell>
          <cell r="BU21">
            <v>0</v>
          </cell>
          <cell r="BV21">
            <v>1756.9764</v>
          </cell>
          <cell r="BW21">
            <v>0</v>
          </cell>
          <cell r="BX21">
            <v>960.25221999999997</v>
          </cell>
          <cell r="BY21">
            <v>818.04665</v>
          </cell>
          <cell r="BZ21">
            <v>0</v>
          </cell>
          <cell r="CA21">
            <v>0</v>
          </cell>
          <cell r="CB21">
            <v>876.99088000000006</v>
          </cell>
          <cell r="CC21">
            <v>332.52030999999999</v>
          </cell>
          <cell r="CD21">
            <v>601.81754000000001</v>
          </cell>
          <cell r="CE21">
            <v>2125.6071200000001</v>
          </cell>
          <cell r="CF21">
            <v>114.62552000000001</v>
          </cell>
          <cell r="CG21">
            <v>2083.37293</v>
          </cell>
          <cell r="CH21">
            <v>1680.3378300000002</v>
          </cell>
          <cell r="CI21">
            <v>162.12700000000001</v>
          </cell>
          <cell r="CJ21">
            <v>5549.1909699999997</v>
          </cell>
          <cell r="CK21">
            <v>1819.4300499999999</v>
          </cell>
          <cell r="CL21">
            <v>0</v>
          </cell>
          <cell r="CM21">
            <v>2086.6259099999997</v>
          </cell>
          <cell r="CN21">
            <v>1.4999999999999999E-2</v>
          </cell>
          <cell r="CO21">
            <v>2624.2203</v>
          </cell>
          <cell r="CP21">
            <v>0.12</v>
          </cell>
          <cell r="CQ21">
            <v>2688.3838100000003</v>
          </cell>
          <cell r="CR21">
            <v>0</v>
          </cell>
          <cell r="CS21">
            <v>875.06443999999999</v>
          </cell>
          <cell r="CT21">
            <v>864.91501000000005</v>
          </cell>
          <cell r="CU21">
            <v>858.26172999999994</v>
          </cell>
          <cell r="CV21">
            <v>872.74659999999994</v>
          </cell>
          <cell r="CW21">
            <v>2152.9336899999998</v>
          </cell>
          <cell r="CX21">
            <v>1440.4419700000001</v>
          </cell>
          <cell r="CY21">
            <v>715.52660000000003</v>
          </cell>
          <cell r="CZ21">
            <v>1.2</v>
          </cell>
          <cell r="DA21">
            <v>939.41016999999999</v>
          </cell>
          <cell r="DB21">
            <v>530.26515000000006</v>
          </cell>
          <cell r="DC21">
            <v>1284.4707599999999</v>
          </cell>
          <cell r="DD21">
            <v>0</v>
          </cell>
          <cell r="DE21">
            <v>645.42945999999995</v>
          </cell>
          <cell r="DF21">
            <v>837.56993</v>
          </cell>
          <cell r="DG21">
            <v>588.98343</v>
          </cell>
          <cell r="DH21">
            <v>736.14324999999997</v>
          </cell>
          <cell r="DI21">
            <v>885.41453000000001</v>
          </cell>
          <cell r="DJ21">
            <v>845.41607999999997</v>
          </cell>
          <cell r="DK21">
            <v>1048.49398</v>
          </cell>
          <cell r="DL21">
            <v>0</v>
          </cell>
          <cell r="DM21">
            <v>632.16446999999994</v>
          </cell>
          <cell r="DN21">
            <v>1052.3710800000001</v>
          </cell>
          <cell r="DO21">
            <v>1042.22585</v>
          </cell>
          <cell r="DP21">
            <v>696.15367000000003</v>
          </cell>
          <cell r="DQ21">
            <v>2124.5225499999997</v>
          </cell>
          <cell r="DR21">
            <v>0.11231000000000001</v>
          </cell>
          <cell r="DS21">
            <v>2.5839099999999999</v>
          </cell>
          <cell r="DT21">
            <v>2.6886199999999998</v>
          </cell>
          <cell r="DU21">
            <v>1079.2498000000001</v>
          </cell>
        </row>
        <row r="25">
          <cell r="AY25">
            <v>525.46799999999996</v>
          </cell>
          <cell r="AZ25">
            <v>668.06700000000001</v>
          </cell>
          <cell r="BA25">
            <v>491.49799999999999</v>
          </cell>
          <cell r="BB25">
            <v>633.11800000000005</v>
          </cell>
          <cell r="BC25">
            <v>618.16</v>
          </cell>
          <cell r="BD25">
            <v>789.56500000000005</v>
          </cell>
          <cell r="BE25">
            <v>721.755</v>
          </cell>
          <cell r="BF25">
            <v>783.03399999999999</v>
          </cell>
          <cell r="BG25">
            <v>731.64499999999998</v>
          </cell>
          <cell r="BH25">
            <v>759.02300000000002</v>
          </cell>
          <cell r="BI25">
            <v>625.86300000000006</v>
          </cell>
          <cell r="BJ25">
            <v>416.97393000000005</v>
          </cell>
          <cell r="BK25">
            <v>505.18197999999995</v>
          </cell>
          <cell r="BL25">
            <v>332.93052</v>
          </cell>
          <cell r="BM25">
            <v>567.09728000000007</v>
          </cell>
          <cell r="BN25">
            <v>433.42164000000002</v>
          </cell>
          <cell r="BO25">
            <v>1045.18409</v>
          </cell>
          <cell r="BP25">
            <v>547.11896000000002</v>
          </cell>
          <cell r="BQ25">
            <v>972.16590000000008</v>
          </cell>
          <cell r="BR25">
            <v>762.71338999999989</v>
          </cell>
          <cell r="BS25">
            <v>949.69404999999995</v>
          </cell>
          <cell r="BT25">
            <v>657.04686000000015</v>
          </cell>
          <cell r="BU25">
            <v>934.50040999999999</v>
          </cell>
          <cell r="BV25">
            <v>940.79842000000008</v>
          </cell>
          <cell r="BW25">
            <v>348.48124000000001</v>
          </cell>
          <cell r="BX25">
            <v>1099.41194</v>
          </cell>
          <cell r="BY25">
            <v>639.99042000000009</v>
          </cell>
          <cell r="BZ25">
            <v>1010.8270500000001</v>
          </cell>
          <cell r="CA25">
            <v>748.28895999999997</v>
          </cell>
          <cell r="CB25">
            <v>656.79872</v>
          </cell>
          <cell r="CC25">
            <v>424.38499999999999</v>
          </cell>
          <cell r="CD25">
            <v>625.14174000000003</v>
          </cell>
          <cell r="CE25">
            <v>288.35269</v>
          </cell>
          <cell r="CF25">
            <v>706.80240000000003</v>
          </cell>
          <cell r="CG25">
            <v>170.79414000000003</v>
          </cell>
          <cell r="CH25">
            <v>459.81898999999999</v>
          </cell>
          <cell r="CI25">
            <v>339.23465999999996</v>
          </cell>
          <cell r="CJ25">
            <v>368.71465999999998</v>
          </cell>
          <cell r="CK25">
            <v>523.74055999999996</v>
          </cell>
          <cell r="CL25">
            <v>163.68485999999999</v>
          </cell>
          <cell r="CM25">
            <v>600.60302999999999</v>
          </cell>
          <cell r="CN25">
            <v>434.86609000000004</v>
          </cell>
          <cell r="CO25">
            <v>237.89833999999999</v>
          </cell>
          <cell r="CP25">
            <v>156.34287</v>
          </cell>
          <cell r="CQ25">
            <v>232.76703000000001</v>
          </cell>
          <cell r="CR25">
            <v>593.8581999999999</v>
          </cell>
          <cell r="CS25">
            <v>391.75371999999999</v>
          </cell>
          <cell r="CT25">
            <v>470.08418</v>
          </cell>
          <cell r="CU25">
            <v>231.39066</v>
          </cell>
          <cell r="CV25">
            <v>328.95981</v>
          </cell>
          <cell r="CW25">
            <v>819.86125000000004</v>
          </cell>
          <cell r="CX25">
            <v>516.24540000000002</v>
          </cell>
          <cell r="CY25">
            <v>352.49203</v>
          </cell>
          <cell r="CZ25">
            <v>291.59959999999995</v>
          </cell>
          <cell r="DA25">
            <v>385.40764000000001</v>
          </cell>
          <cell r="DB25">
            <v>407.50639000000001</v>
          </cell>
          <cell r="DC25">
            <v>388.21996000000001</v>
          </cell>
          <cell r="DD25">
            <v>385.62581</v>
          </cell>
          <cell r="DE25">
            <v>475.56970000000001</v>
          </cell>
          <cell r="DF25">
            <v>438.6223</v>
          </cell>
          <cell r="DG25">
            <v>66.503299999999996</v>
          </cell>
          <cell r="DH25">
            <v>522.02808000000005</v>
          </cell>
          <cell r="DI25">
            <v>401.70767000000001</v>
          </cell>
          <cell r="DJ25">
            <v>360.19283000000001</v>
          </cell>
          <cell r="DK25">
            <v>283.41747999999995</v>
          </cell>
          <cell r="DL25">
            <v>408.15497999999997</v>
          </cell>
          <cell r="DM25">
            <v>168.05448000000001</v>
          </cell>
          <cell r="DN25">
            <v>257.92585000000003</v>
          </cell>
          <cell r="DO25">
            <v>222.29801999999998</v>
          </cell>
          <cell r="DP25">
            <v>329.07767999999999</v>
          </cell>
          <cell r="DQ25">
            <v>329.60874000000001</v>
          </cell>
          <cell r="DR25">
            <v>71.851399999999998</v>
          </cell>
          <cell r="DS25">
            <v>210.85278</v>
          </cell>
          <cell r="DT25">
            <v>155.77479</v>
          </cell>
          <cell r="DU25">
            <v>241.63363000000001</v>
          </cell>
        </row>
        <row r="29">
          <cell r="AY29">
            <v>0</v>
          </cell>
          <cell r="AZ29">
            <v>0</v>
          </cell>
          <cell r="BA29">
            <v>0</v>
          </cell>
          <cell r="BB29">
            <v>78.808000000000007</v>
          </cell>
          <cell r="BC29">
            <v>19.643000000000001</v>
          </cell>
          <cell r="BD29">
            <v>466.51</v>
          </cell>
          <cell r="BE29">
            <v>0</v>
          </cell>
          <cell r="BF29">
            <v>0</v>
          </cell>
          <cell r="BG29">
            <v>280.24</v>
          </cell>
          <cell r="BH29">
            <v>9.6530000000000005</v>
          </cell>
          <cell r="BI29">
            <v>0</v>
          </cell>
          <cell r="BJ29">
            <v>0</v>
          </cell>
          <cell r="BK29">
            <v>0</v>
          </cell>
          <cell r="BL29">
            <v>85.267849999999996</v>
          </cell>
          <cell r="BM29">
            <v>15.829000000000001</v>
          </cell>
          <cell r="BN29">
            <v>212.25719000000001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10.53534</v>
          </cell>
          <cell r="BU29">
            <v>14.62955</v>
          </cell>
          <cell r="BV29">
            <v>85.907509999999988</v>
          </cell>
          <cell r="BW29">
            <v>0</v>
          </cell>
          <cell r="BX29">
            <v>3.5920399999999999</v>
          </cell>
          <cell r="BY29">
            <v>7.6151099999999996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3.85</v>
          </cell>
          <cell r="CG29">
            <v>9.889899999999999</v>
          </cell>
          <cell r="CH29">
            <v>0</v>
          </cell>
          <cell r="CI29">
            <v>0</v>
          </cell>
          <cell r="CJ29">
            <v>22.754770000000001</v>
          </cell>
          <cell r="CK29">
            <v>13.60736</v>
          </cell>
          <cell r="CL29">
            <v>250.71260000000001</v>
          </cell>
          <cell r="CM29">
            <v>4.2249999999999996</v>
          </cell>
          <cell r="CN29">
            <v>0</v>
          </cell>
          <cell r="CO29">
            <v>0.06</v>
          </cell>
          <cell r="CP29">
            <v>0.8175</v>
          </cell>
          <cell r="CQ29">
            <v>0</v>
          </cell>
          <cell r="CR29">
            <v>67.498699999999999</v>
          </cell>
          <cell r="CS29">
            <v>25.858689999999999</v>
          </cell>
          <cell r="CT29">
            <v>223.07220999999998</v>
          </cell>
          <cell r="CU29">
            <v>1.53</v>
          </cell>
          <cell r="CV29">
            <v>0</v>
          </cell>
          <cell r="CW29">
            <v>253.06623999999999</v>
          </cell>
          <cell r="CX29">
            <v>0</v>
          </cell>
          <cell r="CY29">
            <v>26.499639999999999</v>
          </cell>
          <cell r="CZ29">
            <v>3.06</v>
          </cell>
          <cell r="DA29">
            <v>4.625</v>
          </cell>
          <cell r="DB29">
            <v>3.55</v>
          </cell>
          <cell r="DC29">
            <v>164.79811999999998</v>
          </cell>
          <cell r="DD29">
            <v>1.53</v>
          </cell>
          <cell r="DE29">
            <v>125.46183000000001</v>
          </cell>
          <cell r="DF29">
            <v>9.18</v>
          </cell>
          <cell r="DG29">
            <v>1.53</v>
          </cell>
          <cell r="DH29">
            <v>129.53016</v>
          </cell>
          <cell r="DI29">
            <v>1.125</v>
          </cell>
          <cell r="DJ29">
            <v>26.053380000000001</v>
          </cell>
          <cell r="DK29">
            <v>126.32496</v>
          </cell>
          <cell r="DL29">
            <v>150.94254999999998</v>
          </cell>
          <cell r="DM29">
            <v>1.53</v>
          </cell>
          <cell r="DN29">
            <v>28.657709999999998</v>
          </cell>
          <cell r="DO29">
            <v>38.745249999999999</v>
          </cell>
          <cell r="DP29">
            <v>132.83829999999998</v>
          </cell>
          <cell r="DQ29">
            <v>6.8849999999999998</v>
          </cell>
          <cell r="DR29">
            <v>7.22</v>
          </cell>
          <cell r="DS29">
            <v>66.194469999999995</v>
          </cell>
          <cell r="DT29">
            <v>152.16028</v>
          </cell>
          <cell r="DU29">
            <v>2.2949999999999999</v>
          </cell>
        </row>
        <row r="33">
          <cell r="AY33">
            <v>17.577999999999999</v>
          </cell>
          <cell r="AZ33">
            <v>239.375</v>
          </cell>
          <cell r="BA33">
            <v>561.92899999999997</v>
          </cell>
          <cell r="BB33">
            <v>251.26400000000001</v>
          </cell>
          <cell r="BC33">
            <v>463.28800000000001</v>
          </cell>
          <cell r="BD33">
            <v>564.38499999999999</v>
          </cell>
          <cell r="BE33">
            <v>451.85199999999998</v>
          </cell>
          <cell r="BF33">
            <v>528.03700000000003</v>
          </cell>
          <cell r="BG33">
            <v>366.59899999999999</v>
          </cell>
          <cell r="BH33">
            <v>570.89700000000005</v>
          </cell>
          <cell r="BI33">
            <v>413.56599999999997</v>
          </cell>
          <cell r="BJ33">
            <v>302.54331000000002</v>
          </cell>
          <cell r="BK33">
            <v>0</v>
          </cell>
          <cell r="BL33">
            <v>0</v>
          </cell>
          <cell r="BM33">
            <v>233.8929</v>
          </cell>
          <cell r="BN33">
            <v>7.0214999999999996</v>
          </cell>
          <cell r="BO33">
            <v>354.13089000000002</v>
          </cell>
          <cell r="BP33">
            <v>436.63004999999998</v>
          </cell>
          <cell r="BQ33">
            <v>563.14972</v>
          </cell>
          <cell r="BR33">
            <v>606.68790000000001</v>
          </cell>
          <cell r="BS33">
            <v>223.71203</v>
          </cell>
          <cell r="BT33">
            <v>717.66105000000005</v>
          </cell>
          <cell r="BU33">
            <v>523.92403000000002</v>
          </cell>
          <cell r="BV33">
            <v>514.37521000000004</v>
          </cell>
          <cell r="BW33">
            <v>385.37521999999996</v>
          </cell>
          <cell r="BX33">
            <v>553.46670999999992</v>
          </cell>
          <cell r="BY33">
            <v>416.56347</v>
          </cell>
          <cell r="BZ33">
            <v>238.26736</v>
          </cell>
          <cell r="CA33">
            <v>587.28481999999997</v>
          </cell>
          <cell r="CB33">
            <v>545.28780000000006</v>
          </cell>
          <cell r="CC33">
            <v>550.98500000000001</v>
          </cell>
          <cell r="CD33">
            <v>556.42594999999994</v>
          </cell>
          <cell r="CE33">
            <v>357.18003000000004</v>
          </cell>
          <cell r="CF33">
            <v>496.84704999999997</v>
          </cell>
          <cell r="CG33">
            <v>625.97181</v>
          </cell>
          <cell r="CH33">
            <v>275.97246000000001</v>
          </cell>
          <cell r="CI33">
            <v>279.80778999999995</v>
          </cell>
          <cell r="CJ33">
            <v>417.52259000000004</v>
          </cell>
          <cell r="CK33">
            <v>379.06594000000001</v>
          </cell>
          <cell r="CL33">
            <v>264.94653999999997</v>
          </cell>
          <cell r="CM33">
            <v>630.2885</v>
          </cell>
          <cell r="CN33">
            <v>104.08753</v>
          </cell>
          <cell r="CO33">
            <v>310.46610999999996</v>
          </cell>
          <cell r="CP33">
            <v>515.15334999999993</v>
          </cell>
          <cell r="CQ33">
            <v>128.88756000000001</v>
          </cell>
          <cell r="CR33">
            <v>647.22569999999996</v>
          </cell>
          <cell r="CS33">
            <v>52.132300000000001</v>
          </cell>
          <cell r="CT33">
            <v>53.637599999999999</v>
          </cell>
          <cell r="CU33">
            <v>4.6369999999999996</v>
          </cell>
          <cell r="CV33">
            <v>12.454840000000001</v>
          </cell>
          <cell r="CW33">
            <v>49.16254</v>
          </cell>
          <cell r="CX33">
            <v>76.385499999999993</v>
          </cell>
          <cell r="CY33">
            <v>66.832520000000002</v>
          </cell>
          <cell r="CZ33">
            <v>115.38969999999999</v>
          </cell>
          <cell r="DA33">
            <v>71.917190000000005</v>
          </cell>
          <cell r="DB33">
            <v>76.64958</v>
          </cell>
          <cell r="DC33">
            <v>86.084100000000007</v>
          </cell>
          <cell r="DD33">
            <v>68.90764999999999</v>
          </cell>
          <cell r="DE33">
            <v>146.86392999999998</v>
          </cell>
          <cell r="DF33">
            <v>95.959190000000007</v>
          </cell>
          <cell r="DG33">
            <v>80.081639999999993</v>
          </cell>
          <cell r="DH33">
            <v>15.403180000000001</v>
          </cell>
          <cell r="DI33">
            <v>177.3691</v>
          </cell>
          <cell r="DJ33">
            <v>147.79897</v>
          </cell>
          <cell r="DK33">
            <v>103.3352</v>
          </cell>
          <cell r="DL33">
            <v>160.71861999999999</v>
          </cell>
          <cell r="DM33">
            <v>68.714370000000002</v>
          </cell>
          <cell r="DN33">
            <v>119.34891999999999</v>
          </cell>
          <cell r="DO33">
            <v>137.93566000000001</v>
          </cell>
          <cell r="DP33">
            <v>30.92259</v>
          </cell>
          <cell r="DQ33">
            <v>273.33833000000004</v>
          </cell>
          <cell r="DR33">
            <v>256.45164999999997</v>
          </cell>
          <cell r="DS33">
            <v>18.018900000000002</v>
          </cell>
          <cell r="DT33">
            <v>248.20214999999999</v>
          </cell>
          <cell r="DU33">
            <v>298.26846</v>
          </cell>
        </row>
        <row r="37">
          <cell r="AY37">
            <v>1665.9960000000001</v>
          </cell>
          <cell r="AZ37">
            <v>1424.79</v>
          </cell>
          <cell r="BA37">
            <v>2285.817</v>
          </cell>
          <cell r="BB37">
            <v>1613.425</v>
          </cell>
          <cell r="BC37">
            <v>924.24599999999998</v>
          </cell>
          <cell r="BD37">
            <v>677.63400000000001</v>
          </cell>
          <cell r="BE37">
            <v>392.89100000000002</v>
          </cell>
          <cell r="BF37">
            <v>304.26799999999997</v>
          </cell>
          <cell r="BG37">
            <v>122.96</v>
          </cell>
          <cell r="BH37">
            <v>291.69499999999999</v>
          </cell>
          <cell r="BI37">
            <v>324.38299999999998</v>
          </cell>
          <cell r="BJ37">
            <v>188.48657</v>
          </cell>
          <cell r="BK37">
            <v>277.29606000000001</v>
          </cell>
          <cell r="BL37">
            <v>101.02697999999999</v>
          </cell>
          <cell r="BM37">
            <v>523.56942000000004</v>
          </cell>
          <cell r="BN37">
            <v>133.25941</v>
          </cell>
          <cell r="BO37">
            <v>222.5401</v>
          </cell>
          <cell r="BP37">
            <v>122.50592999999999</v>
          </cell>
          <cell r="BQ37">
            <v>65.808440000000004</v>
          </cell>
          <cell r="BR37">
            <v>147.15616999999997</v>
          </cell>
          <cell r="BS37">
            <v>58.155879999999996</v>
          </cell>
          <cell r="BT37">
            <v>125.86172999999999</v>
          </cell>
          <cell r="BU37">
            <v>135.28620000000001</v>
          </cell>
          <cell r="BV37">
            <v>199.47277</v>
          </cell>
          <cell r="BW37">
            <v>0</v>
          </cell>
          <cell r="BX37">
            <v>127.25809</v>
          </cell>
          <cell r="BY37">
            <v>350.46482000000003</v>
          </cell>
          <cell r="BZ37">
            <v>229.61451</v>
          </cell>
          <cell r="CA37">
            <v>242.34354999999999</v>
          </cell>
          <cell r="CB37">
            <v>326.0367</v>
          </cell>
          <cell r="CC37">
            <v>450.91199999999998</v>
          </cell>
          <cell r="CD37">
            <v>171.00842</v>
          </cell>
          <cell r="CE37">
            <v>114.7765</v>
          </cell>
          <cell r="CF37">
            <v>125.86172999999999</v>
          </cell>
          <cell r="CG37">
            <v>324.63815</v>
          </cell>
          <cell r="CH37">
            <v>243.94396</v>
          </cell>
          <cell r="CI37">
            <v>248.27125000000001</v>
          </cell>
          <cell r="CJ37">
            <v>54.139849999999996</v>
          </cell>
          <cell r="CK37">
            <v>64.483699999999999</v>
          </cell>
          <cell r="CL37">
            <v>260.50608</v>
          </cell>
          <cell r="CM37">
            <v>186.68663000000001</v>
          </cell>
          <cell r="CN37">
            <v>122.09065</v>
          </cell>
          <cell r="CO37">
            <v>362.80020000000002</v>
          </cell>
          <cell r="CP37">
            <v>210.06557000000001</v>
          </cell>
          <cell r="CQ37">
            <v>0.79566999999999999</v>
          </cell>
          <cell r="CR37">
            <v>273.5521</v>
          </cell>
          <cell r="CS37">
            <v>283.14265999999998</v>
          </cell>
          <cell r="CT37">
            <v>66.062429999999992</v>
          </cell>
          <cell r="CU37">
            <v>237.55467000000002</v>
          </cell>
          <cell r="CV37">
            <v>0</v>
          </cell>
          <cell r="CW37">
            <v>111.34626</v>
          </cell>
          <cell r="CX37">
            <v>204.32398000000001</v>
          </cell>
          <cell r="CY37">
            <v>504.85588000000001</v>
          </cell>
          <cell r="CZ37">
            <v>121.2415</v>
          </cell>
          <cell r="DA37">
            <v>0</v>
          </cell>
          <cell r="DB37">
            <v>125.616</v>
          </cell>
          <cell r="DC37">
            <v>0</v>
          </cell>
          <cell r="DD37">
            <v>311.53909000000004</v>
          </cell>
          <cell r="DE37">
            <v>0</v>
          </cell>
          <cell r="DF37">
            <v>342.63708000000003</v>
          </cell>
          <cell r="DG37">
            <v>151.53683999999998</v>
          </cell>
          <cell r="DH37">
            <v>0</v>
          </cell>
          <cell r="DI37">
            <v>56.311199999999999</v>
          </cell>
          <cell r="DJ37">
            <v>219.2251</v>
          </cell>
          <cell r="DK37">
            <v>309.57554999999996</v>
          </cell>
          <cell r="DL37">
            <v>137.96100000000001</v>
          </cell>
          <cell r="DM37">
            <v>341.76951000000003</v>
          </cell>
          <cell r="DN37">
            <v>45.181640000000002</v>
          </cell>
          <cell r="DO37">
            <v>206.23157999999998</v>
          </cell>
          <cell r="DP37">
            <v>0</v>
          </cell>
          <cell r="DQ37">
            <v>303.97429999999997</v>
          </cell>
          <cell r="DR37">
            <v>0</v>
          </cell>
          <cell r="DS37">
            <v>308.8263</v>
          </cell>
          <cell r="DT37">
            <v>49.543099999999995</v>
          </cell>
          <cell r="DU37">
            <v>92.64</v>
          </cell>
        </row>
        <row r="41">
          <cell r="AY41">
            <v>0.42699999999999999</v>
          </cell>
          <cell r="AZ41">
            <v>15.43</v>
          </cell>
          <cell r="BA41">
            <v>0</v>
          </cell>
          <cell r="BB41">
            <v>0</v>
          </cell>
          <cell r="BC41">
            <v>0</v>
          </cell>
          <cell r="BD41">
            <v>55.036000000000001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48.685000000000002</v>
          </cell>
          <cell r="BJ41">
            <v>43.746919999999996</v>
          </cell>
          <cell r="BK41">
            <v>0</v>
          </cell>
          <cell r="BL41">
            <v>0</v>
          </cell>
          <cell r="BM41">
            <v>151.87037000000001</v>
          </cell>
          <cell r="BN41">
            <v>80.430340000000001</v>
          </cell>
          <cell r="BO41">
            <v>0</v>
          </cell>
          <cell r="BP41">
            <v>80.119140000000002</v>
          </cell>
          <cell r="BQ41">
            <v>0</v>
          </cell>
          <cell r="BR41">
            <v>85.749970000000005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0.15</v>
          </cell>
          <cell r="BY41">
            <v>59.399370000000005</v>
          </cell>
          <cell r="BZ41">
            <v>3.8250000000000002</v>
          </cell>
          <cell r="CA41">
            <v>0</v>
          </cell>
          <cell r="CB41">
            <v>95.737639999999999</v>
          </cell>
          <cell r="CC41">
            <v>123.613</v>
          </cell>
          <cell r="CD41">
            <v>37.750190000000003</v>
          </cell>
          <cell r="CE41">
            <v>0</v>
          </cell>
          <cell r="CF41">
            <v>0</v>
          </cell>
          <cell r="CG41">
            <v>105.33266</v>
          </cell>
          <cell r="CH41">
            <v>0</v>
          </cell>
          <cell r="CI41">
            <v>0</v>
          </cell>
          <cell r="CJ41">
            <v>0</v>
          </cell>
          <cell r="CK41">
            <v>75.665970000000002</v>
          </cell>
          <cell r="CL41">
            <v>8.82</v>
          </cell>
          <cell r="CM41">
            <v>105.43499</v>
          </cell>
          <cell r="CN41">
            <v>70.289210000000011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114.37299</v>
          </cell>
          <cell r="CT41">
            <v>0</v>
          </cell>
          <cell r="CU41">
            <v>0</v>
          </cell>
          <cell r="CV41">
            <v>5.0000000000000001E-3</v>
          </cell>
          <cell r="CW41">
            <v>0</v>
          </cell>
          <cell r="CX41">
            <v>0</v>
          </cell>
          <cell r="CY41">
            <v>13.488479999999999</v>
          </cell>
          <cell r="CZ41">
            <v>0</v>
          </cell>
          <cell r="DA41">
            <v>42.026040000000002</v>
          </cell>
          <cell r="DB41">
            <v>88.819100000000006</v>
          </cell>
          <cell r="DC41">
            <v>51.343199999999996</v>
          </cell>
          <cell r="DD41">
            <v>117.81967999999999</v>
          </cell>
          <cell r="DE41">
            <v>0</v>
          </cell>
          <cell r="DF41">
            <v>178.1892</v>
          </cell>
          <cell r="DG41">
            <v>0</v>
          </cell>
          <cell r="DH41">
            <v>0</v>
          </cell>
          <cell r="DI41">
            <v>0</v>
          </cell>
          <cell r="DJ41">
            <v>91.182539999999989</v>
          </cell>
          <cell r="DK41">
            <v>75.9375</v>
          </cell>
          <cell r="DL41">
            <v>0</v>
          </cell>
          <cell r="DM41">
            <v>101.87595</v>
          </cell>
          <cell r="DN41">
            <v>7.2407399999999997</v>
          </cell>
          <cell r="DO41">
            <v>0</v>
          </cell>
          <cell r="DP41">
            <v>0</v>
          </cell>
          <cell r="DQ41">
            <v>295.16305999999997</v>
          </cell>
          <cell r="DR41">
            <v>120.4101</v>
          </cell>
          <cell r="DS41">
            <v>0</v>
          </cell>
          <cell r="DT41">
            <v>0</v>
          </cell>
          <cell r="DU41">
            <v>54.993600000000001</v>
          </cell>
        </row>
        <row r="45">
          <cell r="AY45">
            <v>72.421000000000006</v>
          </cell>
          <cell r="AZ45">
            <v>140.87700000000001</v>
          </cell>
          <cell r="BA45">
            <v>205.13900000000001</v>
          </cell>
          <cell r="BB45">
            <v>216.119</v>
          </cell>
          <cell r="BC45">
            <v>56.334000000000003</v>
          </cell>
          <cell r="BD45">
            <v>143.505</v>
          </cell>
          <cell r="BE45">
            <v>78.563999999999993</v>
          </cell>
          <cell r="BF45">
            <v>26.695</v>
          </cell>
          <cell r="BG45">
            <v>148.72</v>
          </cell>
          <cell r="BH45">
            <v>121.11199999999999</v>
          </cell>
          <cell r="BI45">
            <v>132.5</v>
          </cell>
          <cell r="BJ45">
            <v>227.06454000000002</v>
          </cell>
          <cell r="BK45">
            <v>188.17424</v>
          </cell>
          <cell r="BL45">
            <v>118.21478999999999</v>
          </cell>
          <cell r="BM45">
            <v>106.86300999999999</v>
          </cell>
          <cell r="BN45">
            <v>83.822240000000008</v>
          </cell>
          <cell r="BO45">
            <v>172.26167999999998</v>
          </cell>
          <cell r="BP45">
            <v>140.50960999999998</v>
          </cell>
          <cell r="BQ45">
            <v>158.47193999999999</v>
          </cell>
          <cell r="BR45">
            <v>325.86747000000003</v>
          </cell>
          <cell r="BS45">
            <v>137.40404999999998</v>
          </cell>
          <cell r="BT45">
            <v>183.25773999999998</v>
          </cell>
          <cell r="BU45">
            <v>135.21758000000003</v>
          </cell>
          <cell r="BV45">
            <v>206.58090000000001</v>
          </cell>
          <cell r="BW45">
            <v>216.79290999999998</v>
          </cell>
          <cell r="BX45">
            <v>350.31650999999999</v>
          </cell>
          <cell r="BY45">
            <v>214.41343000000001</v>
          </cell>
          <cell r="BZ45">
            <v>32.311030000000002</v>
          </cell>
          <cell r="CA45">
            <v>51.503699999999995</v>
          </cell>
          <cell r="CB45">
            <v>61.591800000000006</v>
          </cell>
          <cell r="CC45">
            <v>83.164000000000001</v>
          </cell>
          <cell r="CD45">
            <v>196.80286000000001</v>
          </cell>
          <cell r="CE45">
            <v>140.11687000000001</v>
          </cell>
          <cell r="CF45">
            <v>204.59169</v>
          </cell>
          <cell r="CG45">
            <v>93.336300000000008</v>
          </cell>
          <cell r="CH45">
            <v>246.30284999999998</v>
          </cell>
          <cell r="CI45">
            <v>133.71373</v>
          </cell>
          <cell r="CJ45">
            <v>158.79661999999999</v>
          </cell>
          <cell r="CK45">
            <v>179.28260999999998</v>
          </cell>
          <cell r="CL45">
            <v>0</v>
          </cell>
          <cell r="CM45">
            <v>48.6342</v>
          </cell>
          <cell r="CN45">
            <v>22.835919999999998</v>
          </cell>
          <cell r="CO45">
            <v>48.382150000000003</v>
          </cell>
          <cell r="CP45">
            <v>52.024010000000004</v>
          </cell>
          <cell r="CQ45">
            <v>23.288959999999999</v>
          </cell>
          <cell r="CR45">
            <v>203.74609999999998</v>
          </cell>
          <cell r="CS45">
            <v>124.25110000000001</v>
          </cell>
          <cell r="CT45">
            <v>142.04223000000002</v>
          </cell>
          <cell r="CU45">
            <v>43.972139999999996</v>
          </cell>
          <cell r="CV45">
            <v>158.01611</v>
          </cell>
          <cell r="CW45">
            <v>71.477639999999994</v>
          </cell>
          <cell r="CX45">
            <v>124.57188000000001</v>
          </cell>
          <cell r="CY45">
            <v>130.80462</v>
          </cell>
          <cell r="CZ45">
            <v>231.0241</v>
          </cell>
          <cell r="DA45">
            <v>160.31288000000001</v>
          </cell>
          <cell r="DB45">
            <v>117.66064</v>
          </cell>
          <cell r="DC45">
            <v>109.02</v>
          </cell>
          <cell r="DD45">
            <v>136.81126</v>
          </cell>
          <cell r="DE45">
            <v>122.51102</v>
          </cell>
          <cell r="DF45">
            <v>203.89588000000001</v>
          </cell>
          <cell r="DG45">
            <v>44.373839999999994</v>
          </cell>
          <cell r="DH45">
            <v>265.83284999999995</v>
          </cell>
          <cell r="DI45">
            <v>317.09881000000001</v>
          </cell>
          <cell r="DJ45">
            <v>98.668270000000007</v>
          </cell>
          <cell r="DK45">
            <v>112.75417</v>
          </cell>
          <cell r="DL45">
            <v>138.06061</v>
          </cell>
          <cell r="DM45">
            <v>12.859500000000001</v>
          </cell>
          <cell r="DN45">
            <v>101.10630999999999</v>
          </cell>
          <cell r="DO45">
            <v>112.1255</v>
          </cell>
          <cell r="DP45">
            <v>128.70832999999999</v>
          </cell>
          <cell r="DQ45">
            <v>89.695479999999989</v>
          </cell>
          <cell r="DR45">
            <v>139.43007</v>
          </cell>
          <cell r="DS45">
            <v>95.624520000000004</v>
          </cell>
          <cell r="DT45">
            <v>91.135019999999997</v>
          </cell>
          <cell r="DU45">
            <v>285.08423999999997</v>
          </cell>
        </row>
        <row r="49">
          <cell r="AY49">
            <v>0</v>
          </cell>
          <cell r="AZ49">
            <v>0.7</v>
          </cell>
          <cell r="BA49">
            <v>41.180999999999997</v>
          </cell>
          <cell r="BB49">
            <v>48.439</v>
          </cell>
          <cell r="BC49">
            <v>6.0359999999999996</v>
          </cell>
          <cell r="BD49">
            <v>4.8600000000000003</v>
          </cell>
          <cell r="BE49">
            <v>1.196</v>
          </cell>
          <cell r="BF49">
            <v>173.649</v>
          </cell>
          <cell r="BG49">
            <v>113.852</v>
          </cell>
          <cell r="BH49">
            <v>189.126</v>
          </cell>
          <cell r="BI49">
            <v>62.58</v>
          </cell>
          <cell r="BJ49">
            <v>69.098399999999998</v>
          </cell>
          <cell r="BK49">
            <v>1.9291199999999999</v>
          </cell>
          <cell r="BL49">
            <v>2.64</v>
          </cell>
          <cell r="BM49">
            <v>49.92</v>
          </cell>
          <cell r="BN49">
            <v>1.2</v>
          </cell>
          <cell r="BO49">
            <v>12</v>
          </cell>
          <cell r="BP49">
            <v>36.374000000000002</v>
          </cell>
          <cell r="BQ49">
            <v>2.31</v>
          </cell>
          <cell r="BR49">
            <v>9</v>
          </cell>
          <cell r="BS49">
            <v>60.839800000000004</v>
          </cell>
          <cell r="BT49">
            <v>6</v>
          </cell>
          <cell r="BU49">
            <v>13.8</v>
          </cell>
          <cell r="BV49">
            <v>35.255800000000001</v>
          </cell>
          <cell r="BW49">
            <v>28.805</v>
          </cell>
          <cell r="BX49">
            <v>54.25356</v>
          </cell>
          <cell r="BY49">
            <v>103.57049000000001</v>
          </cell>
          <cell r="BZ49">
            <v>51.859160000000003</v>
          </cell>
          <cell r="CA49">
            <v>28.675999999999998</v>
          </cell>
          <cell r="CB49">
            <v>106.74080000000001</v>
          </cell>
          <cell r="CC49">
            <v>28.745999999999999</v>
          </cell>
          <cell r="CD49">
            <v>32.60651</v>
          </cell>
          <cell r="CE49">
            <v>6.3949999999999996</v>
          </cell>
          <cell r="CF49">
            <v>13.9499</v>
          </cell>
          <cell r="CG49">
            <v>2.56</v>
          </cell>
          <cell r="CH49">
            <v>3.875</v>
          </cell>
          <cell r="CI49">
            <v>0.34499999999999997</v>
          </cell>
          <cell r="CJ49">
            <v>24.1004</v>
          </cell>
          <cell r="CK49">
            <v>83.680999999999997</v>
          </cell>
          <cell r="CL49">
            <v>9.4074400000000011</v>
          </cell>
          <cell r="CM49">
            <v>50.341329999999999</v>
          </cell>
          <cell r="CN49">
            <v>3.5104000000000002</v>
          </cell>
          <cell r="CO49">
            <v>43.323809999999995</v>
          </cell>
          <cell r="CP49">
            <v>41.238680000000002</v>
          </cell>
          <cell r="CQ49">
            <v>5.72</v>
          </cell>
          <cell r="CR49">
            <v>8.2100000000000009</v>
          </cell>
          <cell r="CS49">
            <v>7.1</v>
          </cell>
          <cell r="CT49">
            <v>5.42</v>
          </cell>
          <cell r="CU49">
            <v>0.39500000000000002</v>
          </cell>
          <cell r="CV49">
            <v>4.3731999999999998</v>
          </cell>
          <cell r="CW49">
            <v>13.56728</v>
          </cell>
          <cell r="CX49">
            <v>4.3636999999999997</v>
          </cell>
          <cell r="CY49">
            <v>18.399999999999999</v>
          </cell>
          <cell r="CZ49">
            <v>10.741700000000002</v>
          </cell>
          <cell r="DA49">
            <v>7.0449999999999999</v>
          </cell>
          <cell r="DB49">
            <v>6.9</v>
          </cell>
          <cell r="DC49">
            <v>18.968</v>
          </cell>
          <cell r="DD49">
            <v>2.9851999999999999</v>
          </cell>
          <cell r="DE49">
            <v>4.05</v>
          </cell>
          <cell r="DF49">
            <v>0.61899999999999999</v>
          </cell>
          <cell r="DG49">
            <v>0.01</v>
          </cell>
          <cell r="DH49">
            <v>1.155</v>
          </cell>
          <cell r="DI49">
            <v>2.5</v>
          </cell>
          <cell r="DJ49">
            <v>3.4971000000000001</v>
          </cell>
          <cell r="DK49">
            <v>0.82850000000000001</v>
          </cell>
          <cell r="DL49">
            <v>0.82</v>
          </cell>
          <cell r="DM49">
            <v>0.8</v>
          </cell>
          <cell r="DN49">
            <v>0.2</v>
          </cell>
          <cell r="DO49">
            <v>0</v>
          </cell>
          <cell r="DP49">
            <v>0</v>
          </cell>
          <cell r="DQ49">
            <v>1E-3</v>
          </cell>
          <cell r="DR49">
            <v>0</v>
          </cell>
          <cell r="DS49">
            <v>0</v>
          </cell>
          <cell r="DT49">
            <v>0.09</v>
          </cell>
          <cell r="DU49">
            <v>0</v>
          </cell>
        </row>
        <row r="57">
          <cell r="AY57">
            <v>0</v>
          </cell>
          <cell r="AZ57">
            <v>0</v>
          </cell>
          <cell r="BA57">
            <v>1.87</v>
          </cell>
          <cell r="BB57">
            <v>0</v>
          </cell>
          <cell r="BC57">
            <v>3.3650000000000002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22.4436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54.56</v>
          </cell>
          <cell r="CM57">
            <v>1.72</v>
          </cell>
          <cell r="CN57">
            <v>48.697600000000001</v>
          </cell>
          <cell r="CO57">
            <v>0</v>
          </cell>
          <cell r="CP57">
            <v>39.869199999999999</v>
          </cell>
          <cell r="CQ57">
            <v>49.536000000000001</v>
          </cell>
          <cell r="CR57">
            <v>1.1120000000000001</v>
          </cell>
          <cell r="CS57">
            <v>80.912000000000006</v>
          </cell>
          <cell r="CT57">
            <v>106.4787</v>
          </cell>
          <cell r="CU57">
            <v>75.623490000000004</v>
          </cell>
          <cell r="CV57">
            <v>69.972200000000001</v>
          </cell>
          <cell r="CW57">
            <v>74.50703</v>
          </cell>
          <cell r="CX57">
            <v>71.453199999999995</v>
          </cell>
          <cell r="CY57">
            <v>70.003399999999999</v>
          </cell>
          <cell r="CZ57">
            <v>103.1722</v>
          </cell>
          <cell r="DA57">
            <v>55.877780000000001</v>
          </cell>
          <cell r="DB57">
            <v>62.1265</v>
          </cell>
          <cell r="DC57">
            <v>133.14439999999999</v>
          </cell>
          <cell r="DD57">
            <v>122.46741</v>
          </cell>
          <cell r="DE57">
            <v>75.293999999999997</v>
          </cell>
          <cell r="DF57">
            <v>92.637710000000013</v>
          </cell>
          <cell r="DG57">
            <v>77.997899999999987</v>
          </cell>
          <cell r="DH57">
            <v>79.759699999999995</v>
          </cell>
          <cell r="DI57">
            <v>79.319249999999997</v>
          </cell>
          <cell r="DJ57">
            <v>131.94354999999999</v>
          </cell>
          <cell r="DK57">
            <v>101.20205</v>
          </cell>
          <cell r="DL57">
            <v>54.134</v>
          </cell>
          <cell r="DM57">
            <v>97.697199999999995</v>
          </cell>
          <cell r="DN57">
            <v>85.936580000000006</v>
          </cell>
          <cell r="DO57">
            <v>71.825190000000006</v>
          </cell>
          <cell r="DP57">
            <v>88.861410000000006</v>
          </cell>
          <cell r="DQ57">
            <v>0</v>
          </cell>
          <cell r="DR57">
            <v>161.54554000000002</v>
          </cell>
          <cell r="DS57">
            <v>72.680000000000007</v>
          </cell>
          <cell r="DT57">
            <v>155.75451999999999</v>
          </cell>
          <cell r="DU57">
            <v>95.900149999999996</v>
          </cell>
        </row>
        <row r="58">
          <cell r="AY58">
            <v>88.998000000000005</v>
          </cell>
          <cell r="AZ58">
            <v>104.218</v>
          </cell>
          <cell r="BA58">
            <v>44.347999999999999</v>
          </cell>
          <cell r="BB58">
            <v>26.087</v>
          </cell>
          <cell r="BC58">
            <v>41.738999999999997</v>
          </cell>
          <cell r="BD58">
            <v>44.064</v>
          </cell>
          <cell r="BE58">
            <v>41.738999999999997</v>
          </cell>
          <cell r="BF58">
            <v>97.73</v>
          </cell>
          <cell r="BG58">
            <v>153.78200000000001</v>
          </cell>
          <cell r="BH58">
            <v>214.00200000000001</v>
          </cell>
          <cell r="BI58">
            <v>214.334</v>
          </cell>
          <cell r="BJ58">
            <v>272.13965999999999</v>
          </cell>
          <cell r="BK58">
            <v>267.69565999999998</v>
          </cell>
          <cell r="BL58">
            <v>261.73915000000011</v>
          </cell>
          <cell r="BM58">
            <v>254.45093</v>
          </cell>
          <cell r="BN58">
            <v>48.695650000000001</v>
          </cell>
          <cell r="BO58">
            <v>59.746690000000001</v>
          </cell>
          <cell r="BP58">
            <v>210.00001999999998</v>
          </cell>
          <cell r="BQ58">
            <v>286.08696999999995</v>
          </cell>
          <cell r="BR58">
            <v>0</v>
          </cell>
          <cell r="BS58">
            <v>188.69576000000001</v>
          </cell>
          <cell r="BT58">
            <v>237.39143999999999</v>
          </cell>
          <cell r="BU58">
            <v>12.451799999999999</v>
          </cell>
          <cell r="BV58">
            <v>228.00011999999998</v>
          </cell>
          <cell r="BW58">
            <v>197.56532000000001</v>
          </cell>
          <cell r="BX58">
            <v>213.2501</v>
          </cell>
          <cell r="BY58">
            <v>292.25352000000004</v>
          </cell>
          <cell r="BZ58">
            <v>228.01811999999998</v>
          </cell>
          <cell r="CA58">
            <v>290.48710999999997</v>
          </cell>
          <cell r="CB58">
            <v>229.87839000000002</v>
          </cell>
          <cell r="CC58">
            <v>266.13900000000001</v>
          </cell>
          <cell r="CD58">
            <v>215.8262</v>
          </cell>
          <cell r="CE58">
            <v>317.65012999999999</v>
          </cell>
          <cell r="CF58">
            <v>204.12011999999999</v>
          </cell>
          <cell r="CG58">
            <v>294.97368</v>
          </cell>
          <cell r="CH58">
            <v>307.39148</v>
          </cell>
          <cell r="CI58">
            <v>347.94324</v>
          </cell>
          <cell r="CJ58">
            <v>413.46262000000002</v>
          </cell>
          <cell r="CK58">
            <v>352.26448999999997</v>
          </cell>
          <cell r="CL58">
            <v>333.73915</v>
          </cell>
          <cell r="CM58">
            <v>428.39480999999995</v>
          </cell>
          <cell r="CN58">
            <v>252.05188000000001</v>
          </cell>
          <cell r="CO58">
            <v>0</v>
          </cell>
          <cell r="CP58">
            <v>139.66610999999997</v>
          </cell>
          <cell r="CQ58">
            <v>43.952169999999995</v>
          </cell>
          <cell r="CR58">
            <v>76</v>
          </cell>
          <cell r="CS58">
            <v>39.698269999999994</v>
          </cell>
          <cell r="CT58">
            <v>114.53352000000001</v>
          </cell>
          <cell r="CU58">
            <v>52.869579999999999</v>
          </cell>
          <cell r="CV58">
            <v>56.834789999999998</v>
          </cell>
          <cell r="CW58">
            <v>41.771089999999994</v>
          </cell>
          <cell r="CX58">
            <v>76.036280000000005</v>
          </cell>
          <cell r="CY58">
            <v>58.267849999999996</v>
          </cell>
          <cell r="CZ58">
            <v>71.485199999999992</v>
          </cell>
          <cell r="DA58">
            <v>85.913060000000002</v>
          </cell>
          <cell r="DB58">
            <v>58.26784</v>
          </cell>
          <cell r="DC58">
            <v>73.742620000000002</v>
          </cell>
          <cell r="DD58">
            <v>69.408419999999992</v>
          </cell>
          <cell r="DE58">
            <v>131.61313000000001</v>
          </cell>
          <cell r="DF58">
            <v>80.903360000000006</v>
          </cell>
          <cell r="DG58">
            <v>28.521740000000001</v>
          </cell>
          <cell r="DH58">
            <v>28.522740000000002</v>
          </cell>
          <cell r="DI58">
            <v>62.485480000000003</v>
          </cell>
          <cell r="DJ58">
            <v>61.877089999999995</v>
          </cell>
          <cell r="DK58">
            <v>110.76952</v>
          </cell>
          <cell r="DL58">
            <v>75.003820000000005</v>
          </cell>
          <cell r="DM58">
            <v>58.897649999999999</v>
          </cell>
          <cell r="DN58">
            <v>159.60869</v>
          </cell>
          <cell r="DO58">
            <v>154.60867999999999</v>
          </cell>
          <cell r="DP58">
            <v>120.71224000000001</v>
          </cell>
          <cell r="DQ58">
            <v>215.79039</v>
          </cell>
          <cell r="DR58">
            <v>81.478259999999992</v>
          </cell>
          <cell r="DS58">
            <v>57.29665</v>
          </cell>
          <cell r="DT58">
            <v>64.173940000000002</v>
          </cell>
          <cell r="DU58">
            <v>17.895479999999999</v>
          </cell>
        </row>
        <row r="60">
          <cell r="AY60">
            <v>304.40100000000001</v>
          </cell>
          <cell r="AZ60">
            <v>0</v>
          </cell>
          <cell r="BA60">
            <v>22.614000000000001</v>
          </cell>
          <cell r="BB60">
            <v>20.597000000000001</v>
          </cell>
          <cell r="BC60">
            <v>28.247</v>
          </cell>
          <cell r="BD60">
            <v>0</v>
          </cell>
          <cell r="BE60">
            <v>3.1520000000000001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0.47199999999999998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24.282779999999999</v>
          </cell>
          <cell r="CG60">
            <v>0</v>
          </cell>
          <cell r="CH60">
            <v>29.427499999999998</v>
          </cell>
          <cell r="CI60">
            <v>29.907</v>
          </cell>
          <cell r="CJ60">
            <v>34.143349999999998</v>
          </cell>
          <cell r="CK60">
            <v>7.3772600000000006</v>
          </cell>
          <cell r="CL60">
            <v>8.1704699999999999</v>
          </cell>
          <cell r="CM60">
            <v>16.699000000000002</v>
          </cell>
          <cell r="CN60">
            <v>23.22372</v>
          </cell>
          <cell r="CO60">
            <v>26.3108</v>
          </cell>
          <cell r="CP60">
            <v>35.432300000000005</v>
          </cell>
          <cell r="CQ60">
            <v>44.150800000000004</v>
          </cell>
          <cell r="CR60">
            <v>35.905899999999995</v>
          </cell>
          <cell r="CS60">
            <v>115.49938</v>
          </cell>
          <cell r="CT60">
            <v>53.325209999999998</v>
          </cell>
          <cell r="CU60">
            <v>17.2591</v>
          </cell>
          <cell r="CV60">
            <v>23.913559999999997</v>
          </cell>
          <cell r="CW60">
            <v>84.699219999999997</v>
          </cell>
          <cell r="CX60">
            <v>18.21172</v>
          </cell>
          <cell r="CY60">
            <v>17.963349999999998</v>
          </cell>
          <cell r="CZ60">
            <v>1.4979</v>
          </cell>
          <cell r="DA60">
            <v>18.99905</v>
          </cell>
          <cell r="DB60">
            <v>103.00322</v>
          </cell>
          <cell r="DC60">
            <v>25.200760000000002</v>
          </cell>
          <cell r="DD60">
            <v>6.399</v>
          </cell>
          <cell r="DE60">
            <v>78.974460000000008</v>
          </cell>
          <cell r="DF60">
            <v>5.1542299999999992</v>
          </cell>
          <cell r="DG60">
            <v>10.8331</v>
          </cell>
          <cell r="DH60">
            <v>5.1303999999999998</v>
          </cell>
          <cell r="DI60">
            <v>0</v>
          </cell>
          <cell r="DJ60">
            <v>12.33357</v>
          </cell>
          <cell r="DK60">
            <v>13.196219999999999</v>
          </cell>
          <cell r="DL60">
            <v>7.8477100000000002</v>
          </cell>
          <cell r="DM60">
            <v>1.5825499999999999</v>
          </cell>
          <cell r="DN60">
            <v>24.175069999999998</v>
          </cell>
          <cell r="DO60">
            <v>20.874269999999999</v>
          </cell>
          <cell r="DP60">
            <v>4.5929899999999995</v>
          </cell>
          <cell r="DQ60">
            <v>17.69829</v>
          </cell>
          <cell r="DR60">
            <v>12.283239999999999</v>
          </cell>
          <cell r="DS60">
            <v>1.6597999999999999</v>
          </cell>
          <cell r="DT60">
            <v>9.7369199999999996</v>
          </cell>
          <cell r="DU60">
            <v>4.6217499999999996</v>
          </cell>
        </row>
        <row r="61">
          <cell r="AY61">
            <v>0</v>
          </cell>
          <cell r="AZ61">
            <v>77.400999999999996</v>
          </cell>
          <cell r="BA61">
            <v>0</v>
          </cell>
          <cell r="BB61">
            <v>26.946999999999999</v>
          </cell>
          <cell r="BC61">
            <v>27.242000000000001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34.5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7.4</v>
          </cell>
          <cell r="CD61">
            <v>0</v>
          </cell>
          <cell r="CE61">
            <v>29.707159999999998</v>
          </cell>
          <cell r="CF61">
            <v>0</v>
          </cell>
          <cell r="CG61">
            <v>76.08802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21.86702</v>
          </cell>
          <cell r="CR61">
            <v>47.824040000000004</v>
          </cell>
          <cell r="CS61">
            <v>0</v>
          </cell>
          <cell r="CT61">
            <v>0</v>
          </cell>
          <cell r="CU61">
            <v>54.845999999999997</v>
          </cell>
          <cell r="CV61">
            <v>27.236000000000001</v>
          </cell>
          <cell r="CW61">
            <v>0</v>
          </cell>
          <cell r="CX61">
            <v>0</v>
          </cell>
          <cell r="CY61">
            <v>56.055999999999997</v>
          </cell>
          <cell r="CZ61">
            <v>0</v>
          </cell>
          <cell r="DA61">
            <v>55.59</v>
          </cell>
          <cell r="DB61">
            <v>0</v>
          </cell>
          <cell r="DC61">
            <v>0</v>
          </cell>
          <cell r="DD61">
            <v>56.956000000000003</v>
          </cell>
          <cell r="DE61">
            <v>56.978169999999999</v>
          </cell>
          <cell r="DF61">
            <v>0</v>
          </cell>
          <cell r="DG61">
            <v>55.82649</v>
          </cell>
          <cell r="DH61">
            <v>0</v>
          </cell>
          <cell r="DI61">
            <v>67.7136</v>
          </cell>
          <cell r="DJ61">
            <v>0</v>
          </cell>
          <cell r="DK61">
            <v>0</v>
          </cell>
          <cell r="DL61">
            <v>67.329599999999999</v>
          </cell>
          <cell r="DM61">
            <v>0</v>
          </cell>
          <cell r="DN61">
            <v>0</v>
          </cell>
          <cell r="DO61">
            <v>0</v>
          </cell>
          <cell r="DP61">
            <v>67.415999999999997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69.088800000000006</v>
          </cell>
        </row>
        <row r="62"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3.9580000000000002</v>
          </cell>
          <cell r="CC62">
            <v>0</v>
          </cell>
          <cell r="CD62">
            <v>0</v>
          </cell>
          <cell r="CE62">
            <v>0</v>
          </cell>
          <cell r="CF62">
            <v>54.581000000000003</v>
          </cell>
          <cell r="CG62">
            <v>61.552099999999996</v>
          </cell>
          <cell r="CH62">
            <v>98.461289999999991</v>
          </cell>
          <cell r="CI62">
            <v>63.71217</v>
          </cell>
          <cell r="CJ62">
            <v>31.2593</v>
          </cell>
          <cell r="CK62">
            <v>39.82152</v>
          </cell>
          <cell r="CL62">
            <v>10.9148</v>
          </cell>
          <cell r="CM62">
            <v>49.903040000000004</v>
          </cell>
          <cell r="CN62">
            <v>198.22404</v>
          </cell>
          <cell r="CO62">
            <v>37.846559999999997</v>
          </cell>
          <cell r="CP62">
            <v>51.580750000000002</v>
          </cell>
          <cell r="CQ62">
            <v>21.29589</v>
          </cell>
          <cell r="CR62">
            <v>21.485799999999998</v>
          </cell>
          <cell r="CS62">
            <v>18.780999999999999</v>
          </cell>
          <cell r="CT62">
            <v>9.4885300000000008</v>
          </cell>
          <cell r="CU62">
            <v>3.5950000000000002</v>
          </cell>
          <cell r="CV62">
            <v>5.9189999999999996</v>
          </cell>
          <cell r="CW62">
            <v>3.11</v>
          </cell>
          <cell r="CX62">
            <v>0</v>
          </cell>
          <cell r="CY62">
            <v>9.1530000000000005</v>
          </cell>
          <cell r="CZ62">
            <v>8.92</v>
          </cell>
          <cell r="DA62">
            <v>5.14</v>
          </cell>
          <cell r="DB62">
            <v>4.5540000000000003</v>
          </cell>
          <cell r="DC62">
            <v>9.516</v>
          </cell>
          <cell r="DD62">
            <v>3.3954</v>
          </cell>
          <cell r="DE62">
            <v>15.204000000000001</v>
          </cell>
          <cell r="DF62">
            <v>2.4969999999999999</v>
          </cell>
          <cell r="DG62">
            <v>1.05</v>
          </cell>
          <cell r="DH62">
            <v>2.9</v>
          </cell>
          <cell r="DI62">
            <v>2.9992800000000002</v>
          </cell>
          <cell r="DJ62">
            <v>7.4931999999999999</v>
          </cell>
          <cell r="DK62">
            <v>15.1852</v>
          </cell>
          <cell r="DL62">
            <v>8.9537000000000013</v>
          </cell>
          <cell r="DM62">
            <v>12.249700000000001</v>
          </cell>
          <cell r="DN62">
            <v>5.4326400000000001</v>
          </cell>
          <cell r="DO62">
            <v>6.2107000000000001</v>
          </cell>
          <cell r="DP62">
            <v>4.6639999999999997</v>
          </cell>
          <cell r="DQ62">
            <v>4.9906999999999995</v>
          </cell>
          <cell r="DR62">
            <v>3.7641</v>
          </cell>
          <cell r="DS62">
            <v>2.2549999999999999</v>
          </cell>
          <cell r="DT62">
            <v>11.123190000000001</v>
          </cell>
          <cell r="DU62">
            <v>3.1074999999999999</v>
          </cell>
        </row>
        <row r="63">
          <cell r="AY63">
            <v>4.2990000000000004</v>
          </cell>
          <cell r="AZ63">
            <v>1.7000000000000001E-2</v>
          </cell>
          <cell r="BA63">
            <v>0</v>
          </cell>
          <cell r="BB63">
            <v>120.887</v>
          </cell>
          <cell r="BC63">
            <v>16.169</v>
          </cell>
          <cell r="BD63">
            <v>1.08</v>
          </cell>
          <cell r="BE63">
            <v>65.775000000000006</v>
          </cell>
          <cell r="BF63">
            <v>7.0000000000000007E-2</v>
          </cell>
          <cell r="BG63">
            <v>142.54900000000001</v>
          </cell>
          <cell r="BH63">
            <v>0</v>
          </cell>
          <cell r="BI63">
            <v>0.98</v>
          </cell>
          <cell r="BJ63">
            <v>183.00800000000001</v>
          </cell>
          <cell r="BK63">
            <v>0</v>
          </cell>
          <cell r="BL63">
            <v>2.7549999999999999</v>
          </cell>
          <cell r="BM63">
            <v>20.7544</v>
          </cell>
          <cell r="BN63">
            <v>0</v>
          </cell>
          <cell r="BO63">
            <v>50.671800000000005</v>
          </cell>
          <cell r="BP63">
            <v>16.368370000000002</v>
          </cell>
          <cell r="BQ63">
            <v>241.25934000000001</v>
          </cell>
          <cell r="BR63">
            <v>31.355760000000004</v>
          </cell>
          <cell r="BS63">
            <v>3.5</v>
          </cell>
          <cell r="BT63">
            <v>8.8550000000000004</v>
          </cell>
          <cell r="BU63">
            <v>71.867399999999989</v>
          </cell>
          <cell r="BV63">
            <v>9.9273600000000002</v>
          </cell>
          <cell r="BW63">
            <v>196.50515999999999</v>
          </cell>
          <cell r="BX63">
            <v>12.1662</v>
          </cell>
          <cell r="BY63">
            <v>35.177690000000005</v>
          </cell>
          <cell r="BZ63">
            <v>999.53806999999995</v>
          </cell>
          <cell r="CA63">
            <v>101.12948</v>
          </cell>
          <cell r="CB63">
            <v>46.773089999999996</v>
          </cell>
          <cell r="CC63">
            <v>22.603999999999999</v>
          </cell>
          <cell r="CD63">
            <v>25.792000000000002</v>
          </cell>
          <cell r="CE63">
            <v>75.444240000000008</v>
          </cell>
          <cell r="CF63">
            <v>162.61850000000001</v>
          </cell>
          <cell r="CG63">
            <v>19.297400000000003</v>
          </cell>
          <cell r="CH63">
            <v>10.747999999999999</v>
          </cell>
          <cell r="CI63">
            <v>8.2594599999999989</v>
          </cell>
          <cell r="CJ63">
            <v>0</v>
          </cell>
          <cell r="CK63">
            <v>0.05</v>
          </cell>
          <cell r="CL63">
            <v>3.93</v>
          </cell>
          <cell r="CM63">
            <v>8.5150000000000006</v>
          </cell>
          <cell r="CN63">
            <v>90.965000000000003</v>
          </cell>
          <cell r="CO63">
            <v>148.90911</v>
          </cell>
          <cell r="CP63">
            <v>144.2704</v>
          </cell>
          <cell r="CQ63">
            <v>5.05</v>
          </cell>
          <cell r="CR63">
            <v>0.99</v>
          </cell>
          <cell r="CS63">
            <v>1.0052099999999999</v>
          </cell>
          <cell r="CT63">
            <v>0.15</v>
          </cell>
          <cell r="CU63">
            <v>0.12</v>
          </cell>
          <cell r="CV63">
            <v>0</v>
          </cell>
          <cell r="CW63">
            <v>1.792</v>
          </cell>
          <cell r="CX63">
            <v>1.36</v>
          </cell>
          <cell r="CY63">
            <v>2.9018899999999999</v>
          </cell>
          <cell r="CZ63">
            <v>1.92</v>
          </cell>
          <cell r="DA63">
            <v>79.78613</v>
          </cell>
          <cell r="DB63">
            <v>1.2</v>
          </cell>
          <cell r="DC63">
            <v>0</v>
          </cell>
          <cell r="DD63">
            <v>0</v>
          </cell>
          <cell r="DE63">
            <v>0.36</v>
          </cell>
          <cell r="DF63">
            <v>49.5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146.35</v>
          </cell>
          <cell r="DM63">
            <v>0</v>
          </cell>
          <cell r="DN63">
            <v>72.2</v>
          </cell>
          <cell r="DO63">
            <v>0</v>
          </cell>
          <cell r="DP63">
            <v>2.5000000000000001E-2</v>
          </cell>
          <cell r="DQ63">
            <v>162.38437999999999</v>
          </cell>
          <cell r="DR63">
            <v>0.15</v>
          </cell>
          <cell r="DS63">
            <v>0</v>
          </cell>
          <cell r="DT63">
            <v>0</v>
          </cell>
          <cell r="DU63">
            <v>0</v>
          </cell>
        </row>
        <row r="64">
          <cell r="AY64">
            <v>0</v>
          </cell>
          <cell r="AZ64">
            <v>1.3660000000000001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1.6779999999999999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0.83</v>
          </cell>
          <cell r="BP64">
            <v>4.9279999999999999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16.321999999999999</v>
          </cell>
          <cell r="BV64">
            <v>21.353999999999999</v>
          </cell>
          <cell r="BW64">
            <v>19.490029999999997</v>
          </cell>
          <cell r="BX64">
            <v>1.7536700000000001</v>
          </cell>
          <cell r="BY64">
            <v>0</v>
          </cell>
          <cell r="BZ64">
            <v>5.1541999999999994</v>
          </cell>
          <cell r="CA64">
            <v>5.4544300000000003</v>
          </cell>
          <cell r="CB64">
            <v>12.5801</v>
          </cell>
          <cell r="CC64">
            <v>4.1120000000000001</v>
          </cell>
          <cell r="CD64">
            <v>18.434519999999999</v>
          </cell>
          <cell r="CE64">
            <v>35.296699999999994</v>
          </cell>
          <cell r="CF64">
            <v>54.31776</v>
          </cell>
          <cell r="CG64">
            <v>0</v>
          </cell>
          <cell r="CH64">
            <v>0.12</v>
          </cell>
          <cell r="CI64">
            <v>0</v>
          </cell>
          <cell r="CJ64">
            <v>0</v>
          </cell>
          <cell r="CK64">
            <v>0</v>
          </cell>
          <cell r="CL64">
            <v>0.01</v>
          </cell>
          <cell r="CM64">
            <v>2.9826100000000002</v>
          </cell>
          <cell r="CN64">
            <v>1.0699999999999999E-2</v>
          </cell>
          <cell r="CO64">
            <v>0</v>
          </cell>
          <cell r="CP64">
            <v>0.02</v>
          </cell>
          <cell r="CQ64">
            <v>0</v>
          </cell>
          <cell r="CR64">
            <v>0.2697</v>
          </cell>
          <cell r="CS64">
            <v>1.9773499999999999</v>
          </cell>
          <cell r="CT64">
            <v>0.3422</v>
          </cell>
          <cell r="CU64">
            <v>7.0000000000000007E-2</v>
          </cell>
          <cell r="CV64">
            <v>0.11940000000000001</v>
          </cell>
          <cell r="CW64">
            <v>6.2290400000000004</v>
          </cell>
          <cell r="CX64">
            <v>0.47620000000000001</v>
          </cell>
          <cell r="CY64">
            <v>3.2583000000000002</v>
          </cell>
          <cell r="CZ64">
            <v>0.57429999999999992</v>
          </cell>
          <cell r="DA64">
            <v>1.0232000000000001</v>
          </cell>
          <cell r="DB64">
            <v>0.71720000000000006</v>
          </cell>
          <cell r="DC64">
            <v>0.54789999999999994</v>
          </cell>
          <cell r="DD64">
            <v>1.7924</v>
          </cell>
          <cell r="DE64">
            <v>0.42969999999999997</v>
          </cell>
          <cell r="DF64">
            <v>0.49980000000000002</v>
          </cell>
          <cell r="DG64">
            <v>0.5202</v>
          </cell>
          <cell r="DH64">
            <v>2.2050000000000001</v>
          </cell>
          <cell r="DI64">
            <v>1.2232000000000001</v>
          </cell>
          <cell r="DJ64">
            <v>0.52300000000000002</v>
          </cell>
          <cell r="DK64">
            <v>0</v>
          </cell>
          <cell r="DL64">
            <v>2.75E-2</v>
          </cell>
          <cell r="DM64">
            <v>0.03</v>
          </cell>
          <cell r="DN64">
            <v>0.1205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0.02</v>
          </cell>
          <cell r="DT64">
            <v>7.0000000000000007E-2</v>
          </cell>
          <cell r="DU64">
            <v>0.05</v>
          </cell>
        </row>
        <row r="65">
          <cell r="AY65">
            <v>0</v>
          </cell>
          <cell r="AZ65">
            <v>1.3660000000000001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1.6779999999999999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0.83</v>
          </cell>
          <cell r="BP65">
            <v>4.9279999999999999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16.321999999999999</v>
          </cell>
          <cell r="BV65">
            <v>21.353999999999999</v>
          </cell>
          <cell r="BW65">
            <v>19.490029999999997</v>
          </cell>
          <cell r="BX65">
            <v>1.7536700000000001</v>
          </cell>
          <cell r="BY65">
            <v>0</v>
          </cell>
          <cell r="BZ65">
            <v>5.1541999999999994</v>
          </cell>
          <cell r="CA65">
            <v>5.4544300000000003</v>
          </cell>
          <cell r="CB65">
            <v>12.5801</v>
          </cell>
          <cell r="CC65">
            <v>4.1120000000000001</v>
          </cell>
          <cell r="CD65">
            <v>18.434519999999999</v>
          </cell>
          <cell r="CE65">
            <v>35.296699999999994</v>
          </cell>
          <cell r="CF65">
            <v>54.31776</v>
          </cell>
          <cell r="CG65">
            <v>0</v>
          </cell>
          <cell r="CH65">
            <v>0.12</v>
          </cell>
          <cell r="CI65">
            <v>0</v>
          </cell>
          <cell r="CJ65">
            <v>0</v>
          </cell>
          <cell r="CK65">
            <v>0</v>
          </cell>
          <cell r="CL65">
            <v>0.01</v>
          </cell>
          <cell r="CM65">
            <v>2.9826100000000002</v>
          </cell>
          <cell r="CN65">
            <v>1.0699999999999999E-2</v>
          </cell>
          <cell r="CO65">
            <v>0</v>
          </cell>
          <cell r="CP65">
            <v>0.02</v>
          </cell>
          <cell r="CQ65">
            <v>0</v>
          </cell>
          <cell r="CR65">
            <v>0.2697</v>
          </cell>
          <cell r="CS65">
            <v>1.9773499999999999</v>
          </cell>
          <cell r="CT65">
            <v>0.3422</v>
          </cell>
          <cell r="CU65">
            <v>7.0000000000000007E-2</v>
          </cell>
          <cell r="CV65">
            <v>0.11940000000000001</v>
          </cell>
          <cell r="CW65">
            <v>6.2290400000000004</v>
          </cell>
          <cell r="CX65">
            <v>0.47620000000000001</v>
          </cell>
          <cell r="CY65">
            <v>3.2583000000000002</v>
          </cell>
          <cell r="CZ65">
            <v>0.57429999999999992</v>
          </cell>
          <cell r="DA65">
            <v>1.0232000000000001</v>
          </cell>
          <cell r="DB65">
            <v>0.71720000000000006</v>
          </cell>
          <cell r="DC65">
            <v>0.54789999999999994</v>
          </cell>
          <cell r="DD65">
            <v>1.7924</v>
          </cell>
          <cell r="DE65">
            <v>0.42969999999999997</v>
          </cell>
          <cell r="DF65">
            <v>0.49980000000000002</v>
          </cell>
          <cell r="DG65">
            <v>0.5202</v>
          </cell>
          <cell r="DH65">
            <v>2.2050000000000001</v>
          </cell>
          <cell r="DI65">
            <v>1.2232000000000001</v>
          </cell>
          <cell r="DJ65">
            <v>0.52300000000000002</v>
          </cell>
          <cell r="DK65">
            <v>0</v>
          </cell>
          <cell r="DL65">
            <v>2.75E-2</v>
          </cell>
          <cell r="DM65">
            <v>0.03</v>
          </cell>
          <cell r="DN65">
            <v>0.1205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0.02</v>
          </cell>
          <cell r="DT65">
            <v>7.0000000000000007E-2</v>
          </cell>
          <cell r="DU65">
            <v>0.05</v>
          </cell>
        </row>
        <row r="66">
          <cell r="AY66">
            <v>0.6</v>
          </cell>
          <cell r="AZ66">
            <v>6.6829999999999998</v>
          </cell>
          <cell r="BA66">
            <v>0</v>
          </cell>
          <cell r="BB66">
            <v>3.7959999999999998</v>
          </cell>
          <cell r="BC66">
            <v>0</v>
          </cell>
          <cell r="BD66">
            <v>0.2</v>
          </cell>
          <cell r="BE66">
            <v>0.4</v>
          </cell>
          <cell r="BF66">
            <v>0.15</v>
          </cell>
          <cell r="BG66">
            <v>5.3410000000000002</v>
          </cell>
          <cell r="BH66">
            <v>0</v>
          </cell>
          <cell r="BI66">
            <v>0.1</v>
          </cell>
          <cell r="BJ66">
            <v>5.0000000000000001E-3</v>
          </cell>
          <cell r="BK66">
            <v>0</v>
          </cell>
          <cell r="BL66">
            <v>0</v>
          </cell>
          <cell r="BM66">
            <v>0</v>
          </cell>
          <cell r="BN66">
            <v>15.5808</v>
          </cell>
          <cell r="BO66">
            <v>0</v>
          </cell>
          <cell r="BP66">
            <v>0.05</v>
          </cell>
          <cell r="BQ66">
            <v>11.8948</v>
          </cell>
          <cell r="BR66">
            <v>9.0787999999999993</v>
          </cell>
          <cell r="BS66">
            <v>6.7088799999999997</v>
          </cell>
          <cell r="BT66">
            <v>5.8010000000000002</v>
          </cell>
          <cell r="BU66">
            <v>12.2</v>
          </cell>
          <cell r="BV66">
            <v>7.4850000000000003</v>
          </cell>
          <cell r="BW66">
            <v>0</v>
          </cell>
          <cell r="BX66">
            <v>4.2554999999999996</v>
          </cell>
          <cell r="BY66">
            <v>7.9249999999999998</v>
          </cell>
          <cell r="BZ66">
            <v>32.210099999999997</v>
          </cell>
          <cell r="CA66">
            <v>4.5579999999999998</v>
          </cell>
          <cell r="CB66">
            <v>5.7450000000000001</v>
          </cell>
          <cell r="CC66">
            <v>7.3632100000000005</v>
          </cell>
          <cell r="CD66">
            <v>13.837999999999999</v>
          </cell>
          <cell r="CE66">
            <v>4.58</v>
          </cell>
          <cell r="CF66">
            <v>34.246199999999995</v>
          </cell>
          <cell r="CG66">
            <v>12.9962</v>
          </cell>
          <cell r="CH66">
            <v>13.910219999999999</v>
          </cell>
          <cell r="CI66">
            <v>0.05</v>
          </cell>
          <cell r="CJ66">
            <v>5.4396000000000004</v>
          </cell>
          <cell r="CK66">
            <v>0.30099999999999999</v>
          </cell>
          <cell r="CL66">
            <v>8.44</v>
          </cell>
          <cell r="CM66">
            <v>16.309350000000002</v>
          </cell>
          <cell r="CN66">
            <v>15.2272</v>
          </cell>
          <cell r="CO66">
            <v>7.4003999999999994</v>
          </cell>
          <cell r="CP66">
            <v>20.458449999999999</v>
          </cell>
          <cell r="CQ66">
            <v>2.7229999999999999</v>
          </cell>
          <cell r="CR66">
            <v>1.8640999999999999</v>
          </cell>
          <cell r="CS66">
            <v>0</v>
          </cell>
          <cell r="CT66">
            <v>2.9731999999999998</v>
          </cell>
          <cell r="CU66">
            <v>0.21819999999999998</v>
          </cell>
          <cell r="CV66">
            <v>0</v>
          </cell>
          <cell r="CW66">
            <v>3.2852800000000002</v>
          </cell>
          <cell r="CX66">
            <v>2.4760800000000001</v>
          </cell>
          <cell r="CY66">
            <v>4.8793299999999995</v>
          </cell>
          <cell r="CZ66">
            <v>0</v>
          </cell>
          <cell r="DA66">
            <v>0.11078</v>
          </cell>
          <cell r="DB66">
            <v>7.0000000000000007E-2</v>
          </cell>
          <cell r="DC66">
            <v>2.5244</v>
          </cell>
          <cell r="DD66">
            <v>0.4</v>
          </cell>
          <cell r="DE66">
            <v>0.1</v>
          </cell>
          <cell r="DF66">
            <v>0.9819199999999999</v>
          </cell>
          <cell r="DG66">
            <v>0.9829199999999999</v>
          </cell>
          <cell r="DH66">
            <v>0.04</v>
          </cell>
          <cell r="DI66">
            <v>0</v>
          </cell>
          <cell r="DJ66">
            <v>0.05</v>
          </cell>
          <cell r="DK66">
            <v>3.49E-2</v>
          </cell>
          <cell r="DL66">
            <v>5.3042600000000002</v>
          </cell>
          <cell r="DM66">
            <v>0.1</v>
          </cell>
          <cell r="DN66">
            <v>5.0863100000000001</v>
          </cell>
          <cell r="DO66">
            <v>0</v>
          </cell>
          <cell r="DP66">
            <v>0</v>
          </cell>
          <cell r="DQ66">
            <v>6.8511000000000006</v>
          </cell>
          <cell r="DR66">
            <v>4.9796400000000007</v>
          </cell>
          <cell r="DS66">
            <v>0.04</v>
          </cell>
          <cell r="DT66">
            <v>0</v>
          </cell>
          <cell r="DU66">
            <v>0.14000000000000001</v>
          </cell>
        </row>
        <row r="67">
          <cell r="AY67">
            <v>0</v>
          </cell>
          <cell r="AZ67">
            <v>0</v>
          </cell>
          <cell r="BA67">
            <v>0</v>
          </cell>
          <cell r="BB67">
            <v>10.079000000000001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38.048000000000002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15.56775</v>
          </cell>
          <cell r="CG67">
            <v>4.4999999999999998E-2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88.778469999999999</v>
          </cell>
          <cell r="CR67">
            <v>0</v>
          </cell>
          <cell r="CS67">
            <v>0.05</v>
          </cell>
          <cell r="CT67">
            <v>0</v>
          </cell>
          <cell r="CU67">
            <v>0.05</v>
          </cell>
          <cell r="CV67">
            <v>20.238919999999997</v>
          </cell>
          <cell r="CW67">
            <v>0</v>
          </cell>
          <cell r="CX67">
            <v>0</v>
          </cell>
          <cell r="CY67">
            <v>40.41798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0.47</v>
          </cell>
          <cell r="DK67">
            <v>0</v>
          </cell>
          <cell r="DL67">
            <v>0</v>
          </cell>
          <cell r="DM67">
            <v>0</v>
          </cell>
          <cell r="DN67">
            <v>76.218299999999999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</row>
        <row r="68">
          <cell r="AY68">
            <v>0</v>
          </cell>
          <cell r="AZ68">
            <v>1.2E-2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41.776000000000003</v>
          </cell>
          <cell r="BJ68">
            <v>0</v>
          </cell>
          <cell r="BK68">
            <v>9.48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19.781089999999999</v>
          </cell>
          <cell r="CG68">
            <v>21.77394</v>
          </cell>
          <cell r="CH68">
            <v>22.15138</v>
          </cell>
          <cell r="CI68">
            <v>21.045259999999999</v>
          </cell>
          <cell r="CJ68">
            <v>20.479320000000001</v>
          </cell>
          <cell r="CK68">
            <v>11.55</v>
          </cell>
          <cell r="CL68">
            <v>0</v>
          </cell>
          <cell r="CM68">
            <v>5.2140000000000004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8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0.125</v>
          </cell>
          <cell r="DF68">
            <v>0.44</v>
          </cell>
          <cell r="DG68">
            <v>0</v>
          </cell>
          <cell r="DH68">
            <v>0</v>
          </cell>
          <cell r="DI68">
            <v>0</v>
          </cell>
          <cell r="DJ68">
            <v>3.6</v>
          </cell>
          <cell r="DK68">
            <v>0</v>
          </cell>
          <cell r="DL68">
            <v>4.2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</row>
        <row r="69">
          <cell r="AY69">
            <v>1.4790000000000001</v>
          </cell>
          <cell r="AZ69">
            <v>0.73099999999999998</v>
          </cell>
          <cell r="BA69">
            <v>6.7270000000000003</v>
          </cell>
          <cell r="BB69">
            <v>0.18</v>
          </cell>
          <cell r="BC69">
            <v>0.54600000000000004</v>
          </cell>
          <cell r="BD69">
            <v>0</v>
          </cell>
          <cell r="BE69">
            <v>8.25</v>
          </cell>
          <cell r="BF69">
            <v>6.726</v>
          </cell>
          <cell r="BG69">
            <v>0</v>
          </cell>
          <cell r="BH69">
            <v>34.322000000000003</v>
          </cell>
          <cell r="BI69">
            <v>9.6300000000000008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0.1</v>
          </cell>
          <cell r="BY69">
            <v>0</v>
          </cell>
          <cell r="BZ69">
            <v>2.5489999999999999</v>
          </cell>
          <cell r="CA69">
            <v>0.79</v>
          </cell>
          <cell r="CB69">
            <v>5.65</v>
          </cell>
          <cell r="CC69">
            <v>0.55000000000000004</v>
          </cell>
          <cell r="CD69">
            <v>1.6167400000000001</v>
          </cell>
          <cell r="CE69">
            <v>1.7430000000000001</v>
          </cell>
          <cell r="CF69">
            <v>3.1589999999999998</v>
          </cell>
          <cell r="CG69">
            <v>4.165</v>
          </cell>
          <cell r="CH69">
            <v>2.82</v>
          </cell>
          <cell r="CI69">
            <v>0.1</v>
          </cell>
          <cell r="CJ69">
            <v>0.83</v>
          </cell>
          <cell r="CK69">
            <v>0.12</v>
          </cell>
          <cell r="CL69">
            <v>0.3</v>
          </cell>
          <cell r="CM69">
            <v>16.490599999999997</v>
          </cell>
          <cell r="CN69">
            <v>12.3003</v>
          </cell>
          <cell r="CO69">
            <v>19.228300000000001</v>
          </cell>
          <cell r="CP69">
            <v>22.337730000000001</v>
          </cell>
          <cell r="CQ69">
            <v>29.3733</v>
          </cell>
          <cell r="CR69">
            <v>15.6234</v>
          </cell>
          <cell r="CS69">
            <v>29.967500000000001</v>
          </cell>
          <cell r="CT69">
            <v>12.586399999999999</v>
          </cell>
          <cell r="CU69">
            <v>12.44018</v>
          </cell>
          <cell r="CV69">
            <v>6.3435500000000005</v>
          </cell>
          <cell r="CW69">
            <v>18.323400000000003</v>
          </cell>
          <cell r="CX69">
            <v>6.7023999999999999</v>
          </cell>
          <cell r="CY69">
            <v>8.0310000000000006</v>
          </cell>
          <cell r="CZ69">
            <v>14.400700000000001</v>
          </cell>
          <cell r="DA69">
            <v>21.557919999999999</v>
          </cell>
          <cell r="DB69">
            <v>9.9631099999999986</v>
          </cell>
          <cell r="DC69">
            <v>18.843900000000001</v>
          </cell>
          <cell r="DD69">
            <v>11.68036</v>
          </cell>
          <cell r="DE69">
            <v>57.780440000000006</v>
          </cell>
          <cell r="DF69">
            <v>9.6240699999999997</v>
          </cell>
          <cell r="DG69">
            <v>10.192500000000001</v>
          </cell>
          <cell r="DH69">
            <v>12.626440000000001</v>
          </cell>
          <cell r="DI69">
            <v>7.8373400000000002</v>
          </cell>
          <cell r="DJ69">
            <v>15.03801</v>
          </cell>
          <cell r="DK69">
            <v>12.887</v>
          </cell>
          <cell r="DL69">
            <v>5.0991999999999997</v>
          </cell>
          <cell r="DM69">
            <v>13.642959999999999</v>
          </cell>
          <cell r="DN69">
            <v>23.660360000000001</v>
          </cell>
          <cell r="DO69">
            <v>2.00596</v>
          </cell>
          <cell r="DP69">
            <v>54.517440000000001</v>
          </cell>
          <cell r="DQ69">
            <v>44.488109999999999</v>
          </cell>
          <cell r="DR69">
            <v>3.8544999999999998</v>
          </cell>
          <cell r="DS69">
            <v>5.8276000000000003</v>
          </cell>
          <cell r="DT69">
            <v>74.18886280000001</v>
          </cell>
          <cell r="DU69">
            <v>13.832270000000001</v>
          </cell>
        </row>
        <row r="73">
          <cell r="AY73">
            <v>3150.36</v>
          </cell>
          <cell r="AZ73">
            <v>2166.1439999999998</v>
          </cell>
          <cell r="BA73">
            <v>3690.6210000000001</v>
          </cell>
          <cell r="BB73">
            <v>3071.3879999999999</v>
          </cell>
          <cell r="BC73">
            <v>3486.5059999999999</v>
          </cell>
          <cell r="BD73">
            <v>3405.7629999999999</v>
          </cell>
          <cell r="BE73">
            <v>4405.8689999999997</v>
          </cell>
          <cell r="BF73">
            <v>3523.27</v>
          </cell>
          <cell r="BG73">
            <v>3694.1179999999999</v>
          </cell>
          <cell r="BH73">
            <v>2978.6120000000001</v>
          </cell>
          <cell r="BI73">
            <v>3717.6480000000001</v>
          </cell>
          <cell r="BJ73">
            <v>3969.7572039999995</v>
          </cell>
          <cell r="BK73">
            <v>4655.3143700000001</v>
          </cell>
          <cell r="BL73">
            <v>4424.8354999999983</v>
          </cell>
          <cell r="BM73">
            <v>3649.1439499999997</v>
          </cell>
          <cell r="BN73">
            <v>6399.6796399999994</v>
          </cell>
          <cell r="BO73">
            <v>2473.3971900000001</v>
          </cell>
          <cell r="BP73">
            <v>3742.7369900000003</v>
          </cell>
          <cell r="BQ73">
            <v>4579.5931700000001</v>
          </cell>
          <cell r="BR73">
            <v>2738.8818799999999</v>
          </cell>
          <cell r="BS73">
            <v>2482.9108700000002</v>
          </cell>
          <cell r="BT73">
            <v>1723.8452204000002</v>
          </cell>
          <cell r="BU73">
            <v>1626.8405999999998</v>
          </cell>
          <cell r="BV73">
            <v>1466.95343</v>
          </cell>
          <cell r="BW73">
            <v>934.12881000000004</v>
          </cell>
          <cell r="BX73">
            <v>1678.5249100000001</v>
          </cell>
          <cell r="BY73">
            <v>1122.8484699999999</v>
          </cell>
          <cell r="BZ73">
            <v>1958.9015900000002</v>
          </cell>
          <cell r="CA73">
            <v>2693.6011700000004</v>
          </cell>
          <cell r="CB73">
            <v>1627.2753400000001</v>
          </cell>
          <cell r="CC73">
            <v>1492.8945700000002</v>
          </cell>
          <cell r="CD73">
            <v>2100.92175</v>
          </cell>
          <cell r="CE73">
            <v>2092.3445099999999</v>
          </cell>
          <cell r="CF73">
            <v>1678.7950000000001</v>
          </cell>
          <cell r="CG73">
            <v>2681.8751699999998</v>
          </cell>
          <cell r="CH73">
            <v>2130.3706900000002</v>
          </cell>
          <cell r="CI73">
            <v>1373.3414399999997</v>
          </cell>
          <cell r="CJ73">
            <v>2280.1061199999999</v>
          </cell>
          <cell r="CK73">
            <v>2447.7476299999998</v>
          </cell>
          <cell r="CL73">
            <v>2484.0473599999991</v>
          </cell>
          <cell r="CM73">
            <v>3268.761739999999</v>
          </cell>
          <cell r="CN73">
            <v>5012.4855500000003</v>
          </cell>
          <cell r="CO73">
            <v>6252.4373199999991</v>
          </cell>
          <cell r="CP73">
            <v>5293.0107400000006</v>
          </cell>
          <cell r="CQ73">
            <v>5168.1573399999997</v>
          </cell>
          <cell r="CR73">
            <v>5161.21976</v>
          </cell>
          <cell r="CS73">
            <v>2530.85554</v>
          </cell>
          <cell r="CT73">
            <v>6603.7654608000021</v>
          </cell>
          <cell r="CU73">
            <v>3726.0564240000003</v>
          </cell>
          <cell r="CV73">
            <v>3833.4070699999997</v>
          </cell>
          <cell r="CW73">
            <v>5319.5441132000005</v>
          </cell>
          <cell r="CX73">
            <v>3926.3915029999994</v>
          </cell>
          <cell r="CY73">
            <v>6331.1243856000001</v>
          </cell>
          <cell r="CZ73">
            <v>10858.588496800001</v>
          </cell>
          <cell r="DA73">
            <v>3974.4099500000002</v>
          </cell>
          <cell r="DB73">
            <v>6617.2484419999992</v>
          </cell>
          <cell r="DC73">
            <v>7602.8963173999991</v>
          </cell>
          <cell r="DD73">
            <v>5858.1000700000004</v>
          </cell>
          <cell r="DE73">
            <v>7825.1923619999989</v>
          </cell>
          <cell r="DF73">
            <v>6297.6338500000002</v>
          </cell>
          <cell r="DG73">
            <v>4872.5841113999977</v>
          </cell>
          <cell r="DH73">
            <v>4713.3450015999988</v>
          </cell>
          <cell r="DI73">
            <v>3898.9164680000004</v>
          </cell>
          <cell r="DJ73">
            <v>3453.7130612000005</v>
          </cell>
          <cell r="DK73">
            <v>4923.9388628000015</v>
          </cell>
          <cell r="DL73">
            <v>4212.5236483999997</v>
          </cell>
          <cell r="DM73">
            <v>4674.9577800000034</v>
          </cell>
          <cell r="DN73">
            <v>8559.5718100000049</v>
          </cell>
          <cell r="DO73">
            <v>9421.7100492999998</v>
          </cell>
          <cell r="DP73">
            <v>29786.888700000003</v>
          </cell>
          <cell r="DQ73">
            <v>4000.0269799999987</v>
          </cell>
          <cell r="DR73">
            <v>5481.0433279999997</v>
          </cell>
          <cell r="DS73">
            <v>2706.4932899999994</v>
          </cell>
          <cell r="DT73">
            <v>3295.7897999999982</v>
          </cell>
          <cell r="DU73">
            <v>3114.1396105000008</v>
          </cell>
        </row>
        <row r="74">
          <cell r="AY74">
            <v>12019.673000000001</v>
          </cell>
          <cell r="AZ74">
            <v>7388.4110000000001</v>
          </cell>
          <cell r="BA74">
            <v>11457.758</v>
          </cell>
          <cell r="BB74">
            <v>7645.0169999999998</v>
          </cell>
          <cell r="BC74">
            <v>10017.892</v>
          </cell>
          <cell r="BD74">
            <v>13945.178</v>
          </cell>
          <cell r="BE74">
            <v>12806.316000000001</v>
          </cell>
          <cell r="BF74">
            <v>13968.267</v>
          </cell>
          <cell r="BG74">
            <v>12262.317999999999</v>
          </cell>
          <cell r="BH74">
            <v>13024.226000000001</v>
          </cell>
          <cell r="BI74">
            <v>9603.1569999999992</v>
          </cell>
          <cell r="BJ74">
            <v>9861.4485339999992</v>
          </cell>
          <cell r="BK74">
            <v>10375.814980000001</v>
          </cell>
          <cell r="BL74">
            <v>7332.3466738884345</v>
          </cell>
          <cell r="BM74">
            <v>7280.7152900000001</v>
          </cell>
          <cell r="BN74">
            <v>9899.51109</v>
          </cell>
          <cell r="BO74">
            <v>7924.7021100000011</v>
          </cell>
          <cell r="BP74">
            <v>7820.95244</v>
          </cell>
          <cell r="BQ74">
            <v>14234.14545</v>
          </cell>
          <cell r="BR74">
            <v>7527.7327699999996</v>
          </cell>
          <cell r="BS74">
            <v>7024.9533100000008</v>
          </cell>
          <cell r="BT74">
            <v>8521.806020400003</v>
          </cell>
          <cell r="BU74">
            <v>6051.8695499999994</v>
          </cell>
          <cell r="BV74">
            <v>8046.4403300000004</v>
          </cell>
          <cell r="BW74">
            <v>4202.1207000000004</v>
          </cell>
          <cell r="BX74">
            <v>5885.1301700000013</v>
          </cell>
          <cell r="BY74">
            <v>8829.7674000000025</v>
          </cell>
          <cell r="BZ74">
            <v>4297.4288699999988</v>
          </cell>
          <cell r="CA74">
            <v>7802.1344200000003</v>
          </cell>
          <cell r="CB74">
            <v>7092.0774499999998</v>
          </cell>
          <cell r="CC74">
            <v>4342.8447200000001</v>
          </cell>
          <cell r="CD74">
            <v>5092.7930199999992</v>
          </cell>
          <cell r="CE74">
            <v>6383.5782399999998</v>
          </cell>
          <cell r="CF74">
            <v>5010.0060600000006</v>
          </cell>
          <cell r="CG74">
            <v>7760.2425300000004</v>
          </cell>
          <cell r="CH74">
            <v>7416.5763200000001</v>
          </cell>
          <cell r="CI74">
            <v>4514.3125899999968</v>
          </cell>
          <cell r="CJ74">
            <v>10238.641230000001</v>
          </cell>
          <cell r="CK74">
            <v>6511.9660899999999</v>
          </cell>
          <cell r="CL74">
            <v>6637.0619299999998</v>
          </cell>
          <cell r="CM74">
            <v>10638.814909999994</v>
          </cell>
          <cell r="CN74">
            <v>8354.1429799999987</v>
          </cell>
          <cell r="CO74">
            <v>10906.623609999999</v>
          </cell>
          <cell r="CP74">
            <v>10264.329800000001</v>
          </cell>
          <cell r="CQ74">
            <v>12458.704019999999</v>
          </cell>
          <cell r="CR74">
            <v>9549.6074200000039</v>
          </cell>
          <cell r="CS74">
            <v>8461.7765399999989</v>
          </cell>
          <cell r="CT74">
            <v>11647.348400800005</v>
          </cell>
          <cell r="CU74">
            <v>7379.9267640000007</v>
          </cell>
          <cell r="CV74">
            <v>7518.2627900000007</v>
          </cell>
          <cell r="CW74">
            <v>10697.065153200001</v>
          </cell>
          <cell r="CX74">
            <v>6922.7614629999998</v>
          </cell>
          <cell r="CY74">
            <v>10510.298145600002</v>
          </cell>
          <cell r="CZ74">
            <v>12727.059836800001</v>
          </cell>
          <cell r="DA74">
            <v>8315.9739300000001</v>
          </cell>
          <cell r="DB74">
            <v>10713.432212000002</v>
          </cell>
          <cell r="DC74">
            <v>11956.324527400002</v>
          </cell>
          <cell r="DD74">
            <v>9622.1200200000003</v>
          </cell>
          <cell r="DE74">
            <v>10995.764761999999</v>
          </cell>
          <cell r="DF74">
            <v>11487.448090000002</v>
          </cell>
          <cell r="DG74">
            <v>6331.0732013999987</v>
          </cell>
          <cell r="DH74">
            <v>8022.0909815999985</v>
          </cell>
          <cell r="DI74">
            <v>7549.1032880000012</v>
          </cell>
          <cell r="DJ74">
            <v>5947.0732812000006</v>
          </cell>
          <cell r="DK74">
            <v>7444.0051428000015</v>
          </cell>
          <cell r="DL74">
            <v>6054.0107484</v>
          </cell>
          <cell r="DM74">
            <v>6267.8681100000031</v>
          </cell>
          <cell r="DN74">
            <v>10982.103330000005</v>
          </cell>
          <cell r="DO74">
            <v>11486.7988993</v>
          </cell>
          <cell r="DP74">
            <v>31878.410720000003</v>
          </cell>
          <cell r="DQ74">
            <v>8029.0559399999984</v>
          </cell>
          <cell r="DR74">
            <v>6482.0708680000007</v>
          </cell>
          <cell r="DS74">
            <v>3658.6494199999997</v>
          </cell>
          <cell r="DT74">
            <v>4461.8619199999985</v>
          </cell>
          <cell r="DU74">
            <v>5451.4670905000021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DBD8E-C90A-4747-981A-28F29DD9EDE1}">
  <sheetPr>
    <tabColor rgb="FF7030A0"/>
  </sheetPr>
  <dimension ref="B1:BY33"/>
  <sheetViews>
    <sheetView showGridLines="0" tabSelected="1" zoomScale="90" zoomScaleNormal="90" workbookViewId="0">
      <pane xSplit="2" ySplit="4" topLeftCell="BM5" activePane="bottomRight" state="frozen"/>
      <selection activeCell="E24" sqref="E24"/>
      <selection pane="topRight" activeCell="E24" sqref="E24"/>
      <selection pane="bottomLeft" activeCell="E24" sqref="E24"/>
      <selection pane="bottomRight" activeCell="BY5" sqref="BY5"/>
    </sheetView>
  </sheetViews>
  <sheetFormatPr defaultColWidth="16" defaultRowHeight="15" customHeight="1" x14ac:dyDescent="0.2"/>
  <cols>
    <col min="1" max="1" width="1.625" style="1" customWidth="1"/>
    <col min="2" max="2" width="25.375" style="1" customWidth="1"/>
    <col min="3" max="61" width="6.875" style="2" customWidth="1"/>
    <col min="62" max="77" width="7.625" style="2" bestFit="1" customWidth="1"/>
    <col min="78" max="88" width="8.875" style="1" customWidth="1"/>
    <col min="89" max="89" width="1.125" style="1" customWidth="1"/>
    <col min="90" max="16384" width="16" style="1"/>
  </cols>
  <sheetData>
    <row r="1" spans="2:77" ht="6" customHeight="1" x14ac:dyDescent="0.2"/>
    <row r="2" spans="2:77" ht="15" customHeight="1" x14ac:dyDescent="0.2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</row>
    <row r="3" spans="2:77" ht="6" customHeight="1" x14ac:dyDescent="0.2"/>
    <row r="4" spans="2:77" ht="15.75" customHeight="1" x14ac:dyDescent="0.2">
      <c r="B4" s="5" t="s">
        <v>1</v>
      </c>
      <c r="C4" s="6">
        <v>43490</v>
      </c>
      <c r="D4" s="6">
        <v>43522</v>
      </c>
      <c r="E4" s="6">
        <v>43551</v>
      </c>
      <c r="F4" s="6">
        <v>43583</v>
      </c>
      <c r="G4" s="6">
        <v>43614</v>
      </c>
      <c r="H4" s="6">
        <v>43646</v>
      </c>
      <c r="I4" s="6">
        <v>43647</v>
      </c>
      <c r="J4" s="6">
        <v>43679</v>
      </c>
      <c r="K4" s="6">
        <v>43711</v>
      </c>
      <c r="L4" s="6">
        <v>43742</v>
      </c>
      <c r="M4" s="6">
        <v>43774</v>
      </c>
      <c r="N4" s="6">
        <v>43805</v>
      </c>
      <c r="O4" s="6">
        <v>43837</v>
      </c>
      <c r="P4" s="6">
        <v>43869</v>
      </c>
      <c r="Q4" s="6">
        <v>43899</v>
      </c>
      <c r="R4" s="6">
        <v>43931</v>
      </c>
      <c r="S4" s="6">
        <v>43962</v>
      </c>
      <c r="T4" s="6">
        <v>43994</v>
      </c>
      <c r="U4" s="6">
        <v>44025</v>
      </c>
      <c r="V4" s="6">
        <v>44057</v>
      </c>
      <c r="W4" s="6">
        <v>44089</v>
      </c>
      <c r="X4" s="6">
        <v>44120</v>
      </c>
      <c r="Y4" s="6">
        <v>44152</v>
      </c>
      <c r="Z4" s="6">
        <v>44183</v>
      </c>
      <c r="AA4" s="6">
        <v>44215</v>
      </c>
      <c r="AB4" s="6">
        <v>44247</v>
      </c>
      <c r="AC4" s="6">
        <v>44276</v>
      </c>
      <c r="AD4" s="6">
        <v>44308</v>
      </c>
      <c r="AE4" s="6">
        <v>44339</v>
      </c>
      <c r="AF4" s="6">
        <v>44371</v>
      </c>
      <c r="AG4" s="6">
        <v>44402</v>
      </c>
      <c r="AH4" s="6">
        <v>44434</v>
      </c>
      <c r="AI4" s="6">
        <v>44466</v>
      </c>
      <c r="AJ4" s="6">
        <v>44497</v>
      </c>
      <c r="AK4" s="6">
        <v>44529</v>
      </c>
      <c r="AL4" s="6">
        <v>44560</v>
      </c>
      <c r="AM4" s="6">
        <v>44592</v>
      </c>
      <c r="AN4" s="6">
        <v>44593</v>
      </c>
      <c r="AO4" s="6">
        <v>44622</v>
      </c>
      <c r="AP4" s="6">
        <v>44654</v>
      </c>
      <c r="AQ4" s="6">
        <v>44686</v>
      </c>
      <c r="AR4" s="6">
        <v>44718</v>
      </c>
      <c r="AS4" s="6">
        <v>44749</v>
      </c>
      <c r="AT4" s="6">
        <v>44781</v>
      </c>
      <c r="AU4" s="6">
        <v>44813</v>
      </c>
      <c r="AV4" s="6">
        <v>44844</v>
      </c>
      <c r="AW4" s="6">
        <v>44876</v>
      </c>
      <c r="AX4" s="6">
        <v>44907</v>
      </c>
      <c r="AY4" s="6">
        <v>44939</v>
      </c>
      <c r="AZ4" s="6">
        <v>44971</v>
      </c>
      <c r="BA4" s="6">
        <v>45000</v>
      </c>
      <c r="BB4" s="6">
        <v>45032</v>
      </c>
      <c r="BC4" s="6">
        <v>45063</v>
      </c>
      <c r="BD4" s="6">
        <v>45095</v>
      </c>
      <c r="BE4" s="6">
        <v>45126</v>
      </c>
      <c r="BF4" s="6">
        <v>45158</v>
      </c>
      <c r="BG4" s="6">
        <v>45190</v>
      </c>
      <c r="BH4" s="6">
        <v>45221</v>
      </c>
      <c r="BI4" s="6">
        <v>45253</v>
      </c>
      <c r="BJ4" s="6">
        <v>45285</v>
      </c>
      <c r="BK4" s="6">
        <v>45317</v>
      </c>
      <c r="BL4" s="6">
        <v>45349</v>
      </c>
      <c r="BM4" s="6">
        <v>45379</v>
      </c>
      <c r="BN4" s="6">
        <v>45409</v>
      </c>
      <c r="BO4" s="6">
        <v>45440</v>
      </c>
      <c r="BP4" s="6">
        <v>45471</v>
      </c>
      <c r="BQ4" s="6">
        <v>45502</v>
      </c>
      <c r="BR4" s="6">
        <v>45533</v>
      </c>
      <c r="BS4" s="6">
        <v>45564</v>
      </c>
      <c r="BT4" s="6">
        <v>45594</v>
      </c>
      <c r="BU4" s="6">
        <v>45625</v>
      </c>
      <c r="BV4" s="6">
        <v>45655</v>
      </c>
      <c r="BW4" s="6">
        <v>45687</v>
      </c>
      <c r="BX4" s="6">
        <v>45689</v>
      </c>
      <c r="BY4" s="6">
        <v>45719</v>
      </c>
    </row>
    <row r="5" spans="2:77" s="9" customFormat="1" ht="20.25" customHeight="1" x14ac:dyDescent="0.35">
      <c r="B5" s="7" t="s">
        <v>2</v>
      </c>
      <c r="C5" s="8">
        <f t="shared" ref="C5:R5" si="0">SUM(C6:C11)</f>
        <v>4.0269647934681752</v>
      </c>
      <c r="D5" s="8">
        <f t="shared" si="0"/>
        <v>7.3147798626795399</v>
      </c>
      <c r="E5" s="8">
        <f t="shared" si="0"/>
        <v>5.1232885177012824</v>
      </c>
      <c r="F5" s="8">
        <f t="shared" si="0"/>
        <v>9.0034593775265641</v>
      </c>
      <c r="G5" s="8">
        <f t="shared" si="0"/>
        <v>4.6178876753712252</v>
      </c>
      <c r="H5" s="8">
        <f>SUM(H6:H11)</f>
        <v>4.783330840237392</v>
      </c>
      <c r="I5" s="8">
        <f t="shared" si="0"/>
        <v>0.61347853668455465</v>
      </c>
      <c r="J5" s="8">
        <f t="shared" si="0"/>
        <v>1.4750076011576811</v>
      </c>
      <c r="K5" s="8">
        <f t="shared" si="0"/>
        <v>3.8680533321677029</v>
      </c>
      <c r="L5" s="8">
        <f t="shared" si="0"/>
        <v>6.3206289571449386</v>
      </c>
      <c r="M5" s="8">
        <f t="shared" si="0"/>
        <v>13.194036086257885</v>
      </c>
      <c r="N5" s="8">
        <f t="shared" si="0"/>
        <v>2.7461630922303613</v>
      </c>
      <c r="O5" s="8">
        <f t="shared" si="0"/>
        <v>5.8678209005612008</v>
      </c>
      <c r="P5" s="8">
        <f t="shared" si="0"/>
        <v>8.069580808380131</v>
      </c>
      <c r="Q5" s="8">
        <f t="shared" si="0"/>
        <v>9.0161111079513176</v>
      </c>
      <c r="R5" s="8">
        <f t="shared" si="0"/>
        <v>23.190959423431487</v>
      </c>
      <c r="S5" s="8">
        <f t="shared" ref="S5:BI5" si="1">SUM(S6:S11)</f>
        <v>11.2709851752396</v>
      </c>
      <c r="T5" s="8">
        <f t="shared" si="1"/>
        <v>11.754699150171538</v>
      </c>
      <c r="U5" s="8">
        <f t="shared" si="1"/>
        <v>6.0178696572192187</v>
      </c>
      <c r="V5" s="8">
        <f t="shared" si="1"/>
        <v>14.622076309438388</v>
      </c>
      <c r="W5" s="8">
        <f t="shared" si="1"/>
        <v>11.720792205521434</v>
      </c>
      <c r="X5" s="8">
        <f t="shared" si="1"/>
        <v>2.2740846193410955</v>
      </c>
      <c r="Y5" s="8">
        <f t="shared" si="1"/>
        <v>2.4760469266889609</v>
      </c>
      <c r="Z5" s="8">
        <f t="shared" si="1"/>
        <v>25.470453094132374</v>
      </c>
      <c r="AA5" s="8">
        <f t="shared" si="1"/>
        <v>5.159130959755629</v>
      </c>
      <c r="AB5" s="8">
        <f t="shared" si="1"/>
        <v>22.332739158427138</v>
      </c>
      <c r="AC5" s="8">
        <f t="shared" si="1"/>
        <v>12.451908529323205</v>
      </c>
      <c r="AD5" s="8">
        <f t="shared" si="1"/>
        <v>0.84087558149624497</v>
      </c>
      <c r="AE5" s="8">
        <f t="shared" si="1"/>
        <v>0.66012320766962629</v>
      </c>
      <c r="AF5" s="8">
        <f t="shared" si="1"/>
        <v>14.584165602985626</v>
      </c>
      <c r="AG5" s="8">
        <f t="shared" si="1"/>
        <v>12.418065686677371</v>
      </c>
      <c r="AH5" s="8">
        <f t="shared" si="1"/>
        <v>16.422630700196809</v>
      </c>
      <c r="AI5" s="8">
        <f t="shared" si="1"/>
        <v>35.493008855171482</v>
      </c>
      <c r="AJ5" s="8">
        <f t="shared" si="1"/>
        <v>7.1540043207053525</v>
      </c>
      <c r="AK5" s="8">
        <f t="shared" si="1"/>
        <v>29.81544353872146</v>
      </c>
      <c r="AL5" s="8">
        <f t="shared" si="1"/>
        <v>26.276168085060572</v>
      </c>
      <c r="AM5" s="8">
        <f t="shared" si="1"/>
        <v>7.0195845697960468</v>
      </c>
      <c r="AN5" s="8">
        <f t="shared" si="1"/>
        <v>56.171727779155695</v>
      </c>
      <c r="AO5" s="8">
        <f t="shared" si="1"/>
        <v>32.24119967737731</v>
      </c>
      <c r="AP5" s="8">
        <f t="shared" si="1"/>
        <v>3.910353748951684</v>
      </c>
      <c r="AQ5" s="8">
        <f t="shared" si="1"/>
        <v>21.150232606123996</v>
      </c>
      <c r="AR5" s="8">
        <f t="shared" si="1"/>
        <v>1.1148974852714337</v>
      </c>
      <c r="AS5" s="8">
        <f t="shared" si="1"/>
        <v>24.504948053305014</v>
      </c>
      <c r="AT5" s="8">
        <f t="shared" si="1"/>
        <v>0.51597630855547927</v>
      </c>
      <c r="AU5" s="8">
        <f t="shared" si="1"/>
        <v>22.477869572183643</v>
      </c>
      <c r="AV5" s="8">
        <f t="shared" si="1"/>
        <v>2.8403764476424924</v>
      </c>
      <c r="AW5" s="8">
        <f t="shared" si="1"/>
        <v>13.4675882140466</v>
      </c>
      <c r="AX5" s="8">
        <f t="shared" si="1"/>
        <v>10.560596349255894</v>
      </c>
      <c r="AY5" s="8">
        <f t="shared" si="1"/>
        <v>12.246921939779833</v>
      </c>
      <c r="AZ5" s="8">
        <f t="shared" si="1"/>
        <v>13.979381399090464</v>
      </c>
      <c r="BA5" s="8">
        <f t="shared" si="1"/>
        <v>23.235135379693141</v>
      </c>
      <c r="BB5" s="8">
        <f t="shared" si="1"/>
        <v>22.606785722207977</v>
      </c>
      <c r="BC5" s="8">
        <f t="shared" si="1"/>
        <v>8.8174218006172023</v>
      </c>
      <c r="BD5" s="8">
        <f t="shared" si="1"/>
        <v>1.8486917089812167</v>
      </c>
      <c r="BE5" s="8">
        <f t="shared" si="1"/>
        <v>13.785205432937186</v>
      </c>
      <c r="BF5" s="8">
        <f t="shared" si="1"/>
        <v>6.9099694229716935</v>
      </c>
      <c r="BG5" s="8">
        <f t="shared" si="1"/>
        <v>13.462599449448259</v>
      </c>
      <c r="BH5" s="8">
        <f t="shared" si="1"/>
        <v>2.6622089463398728</v>
      </c>
      <c r="BI5" s="8">
        <f t="shared" si="1"/>
        <v>8.1261042714183898</v>
      </c>
      <c r="BJ5" s="8">
        <f t="shared" ref="BJ5:BP5" si="2">SUM(BJ6:BJ11)</f>
        <v>10.701027768474553</v>
      </c>
      <c r="BK5" s="8">
        <f t="shared" si="2"/>
        <v>10.02811450449833</v>
      </c>
      <c r="BL5" s="8">
        <f t="shared" si="2"/>
        <v>14.104879421029977</v>
      </c>
      <c r="BM5" s="8">
        <f t="shared" si="2"/>
        <v>15.944123349236651</v>
      </c>
      <c r="BN5" s="8">
        <f t="shared" si="2"/>
        <v>17.914530721656512</v>
      </c>
      <c r="BO5" s="8">
        <f t="shared" si="2"/>
        <v>18.316895056404093</v>
      </c>
      <c r="BP5" s="8">
        <f t="shared" si="2"/>
        <v>4.8431225543742205</v>
      </c>
      <c r="BQ5" s="8">
        <f t="shared" ref="BQ5:BR5" si="3">SUM(BQ6:BQ11)</f>
        <v>11.94074136317459</v>
      </c>
      <c r="BR5" s="8">
        <f t="shared" si="3"/>
        <v>11.524150720224553</v>
      </c>
      <c r="BS5" s="8">
        <f t="shared" ref="BS5:BU5" si="4">SUM(BS6:BS11)</f>
        <v>10.386676135443677</v>
      </c>
      <c r="BT5" s="8">
        <f t="shared" si="4"/>
        <v>3.0042284993811008</v>
      </c>
      <c r="BU5" s="8">
        <f t="shared" si="4"/>
        <v>31.339501291356058</v>
      </c>
      <c r="BV5" s="8">
        <f t="shared" ref="BV5:BW5" si="5">SUM(BV6:BV11)</f>
        <v>4.1217148877367062</v>
      </c>
      <c r="BW5" s="8">
        <f t="shared" si="5"/>
        <v>4.4935406792815922</v>
      </c>
      <c r="BX5" s="8">
        <f t="shared" ref="BX5:BY5" si="6">SUM(BX6:BX11)</f>
        <v>5.5130329985648698</v>
      </c>
      <c r="BY5" s="8">
        <f t="shared" si="6"/>
        <v>26.077799175884053</v>
      </c>
    </row>
    <row r="6" spans="2:77" ht="14.25" customHeight="1" x14ac:dyDescent="0.2">
      <c r="B6" s="10" t="s">
        <v>3</v>
      </c>
      <c r="C6" s="11">
        <f>'[1]Tab 2A 2024'!AY21/'[1]Tab 2A 2024'!AY74*100</f>
        <v>3.42089173307793</v>
      </c>
      <c r="D6" s="11">
        <f>'[1]Tab 2A 2024'!AZ21/'[1]Tab 2A 2024'!AZ74*100</f>
        <v>5.1990475353902212</v>
      </c>
      <c r="E6" s="11">
        <f>'[1]Tab 2A 2024'!BA21/'[1]Tab 2A 2024'!BA74*100</f>
        <v>3.3328946203960674</v>
      </c>
      <c r="F6" s="11">
        <f>'[1]Tab 2A 2024'!BB21/'[1]Tab 2A 2024'!BB74*100</f>
        <v>5.0138541222341297</v>
      </c>
      <c r="G6" s="11">
        <f>'[1]Tab 2A 2024'!BC21/'[1]Tab 2A 2024'!BC74*100</f>
        <v>3.8594746279955898</v>
      </c>
      <c r="H6" s="11">
        <f>'[1]Tab 2A 2024'!BD21/'[1]Tab 2A 2024'!BD74*100</f>
        <v>1.4291678456883089E-2</v>
      </c>
      <c r="I6" s="11">
        <f>'[1]Tab 2A 2024'!BE21/'[1]Tab 2A 2024'!BE74*100</f>
        <v>0</v>
      </c>
      <c r="J6" s="11">
        <f>'[1]Tab 2A 2024'!BF21/'[1]Tab 2A 2024'!BF74*100</f>
        <v>1.2838958476380784</v>
      </c>
      <c r="K6" s="11">
        <f>'[1]Tab 2A 2024'!BG21/'[1]Tab 2A 2024'!BG74*100</f>
        <v>5.9572749622053514E-2</v>
      </c>
      <c r="L6" s="11">
        <f>'[1]Tab 2A 2024'!BH21/'[1]Tab 2A 2024'!BH74*100</f>
        <v>5.3166153597150414</v>
      </c>
      <c r="M6" s="11">
        <f>'[1]Tab 2A 2024'!BI21/'[1]Tab 2A 2024'!BI74*100</f>
        <v>10.872289185733401</v>
      </c>
      <c r="N6" s="11">
        <f>'[1]Tab 2A 2024'!BJ21/'[1]Tab 2A 2024'!BJ74*100</f>
        <v>0</v>
      </c>
      <c r="O6" s="11">
        <f>'[1]Tab 2A 2024'!BK21/'[1]Tab 2A 2024'!BK74*100</f>
        <v>3.9628694304261773</v>
      </c>
      <c r="P6" s="11">
        <f>'[1]Tab 2A 2024'!BL21/'[1]Tab 2A 2024'!BL74*100</f>
        <v>5.2944441563635047</v>
      </c>
      <c r="Q6" s="11">
        <f>'[1]Tab 2A 2024'!BM21/'[1]Tab 2A 2024'!BM74*100</f>
        <v>5.2450203694203239</v>
      </c>
      <c r="R6" s="11">
        <f>'[1]Tab 2A 2024'!BN21/'[1]Tab 2A 2024'!BN74*100</f>
        <v>19.387642607307793</v>
      </c>
      <c r="S6" s="11">
        <f>'[1]Tab 2A 2024'!BO21/'[1]Tab 2A 2024'!BO74*100</f>
        <v>9.0972545086619014</v>
      </c>
      <c r="T6" s="11">
        <f>'[1]Tab 2A 2024'!BP21/'[1]Tab 2A 2024'!BP74*100</f>
        <v>8.9337032204226023</v>
      </c>
      <c r="U6" s="11">
        <f>'[1]Tab 2A 2024'!BQ21/'[1]Tab 2A 2024'!BQ74*100</f>
        <v>4.9045471851631248</v>
      </c>
      <c r="V6" s="11">
        <f>'[1]Tab 2A 2024'!BR21/'[1]Tab 2A 2024'!BR74*100</f>
        <v>9.1540628640036061</v>
      </c>
      <c r="W6" s="11">
        <f>'[1]Tab 2A 2024'!BS21/'[1]Tab 2A 2024'!BS74*100</f>
        <v>9.7648496684456969</v>
      </c>
      <c r="X6" s="11">
        <f>'[1]Tab 2A 2024'!BT21/'[1]Tab 2A 2024'!BT74*100</f>
        <v>0</v>
      </c>
      <c r="Y6" s="11">
        <f>'[1]Tab 2A 2024'!BU21/'[1]Tab 2A 2024'!BU74*100</f>
        <v>0</v>
      </c>
      <c r="Z6" s="11">
        <f>'[1]Tab 2A 2024'!BV21/'[1]Tab 2A 2024'!BV74*100</f>
        <v>21.835449316008287</v>
      </c>
      <c r="AA6" s="11">
        <f>'[1]Tab 2A 2024'!BW21/'[1]Tab 2A 2024'!BW74*100</f>
        <v>0</v>
      </c>
      <c r="AB6" s="11">
        <f>'[1]Tab 2A 2024'!BX21/'[1]Tab 2A 2024'!BX74*100</f>
        <v>16.316584209045622</v>
      </c>
      <c r="AC6" s="11">
        <f>'[1]Tab 2A 2024'!BY21/'[1]Tab 2A 2024'!BY74*100</f>
        <v>9.264645521692902</v>
      </c>
      <c r="AD6" s="11">
        <f>'[1]Tab 2A 2024'!BZ21/'[1]Tab 2A 2024'!BZ74*100</f>
        <v>0</v>
      </c>
      <c r="AE6" s="11">
        <f>'[1]Tab 2A 2024'!CA21/'[1]Tab 2A 2024'!CA74*100</f>
        <v>0</v>
      </c>
      <c r="AF6" s="11">
        <f>'[1]Tab 2A 2024'!CB21/'[1]Tab 2A 2024'!CB74*100</f>
        <v>12.365782610002379</v>
      </c>
      <c r="AG6" s="11">
        <f>'[1]Tab 2A 2024'!CC21/'[1]Tab 2A 2024'!CC74*100</f>
        <v>7.6567395667787084</v>
      </c>
      <c r="AH6" s="11">
        <f>'[1]Tab 2A 2024'!CD21/'[1]Tab 2A 2024'!CD74*100</f>
        <v>11.817042978903551</v>
      </c>
      <c r="AI6" s="11">
        <f>'[1]Tab 2A 2024'!CE21/'[1]Tab 2A 2024'!CE74*100</f>
        <v>33.298050718338182</v>
      </c>
      <c r="AJ6" s="11">
        <f>'[1]Tab 2A 2024'!CF21/'[1]Tab 2A 2024'!CF74*100</f>
        <v>2.287931763499703</v>
      </c>
      <c r="AK6" s="11">
        <f>'[1]Tab 2A 2024'!CG21/'[1]Tab 2A 2024'!CG74*100</f>
        <v>26.846750239389745</v>
      </c>
      <c r="AL6" s="11">
        <f>'[1]Tab 2A 2024'!CH21/'[1]Tab 2A 2024'!CH74*100</f>
        <v>22.656516396503555</v>
      </c>
      <c r="AM6" s="11">
        <f>'[1]Tab 2A 2024'!CI21/'[1]Tab 2A 2024'!CI74*100</f>
        <v>3.5913995047471921</v>
      </c>
      <c r="AN6" s="11">
        <f>'[1]Tab 2A 2024'!CJ21/'[1]Tab 2A 2024'!CJ74*100</f>
        <v>54.19850979581593</v>
      </c>
      <c r="AO6" s="11">
        <f>'[1]Tab 2A 2024'!CK21/'[1]Tab 2A 2024'!CK74*100</f>
        <v>27.939796136131289</v>
      </c>
      <c r="AP6" s="11">
        <f>'[1]Tab 2A 2024'!CL21/'[1]Tab 2A 2024'!CL74*100</f>
        <v>0</v>
      </c>
      <c r="AQ6" s="11">
        <f>'[1]Tab 2A 2024'!CM21/'[1]Tab 2A 2024'!CM74*100</f>
        <v>19.613330315942125</v>
      </c>
      <c r="AR6" s="11">
        <f>'[1]Tab 2A 2024'!CN21/'[1]Tab 2A 2024'!CN74*100</f>
        <v>1.7955163127935837E-4</v>
      </c>
      <c r="AS6" s="11">
        <f>'[1]Tab 2A 2024'!CO21/'[1]Tab 2A 2024'!CO74*100</f>
        <v>24.060794557849423</v>
      </c>
      <c r="AT6" s="11">
        <f>'[1]Tab 2A 2024'!CP21/'[1]Tab 2A 2024'!CP74*100</f>
        <v>1.1690972751089894E-3</v>
      </c>
      <c r="AU6" s="11">
        <f>'[1]Tab 2A 2024'!CQ21/'[1]Tab 2A 2024'!CQ74*100</f>
        <v>21.578358436674701</v>
      </c>
      <c r="AV6" s="11">
        <f>'[1]Tab 2A 2024'!CR21/'[1]Tab 2A 2024'!CR74*100</f>
        <v>0</v>
      </c>
      <c r="AW6" s="11">
        <f>'[1]Tab 2A 2024'!CS21/'[1]Tab 2A 2024'!CS74*100</f>
        <v>10.341379683845918</v>
      </c>
      <c r="AX6" s="11">
        <f>'[1]Tab 2A 2024'!CT21/'[1]Tab 2A 2024'!CT74*100</f>
        <v>7.4258533379201808</v>
      </c>
      <c r="AY6" s="11">
        <f>'[1]Tab 2A 2024'!CU21/'[1]Tab 2A 2024'!CU74*100</f>
        <v>11.629678145136669</v>
      </c>
      <c r="AZ6" s="11">
        <f>'[1]Tab 2A 2024'!CV21/'[1]Tab 2A 2024'!CV74*100</f>
        <v>11.608354541169209</v>
      </c>
      <c r="BA6" s="11">
        <f>'[1]Tab 2A 2024'!CW21/'[1]Tab 2A 2024'!CW74*100</f>
        <v>20.126395970916892</v>
      </c>
      <c r="BB6" s="11">
        <f>'[1]Tab 2A 2024'!CX21/'[1]Tab 2A 2024'!CX74*100</f>
        <v>20.807332127485729</v>
      </c>
      <c r="BC6" s="11">
        <f>'[1]Tab 2A 2024'!CY21/'[1]Tab 2A 2024'!CY74*100</f>
        <v>6.8078620614539451</v>
      </c>
      <c r="BD6" s="11">
        <f>'[1]Tab 2A 2024'!CZ21/'[1]Tab 2A 2024'!CZ74*100</f>
        <v>9.4287291439475087E-3</v>
      </c>
      <c r="BE6" s="11">
        <f>'[1]Tab 2A 2024'!DA21/'[1]Tab 2A 2024'!DA74*100</f>
        <v>11.296454004155351</v>
      </c>
      <c r="BF6" s="11">
        <f>'[1]Tab 2A 2024'!DB21/'[1]Tab 2A 2024'!DB74*100</f>
        <v>4.9495356810682543</v>
      </c>
      <c r="BG6" s="11">
        <f>'[1]Tab 2A 2024'!DC21/'[1]Tab 2A 2024'!DC74*100</f>
        <v>10.743023552567607</v>
      </c>
      <c r="BH6" s="11">
        <f>'[1]Tab 2A 2024'!DD21/'[1]Tab 2A 2024'!DD74*100</f>
        <v>0</v>
      </c>
      <c r="BI6" s="11">
        <f>'[1]Tab 2A 2024'!DE21/'[1]Tab 2A 2024'!DE74*100</f>
        <v>5.8698005456657665</v>
      </c>
      <c r="BJ6" s="11">
        <f>'[1]Tab 2A 2024'!DF21/'[1]Tab 2A 2024'!DF74*100</f>
        <v>7.2911748844298794</v>
      </c>
      <c r="BK6" s="11">
        <f>'[1]Tab 2A 2024'!DG21/'[1]Tab 2A 2024'!DG74*100</f>
        <v>9.3030582851222974</v>
      </c>
      <c r="BL6" s="11">
        <f>'[1]Tab 2A 2024'!DH21/'[1]Tab 2A 2024'!DH74*100</f>
        <v>9.1764510236603787</v>
      </c>
      <c r="BM6" s="11">
        <f>'[1]Tab 2A 2024'!DI21/'[1]Tab 2A 2024'!DI74*100</f>
        <v>11.728737788068795</v>
      </c>
      <c r="BN6" s="11">
        <f>'[1]Tab 2A 2024'!DJ21/'[1]Tab 2A 2024'!DJ74*100</f>
        <v>14.215666093648874</v>
      </c>
      <c r="BO6" s="11">
        <f>'[1]Tab 2A 2024'!DK21/'[1]Tab 2A 2024'!DK74*100</f>
        <v>14.085078662447264</v>
      </c>
      <c r="BP6" s="11">
        <f>'[1]Tab 2A 2024'!DL21/'[1]Tab 2A 2024'!DL74*100</f>
        <v>0</v>
      </c>
      <c r="BQ6" s="11">
        <f>'[1]Tab 2A 2024'!DM21/'[1]Tab 2A 2024'!DM74*100</f>
        <v>10.085797258423799</v>
      </c>
      <c r="BR6" s="11">
        <f>'[1]Tab 2A 2024'!DN21/'[1]Tab 2A 2024'!DN74*100</f>
        <v>9.5826004215897278</v>
      </c>
      <c r="BS6" s="11">
        <f>'[1]Tab 2A 2024'!DO21/'[1]Tab 2A 2024'!DO74*100</f>
        <v>9.0732488584222786</v>
      </c>
      <c r="BT6" s="11">
        <f>'[1]Tab 2A 2024'!DP21/'[1]Tab 2A 2024'!DP74*100</f>
        <v>2.1837778429877761</v>
      </c>
      <c r="BU6" s="11">
        <f>'[1]Tab 2A 2024'!DQ21/'[1]Tab 2A 2024'!DQ74*100</f>
        <v>26.460427799684755</v>
      </c>
      <c r="BV6" s="11">
        <f>'[1]Tab 2A 2024'!DR21/'[1]Tab 2A 2024'!DR74*100</f>
        <v>1.7326253027321883E-3</v>
      </c>
      <c r="BW6" s="11">
        <f>'[1]Tab 2A 2024'!DS21/'[1]Tab 2A 2024'!DS74*100</f>
        <v>7.0624695164151596E-2</v>
      </c>
      <c r="BX6" s="11">
        <f>'[1]Tab 2A 2024'!DT21/'[1]Tab 2A 2024'!DT74*100</f>
        <v>6.0257803764577296E-2</v>
      </c>
      <c r="BY6" s="11">
        <f>'[1]Tab 2A 2024'!DU21/'[1]Tab 2A 2024'!DU74*100</f>
        <v>19.797419338378734</v>
      </c>
    </row>
    <row r="7" spans="2:77" ht="15" customHeight="1" x14ac:dyDescent="0.2">
      <c r="B7" s="10" t="s">
        <v>4</v>
      </c>
      <c r="C7" s="11">
        <f>'[1]Tab 2A 2024'!AY29/'[1]Tab 2A 2024'!AY74*100</f>
        <v>0</v>
      </c>
      <c r="D7" s="11">
        <f>'[1]Tab 2A 2024'!AZ29/'[1]Tab 2A 2024'!AZ74*100</f>
        <v>0</v>
      </c>
      <c r="E7" s="11">
        <f>'[1]Tab 2A 2024'!BA29/'[1]Tab 2A 2024'!BA74*100</f>
        <v>0</v>
      </c>
      <c r="F7" s="11">
        <f>'[1]Tab 2A 2024'!BB29/'[1]Tab 2A 2024'!BB74*100</f>
        <v>1.0308413964285497</v>
      </c>
      <c r="G7" s="11">
        <f>'[1]Tab 2A 2024'!BC29/'[1]Tab 2A 2024'!BC74*100</f>
        <v>0.19607917513983983</v>
      </c>
      <c r="H7" s="11">
        <f>'[1]Tab 2A 2024'!BD29/'[1]Tab 2A 2024'!BD74*100</f>
        <v>3.3453140576620819</v>
      </c>
      <c r="I7" s="11">
        <f>'[1]Tab 2A 2024'!BE29/'[1]Tab 2A 2024'!BE74*100</f>
        <v>0</v>
      </c>
      <c r="J7" s="11">
        <f>'[1]Tab 2A 2024'!BF29/'[1]Tab 2A 2024'!BF74*100</f>
        <v>0</v>
      </c>
      <c r="K7" s="11">
        <f>'[1]Tab 2A 2024'!BG29/'[1]Tab 2A 2024'!BG74*100</f>
        <v>2.2853754078144117</v>
      </c>
      <c r="L7" s="11">
        <f>'[1]Tab 2A 2024'!BH29/'[1]Tab 2A 2024'!BH74*100</f>
        <v>7.411572864291513E-2</v>
      </c>
      <c r="M7" s="11">
        <f>'[1]Tab 2A 2024'!BI29/'[1]Tab 2A 2024'!BI74*100</f>
        <v>0</v>
      </c>
      <c r="N7" s="11">
        <f>'[1]Tab 2A 2024'!BJ29/'[1]Tab 2A 2024'!BJ74*100</f>
        <v>0</v>
      </c>
      <c r="O7" s="11">
        <f>'[1]Tab 2A 2024'!BK29/'[1]Tab 2A 2024'!BK74*100</f>
        <v>0</v>
      </c>
      <c r="P7" s="11">
        <f>'[1]Tab 2A 2024'!BL29/'[1]Tab 2A 2024'!BL74*100</f>
        <v>1.1628998708374134</v>
      </c>
      <c r="Q7" s="11">
        <f>'[1]Tab 2A 2024'!BM29/'[1]Tab 2A 2024'!BM74*100</f>
        <v>0.21740995725709802</v>
      </c>
      <c r="R7" s="11">
        <f>'[1]Tab 2A 2024'!BN29/'[1]Tab 2A 2024'!BN74*100</f>
        <v>2.1441179071399983</v>
      </c>
      <c r="S7" s="11">
        <f>'[1]Tab 2A 2024'!BO29/'[1]Tab 2A 2024'!BO74*100</f>
        <v>0</v>
      </c>
      <c r="T7" s="11">
        <f>'[1]Tab 2A 2024'!BP29/'[1]Tab 2A 2024'!BP74*100</f>
        <v>0</v>
      </c>
      <c r="U7" s="11">
        <f>'[1]Tab 2A 2024'!BQ29/'[1]Tab 2A 2024'!BQ74*100</f>
        <v>0</v>
      </c>
      <c r="V7" s="11">
        <f>'[1]Tab 2A 2024'!BR29/'[1]Tab 2A 2024'!BR74*100</f>
        <v>0</v>
      </c>
      <c r="W7" s="11">
        <f>'[1]Tab 2A 2024'!BS29/'[1]Tab 2A 2024'!BS74*100</f>
        <v>0</v>
      </c>
      <c r="X7" s="11">
        <f>'[1]Tab 2A 2024'!BT29/'[1]Tab 2A 2024'!BT74*100</f>
        <v>0.12362801939846883</v>
      </c>
      <c r="Y7" s="11">
        <f>'[1]Tab 2A 2024'!BU29/'[1]Tab 2A 2024'!BU74*100</f>
        <v>0.24173604336861493</v>
      </c>
      <c r="Z7" s="11">
        <f>'[1]Tab 2A 2024'!BV29/'[1]Tab 2A 2024'!BV74*100</f>
        <v>1.0676461450873642</v>
      </c>
      <c r="AA7" s="11">
        <f>'[1]Tab 2A 2024'!BW29/'[1]Tab 2A 2024'!BW74*100</f>
        <v>0</v>
      </c>
      <c r="AB7" s="11">
        <f>'[1]Tab 2A 2024'!BX29/'[1]Tab 2A 2024'!BX74*100</f>
        <v>6.1035863205044442E-2</v>
      </c>
      <c r="AC7" s="11">
        <f>'[1]Tab 2A 2024'!BY29/'[1]Tab 2A 2024'!BY74*100</f>
        <v>8.624360818383503E-2</v>
      </c>
      <c r="AD7" s="11">
        <f>'[1]Tab 2A 2024'!BZ29/'[1]Tab 2A 2024'!BZ74*100</f>
        <v>0</v>
      </c>
      <c r="AE7" s="11">
        <f>'[1]Tab 2A 2024'!CA29/'[1]Tab 2A 2024'!CA74*100</f>
        <v>0</v>
      </c>
      <c r="AF7" s="11">
        <f>'[1]Tab 2A 2024'!CB29/'[1]Tab 2A 2024'!CB74*100</f>
        <v>0</v>
      </c>
      <c r="AG7" s="11">
        <f>'[1]Tab 2A 2024'!CC29/'[1]Tab 2A 2024'!CC74*100</f>
        <v>0</v>
      </c>
      <c r="AH7" s="11">
        <f>'[1]Tab 2A 2024'!CD29/'[1]Tab 2A 2024'!CD74*100</f>
        <v>0</v>
      </c>
      <c r="AI7" s="11">
        <f>'[1]Tab 2A 2024'!CE29/'[1]Tab 2A 2024'!CE74*100</f>
        <v>0</v>
      </c>
      <c r="AJ7" s="11">
        <f>'[1]Tab 2A 2024'!CF29/'[1]Tab 2A 2024'!CF74*100</f>
        <v>7.6846214433521062E-2</v>
      </c>
      <c r="AK7" s="11">
        <f>'[1]Tab 2A 2024'!CG29/'[1]Tab 2A 2024'!CG74*100</f>
        <v>0.12744318185632786</v>
      </c>
      <c r="AL7" s="11">
        <f>'[1]Tab 2A 2024'!CH29/'[1]Tab 2A 2024'!CH74*100</f>
        <v>0</v>
      </c>
      <c r="AM7" s="11">
        <f>'[1]Tab 2A 2024'!CI29/'[1]Tab 2A 2024'!CI74*100</f>
        <v>0</v>
      </c>
      <c r="AN7" s="11">
        <f>'[1]Tab 2A 2024'!CJ29/'[1]Tab 2A 2024'!CJ74*100</f>
        <v>0.22224404087259922</v>
      </c>
      <c r="AO7" s="11">
        <f>'[1]Tab 2A 2024'!CK29/'[1]Tab 2A 2024'!CK74*100</f>
        <v>0.20895931907409548</v>
      </c>
      <c r="AP7" s="11">
        <f>'[1]Tab 2A 2024'!CL29/'[1]Tab 2A 2024'!CL74*100</f>
        <v>3.7774636223712319</v>
      </c>
      <c r="AQ7" s="11">
        <f>'[1]Tab 2A 2024'!CM29/'[1]Tab 2A 2024'!CM74*100</f>
        <v>3.9713069883645549E-2</v>
      </c>
      <c r="AR7" s="11">
        <f>'[1]Tab 2A 2024'!CN29/'[1]Tab 2A 2024'!CN74*100</f>
        <v>0</v>
      </c>
      <c r="AS7" s="11">
        <f>'[1]Tab 2A 2024'!CO29/'[1]Tab 2A 2024'!CO74*100</f>
        <v>5.5012442113604762E-4</v>
      </c>
      <c r="AT7" s="11">
        <f>'[1]Tab 2A 2024'!CP29/'[1]Tab 2A 2024'!CP74*100</f>
        <v>7.9644751866799913E-3</v>
      </c>
      <c r="AU7" s="11">
        <f>'[1]Tab 2A 2024'!CQ29/'[1]Tab 2A 2024'!CQ74*100</f>
        <v>0</v>
      </c>
      <c r="AV7" s="11">
        <f>'[1]Tab 2A 2024'!CR29/'[1]Tab 2A 2024'!CR74*100</f>
        <v>0.70682172608096572</v>
      </c>
      <c r="AW7" s="11">
        <f>'[1]Tab 2A 2024'!CS29/'[1]Tab 2A 2024'!CS74*100</f>
        <v>0.30559410163766865</v>
      </c>
      <c r="AX7" s="11">
        <f>'[1]Tab 2A 2024'!CT29/'[1]Tab 2A 2024'!CT74*100</f>
        <v>1.915218831993367</v>
      </c>
      <c r="AY7" s="11">
        <f>'[1]Tab 2A 2024'!CU29/'[1]Tab 2A 2024'!CU74*100</f>
        <v>2.0731913051813586E-2</v>
      </c>
      <c r="AZ7" s="11">
        <f>'[1]Tab 2A 2024'!CV29/'[1]Tab 2A 2024'!CV74*100</f>
        <v>0</v>
      </c>
      <c r="BA7" s="11">
        <f>'[1]Tab 2A 2024'!CW29/'[1]Tab 2A 2024'!CW74*100</f>
        <v>2.3657539369506022</v>
      </c>
      <c r="BB7" s="11">
        <f>'[1]Tab 2A 2024'!CX29/'[1]Tab 2A 2024'!CX74*100</f>
        <v>0</v>
      </c>
      <c r="BC7" s="11">
        <f>'[1]Tab 2A 2024'!CY29/'[1]Tab 2A 2024'!CY74*100</f>
        <v>0.25213024057832006</v>
      </c>
      <c r="BD7" s="11">
        <f>'[1]Tab 2A 2024'!CZ29/'[1]Tab 2A 2024'!CZ74*100</f>
        <v>2.4043259317066148E-2</v>
      </c>
      <c r="BE7" s="11">
        <f>'[1]Tab 2A 2024'!DA29/'[1]Tab 2A 2024'!DA74*100</f>
        <v>5.5615854966971974E-2</v>
      </c>
      <c r="BF7" s="11">
        <f>'[1]Tab 2A 2024'!DB29/'[1]Tab 2A 2024'!DB74*100</f>
        <v>3.3135972952007695E-2</v>
      </c>
      <c r="BG7" s="11">
        <f>'[1]Tab 2A 2024'!DC29/'[1]Tab 2A 2024'!DC74*100</f>
        <v>1.3783342834358199</v>
      </c>
      <c r="BH7" s="11">
        <f>'[1]Tab 2A 2024'!DD29/'[1]Tab 2A 2024'!DD74*100</f>
        <v>1.5900861731300665E-2</v>
      </c>
      <c r="BI7" s="11">
        <f>'[1]Tab 2A 2024'!DE29/'[1]Tab 2A 2024'!DE74*100</f>
        <v>1.1410014011356495</v>
      </c>
      <c r="BJ7" s="11">
        <f>'[1]Tab 2A 2024'!DF29/'[1]Tab 2A 2024'!DF74*100</f>
        <v>7.9913309971701457E-2</v>
      </c>
      <c r="BK7" s="11">
        <f>'[1]Tab 2A 2024'!DG29/'[1]Tab 2A 2024'!DG74*100</f>
        <v>2.4166518871739932E-2</v>
      </c>
      <c r="BL7" s="11">
        <f>'[1]Tab 2A 2024'!DH29/'[1]Tab 2A 2024'!DH74*100</f>
        <v>1.6146682990394772</v>
      </c>
      <c r="BM7" s="11">
        <f>'[1]Tab 2A 2024'!DI29/'[1]Tab 2A 2024'!DI74*100</f>
        <v>1.490243221056853E-2</v>
      </c>
      <c r="BN7" s="11">
        <f>'[1]Tab 2A 2024'!DJ29/'[1]Tab 2A 2024'!DJ74*100</f>
        <v>0.438087421629063</v>
      </c>
      <c r="BO7" s="11">
        <f>'[1]Tab 2A 2024'!DK29/'[1]Tab 2A 2024'!DK74*100</f>
        <v>1.6970025890186839</v>
      </c>
      <c r="BP7" s="11">
        <f>'[1]Tab 2A 2024'!DL29/'[1]Tab 2A 2024'!DL74*100</f>
        <v>2.4932653124194109</v>
      </c>
      <c r="BQ7" s="11">
        <f>'[1]Tab 2A 2024'!DM29/'[1]Tab 2A 2024'!DM74*100</f>
        <v>2.4410213698641457E-2</v>
      </c>
      <c r="BR7" s="11">
        <f>'[1]Tab 2A 2024'!DN29/'[1]Tab 2A 2024'!DN74*100</f>
        <v>0.26094919287196311</v>
      </c>
      <c r="BS7" s="11">
        <f>'[1]Tab 2A 2024'!DO29/'[1]Tab 2A 2024'!DO74*100</f>
        <v>0.33730241418574081</v>
      </c>
      <c r="BT7" s="11">
        <f>'[1]Tab 2A 2024'!DP29/'[1]Tab 2A 2024'!DP74*100</f>
        <v>0.41670301937812526</v>
      </c>
      <c r="BU7" s="11">
        <f>'[1]Tab 2A 2024'!DQ29/'[1]Tab 2A 2024'!DQ74*100</f>
        <v>8.5751052819293239E-2</v>
      </c>
      <c r="BV7" s="11">
        <f>'[1]Tab 2A 2024'!DR29/'[1]Tab 2A 2024'!DR74*100</f>
        <v>0.11138415711625321</v>
      </c>
      <c r="BW7" s="11">
        <f>'[1]Tab 2A 2024'!DS29/'[1]Tab 2A 2024'!DS74*100</f>
        <v>1.8092597131102002</v>
      </c>
      <c r="BX7" s="11">
        <f>'[1]Tab 2A 2024'!DT29/'[1]Tab 2A 2024'!DT74*100</f>
        <v>3.4102417943045635</v>
      </c>
      <c r="BY7" s="11">
        <f>'[1]Tab 2A 2024'!DU29/'[1]Tab 2A 2024'!DU74*100</f>
        <v>4.209875913952376E-2</v>
      </c>
    </row>
    <row r="8" spans="2:77" ht="12.75" x14ac:dyDescent="0.2">
      <c r="B8" s="10" t="s">
        <v>5</v>
      </c>
      <c r="C8" s="13">
        <f>'[1]Tab 2A 2024'!AY68/'[1]Tab 2A 2024'!AY74*100</f>
        <v>0</v>
      </c>
      <c r="D8" s="13">
        <f>'[1]Tab 2A 2024'!AZ68/'[1]Tab 2A 2024'!AZ74*100</f>
        <v>1.6241651960076397E-4</v>
      </c>
      <c r="E8" s="13">
        <f>'[1]Tab 2A 2024'!BA68/'[1]Tab 2A 2024'!BA74*100</f>
        <v>0</v>
      </c>
      <c r="F8" s="13">
        <f>'[1]Tab 2A 2024'!BB68/'[1]Tab 2A 2024'!BB74*100</f>
        <v>0</v>
      </c>
      <c r="G8" s="13">
        <f>'[1]Tab 2A 2024'!BC68/'[1]Tab 2A 2024'!BC74*100</f>
        <v>0</v>
      </c>
      <c r="H8" s="13">
        <f>'[1]Tab 2A 2024'!BD68/'[1]Tab 2A 2024'!BD74*100</f>
        <v>0</v>
      </c>
      <c r="I8" s="13">
        <f>'[1]Tab 2A 2024'!BE68/'[1]Tab 2A 2024'!BE74*100</f>
        <v>0</v>
      </c>
      <c r="J8" s="13">
        <f>'[1]Tab 2A 2024'!BF68/'[1]Tab 2A 2024'!BF74*100</f>
        <v>0</v>
      </c>
      <c r="K8" s="13">
        <f>'[1]Tab 2A 2024'!BG68/'[1]Tab 2A 2024'!BG74*100</f>
        <v>0</v>
      </c>
      <c r="L8" s="13">
        <f>'[1]Tab 2A 2024'!BH68/'[1]Tab 2A 2024'!BH74*100</f>
        <v>0</v>
      </c>
      <c r="M8" s="13">
        <f>'[1]Tab 2A 2024'!BI68/'[1]Tab 2A 2024'!BI74*100</f>
        <v>0.43502360734079432</v>
      </c>
      <c r="N8" s="13">
        <f>'[1]Tab 2A 2024'!BJ68/'[1]Tab 2A 2024'!BJ74*100</f>
        <v>0</v>
      </c>
      <c r="O8" s="13">
        <f>'[1]Tab 2A 2024'!BK68/'[1]Tab 2A 2024'!BK74*100</f>
        <v>9.1366316942555967E-2</v>
      </c>
      <c r="P8" s="13">
        <f>'[1]Tab 2A 2024'!BL68/'[1]Tab 2A 2024'!BL74*100</f>
        <v>0</v>
      </c>
      <c r="Q8" s="13">
        <f>'[1]Tab 2A 2024'!BM68/'[1]Tab 2A 2024'!BM74*100</f>
        <v>0</v>
      </c>
      <c r="R8" s="13">
        <f>'[1]Tab 2A 2024'!BN68/'[1]Tab 2A 2024'!BN74*100</f>
        <v>0</v>
      </c>
      <c r="S8" s="13">
        <f>'[1]Tab 2A 2024'!BO68/'[1]Tab 2A 2024'!BO74*100</f>
        <v>0</v>
      </c>
      <c r="T8" s="13">
        <f>'[1]Tab 2A 2024'!BP68/'[1]Tab 2A 2024'!BP74*100</f>
        <v>0</v>
      </c>
      <c r="U8" s="13">
        <f>'[1]Tab 2A 2024'!BQ68/'[1]Tab 2A 2024'!BQ74*100</f>
        <v>0</v>
      </c>
      <c r="V8" s="13">
        <f>'[1]Tab 2A 2024'!BR68/'[1]Tab 2A 2024'!BR74*100</f>
        <v>0</v>
      </c>
      <c r="W8" s="13">
        <f>'[1]Tab 2A 2024'!BS68/'[1]Tab 2A 2024'!BS74*100</f>
        <v>0</v>
      </c>
      <c r="X8" s="13">
        <f>'[1]Tab 2A 2024'!BT68/'[1]Tab 2A 2024'!BT74*100</f>
        <v>0</v>
      </c>
      <c r="Y8" s="13">
        <f>'[1]Tab 2A 2024'!BU68/'[1]Tab 2A 2024'!BU74*100</f>
        <v>0</v>
      </c>
      <c r="Z8" s="13">
        <f>'[1]Tab 2A 2024'!BV68/'[1]Tab 2A 2024'!BV74*100</f>
        <v>0</v>
      </c>
      <c r="AA8" s="13">
        <f>'[1]Tab 2A 2024'!BW68/'[1]Tab 2A 2024'!BW74*100</f>
        <v>0</v>
      </c>
      <c r="AB8" s="13">
        <f>'[1]Tab 2A 2024'!BX68/'[1]Tab 2A 2024'!BX74*100</f>
        <v>0</v>
      </c>
      <c r="AC8" s="13">
        <f>'[1]Tab 2A 2024'!BY68/'[1]Tab 2A 2024'!BY74*100</f>
        <v>0</v>
      </c>
      <c r="AD8" s="13">
        <f>'[1]Tab 2A 2024'!BZ68/'[1]Tab 2A 2024'!BZ74*100</f>
        <v>0</v>
      </c>
      <c r="AE8" s="13">
        <f>'[1]Tab 2A 2024'!CA68/'[1]Tab 2A 2024'!CA74*100</f>
        <v>0</v>
      </c>
      <c r="AF8" s="13">
        <f>'[1]Tab 2A 2024'!CB68/'[1]Tab 2A 2024'!CB74*100</f>
        <v>0</v>
      </c>
      <c r="AG8" s="13">
        <f>'[1]Tab 2A 2024'!CC68/'[1]Tab 2A 2024'!CC74*100</f>
        <v>0</v>
      </c>
      <c r="AH8" s="13">
        <f>'[1]Tab 2A 2024'!CD68/'[1]Tab 2A 2024'!CD74*100</f>
        <v>0</v>
      </c>
      <c r="AI8" s="13">
        <f>'[1]Tab 2A 2024'!CE68/'[1]Tab 2A 2024'!CE74*100</f>
        <v>0</v>
      </c>
      <c r="AJ8" s="13">
        <f>'[1]Tab 2A 2024'!CF68/'[1]Tab 2A 2024'!CF74*100</f>
        <v>0.39483165814773474</v>
      </c>
      <c r="AK8" s="13">
        <f>'[1]Tab 2A 2024'!CG68/'[1]Tab 2A 2024'!CG74*100</f>
        <v>0.28058324099826809</v>
      </c>
      <c r="AL8" s="13">
        <f>'[1]Tab 2A 2024'!CH68/'[1]Tab 2A 2024'!CH74*100</f>
        <v>0.29867393045312851</v>
      </c>
      <c r="AM8" s="13">
        <f>'[1]Tab 2A 2024'!CI68/'[1]Tab 2A 2024'!CI74*100</f>
        <v>0.46618969290294571</v>
      </c>
      <c r="AN8" s="13">
        <f>'[1]Tab 2A 2024'!CJ68/'[1]Tab 2A 2024'!CJ74*100</f>
        <v>0.20001990049220622</v>
      </c>
      <c r="AO8" s="13">
        <f>'[1]Tab 2A 2024'!CK68/'[1]Tab 2A 2024'!CK74*100</f>
        <v>0.17736578846343473</v>
      </c>
      <c r="AP8" s="13">
        <f>'[1]Tab 2A 2024'!CL68/'[1]Tab 2A 2024'!CL74*100</f>
        <v>0</v>
      </c>
      <c r="AQ8" s="13">
        <f>'[1]Tab 2A 2024'!CM68/'[1]Tab 2A 2024'!CM74*100</f>
        <v>4.9009218076527319E-2</v>
      </c>
      <c r="AR8" s="13">
        <f>'[1]Tab 2A 2024'!CN68/'[1]Tab 2A 2024'!CN74*100</f>
        <v>0</v>
      </c>
      <c r="AS8" s="13">
        <f>'[1]Tab 2A 2024'!CO68/'[1]Tab 2A 2024'!CO74*100</f>
        <v>0</v>
      </c>
      <c r="AT8" s="13">
        <f>'[1]Tab 2A 2024'!CP68/'[1]Tab 2A 2024'!CP74*100</f>
        <v>0</v>
      </c>
      <c r="AU8" s="13">
        <f>'[1]Tab 2A 2024'!CQ68/'[1]Tab 2A 2024'!CQ74*100</f>
        <v>0</v>
      </c>
      <c r="AV8" s="13">
        <f>'[1]Tab 2A 2024'!CR68/'[1]Tab 2A 2024'!CR74*100</f>
        <v>0</v>
      </c>
      <c r="AW8" s="13">
        <f>'[1]Tab 2A 2024'!CS68/'[1]Tab 2A 2024'!CS74*100</f>
        <v>0</v>
      </c>
      <c r="AX8" s="13">
        <f>'[1]Tab 2A 2024'!CT68/'[1]Tab 2A 2024'!CT74*100</f>
        <v>0</v>
      </c>
      <c r="AY8" s="13">
        <f>'[1]Tab 2A 2024'!CU68/'[1]Tab 2A 2024'!CU74*100</f>
        <v>0</v>
      </c>
      <c r="AZ8" s="13">
        <f>'[1]Tab 2A 2024'!CV68/'[1]Tab 2A 2024'!CV74*100</f>
        <v>0</v>
      </c>
      <c r="BA8" s="13">
        <f>'[1]Tab 2A 2024'!CW68/'[1]Tab 2A 2024'!CW74*100</f>
        <v>7.4786868037415091E-2</v>
      </c>
      <c r="BB8" s="13">
        <f>'[1]Tab 2A 2024'!CX68/'[1]Tab 2A 2024'!CX74*100</f>
        <v>0</v>
      </c>
      <c r="BC8" s="13">
        <f>'[1]Tab 2A 2024'!CY68/'[1]Tab 2A 2024'!CY74*100</f>
        <v>0</v>
      </c>
      <c r="BD8" s="13">
        <f>'[1]Tab 2A 2024'!CZ68/'[1]Tab 2A 2024'!CZ74*100</f>
        <v>0</v>
      </c>
      <c r="BE8" s="13">
        <f>'[1]Tab 2A 2024'!DA68/'[1]Tab 2A 2024'!DA74*100</f>
        <v>0</v>
      </c>
      <c r="BF8" s="13">
        <f>'[1]Tab 2A 2024'!DB68/'[1]Tab 2A 2024'!DB74*100</f>
        <v>0</v>
      </c>
      <c r="BG8" s="13">
        <f>'[1]Tab 2A 2024'!DC68/'[1]Tab 2A 2024'!DC74*100</f>
        <v>0</v>
      </c>
      <c r="BH8" s="13">
        <f>'[1]Tab 2A 2024'!DD68/'[1]Tab 2A 2024'!DD74*100</f>
        <v>0</v>
      </c>
      <c r="BI8" s="13">
        <f>'[1]Tab 2A 2024'!DE68/'[1]Tab 2A 2024'!DE74*100</f>
        <v>1.1368013294717301E-3</v>
      </c>
      <c r="BJ8" s="13">
        <f>'[1]Tab 2A 2024'!DF68/'[1]Tab 2A 2024'!DF74*100</f>
        <v>3.8302675803429894E-3</v>
      </c>
      <c r="BK8" s="13">
        <f>'[1]Tab 2A 2024'!DG68/'[1]Tab 2A 2024'!DG74*100</f>
        <v>0</v>
      </c>
      <c r="BL8" s="13">
        <f>'[1]Tab 2A 2024'!DH68/'[1]Tab 2A 2024'!DH74*100</f>
        <v>0</v>
      </c>
      <c r="BM8" s="13">
        <f>'[1]Tab 2A 2024'!DI68/'[1]Tab 2A 2024'!DI74*100</f>
        <v>0</v>
      </c>
      <c r="BN8" s="13">
        <f>'[1]Tab 2A 2024'!DJ68/'[1]Tab 2A 2024'!DJ74*100</f>
        <v>6.053397746720874E-2</v>
      </c>
      <c r="BO8" s="13">
        <f>'[1]Tab 2A 2024'!DK68/'[1]Tab 2A 2024'!DK74*100</f>
        <v>0</v>
      </c>
      <c r="BP8" s="13">
        <f>'[1]Tab 2A 2024'!DL68/'[1]Tab 2A 2024'!DL74*100</f>
        <v>6.9375496254446001E-2</v>
      </c>
      <c r="BQ8" s="13">
        <f>'[1]Tab 2A 2024'!DM68/'[1]Tab 2A 2024'!DM74*100</f>
        <v>0</v>
      </c>
      <c r="BR8" s="13">
        <f>'[1]Tab 2A 2024'!DN68/'[1]Tab 2A 2024'!DN74*100</f>
        <v>0</v>
      </c>
      <c r="BS8" s="13">
        <f>'[1]Tab 2A 2024'!DO68/'[1]Tab 2A 2024'!DO74*100</f>
        <v>0</v>
      </c>
      <c r="BT8" s="13">
        <f>'[1]Tab 2A 2024'!DP68/'[1]Tab 2A 2024'!DP74*100</f>
        <v>0</v>
      </c>
      <c r="BU8" s="13">
        <f>'[1]Tab 2A 2024'!DQ68/'[1]Tab 2A 2024'!DQ74*100</f>
        <v>0</v>
      </c>
      <c r="BV8" s="13">
        <f>'[1]Tab 2A 2024'!DR68/'[1]Tab 2A 2024'!DR74*100</f>
        <v>0</v>
      </c>
      <c r="BW8" s="13">
        <f>'[1]Tab 2A 2024'!DS68/'[1]Tab 2A 2024'!DS74*100</f>
        <v>0</v>
      </c>
      <c r="BX8" s="13">
        <f>'[1]Tab 2A 2024'!DT68/'[1]Tab 2A 2024'!DT74*100</f>
        <v>0</v>
      </c>
      <c r="BY8" s="13">
        <f>'[1]Tab 2A 2024'!DU68/'[1]Tab 2A 2024'!DU74*100</f>
        <v>0</v>
      </c>
    </row>
    <row r="9" spans="2:77" ht="12.75" x14ac:dyDescent="0.2">
      <c r="B9" s="10" t="s">
        <v>6</v>
      </c>
      <c r="C9" s="13">
        <f>'[1]Tab 2A 2024'!AY41/'[1]Tab 2A 2024'!AY74*100</f>
        <v>3.5525092903941724E-3</v>
      </c>
      <c r="D9" s="13">
        <f>'[1]Tab 2A 2024'!AZ41/'[1]Tab 2A 2024'!AZ74*100</f>
        <v>0.208840574786649</v>
      </c>
      <c r="E9" s="13">
        <f>'[1]Tab 2A 2024'!BA41/'[1]Tab 2A 2024'!BA74*100</f>
        <v>0</v>
      </c>
      <c r="F9" s="13">
        <f>'[1]Tab 2A 2024'!BB41/'[1]Tab 2A 2024'!BB74*100</f>
        <v>0</v>
      </c>
      <c r="G9" s="13">
        <f>'[1]Tab 2A 2024'!BC41/'[1]Tab 2A 2024'!BC74*100</f>
        <v>0</v>
      </c>
      <c r="H9" s="13">
        <f>'[1]Tab 2A 2024'!BD41/'[1]Tab 2A 2024'!BD74*100</f>
        <v>0.39465971678525724</v>
      </c>
      <c r="I9" s="13">
        <f>'[1]Tab 2A 2024'!BE41/'[1]Tab 2A 2024'!BE74*100</f>
        <v>0</v>
      </c>
      <c r="J9" s="13">
        <f>'[1]Tab 2A 2024'!BF41/'[1]Tab 2A 2024'!BF74*100</f>
        <v>0</v>
      </c>
      <c r="K9" s="13">
        <f>'[1]Tab 2A 2024'!BG41/'[1]Tab 2A 2024'!BG74*100</f>
        <v>0</v>
      </c>
      <c r="L9" s="13">
        <f>'[1]Tab 2A 2024'!BH41/'[1]Tab 2A 2024'!BH74*100</f>
        <v>0</v>
      </c>
      <c r="M9" s="13">
        <f>'[1]Tab 2A 2024'!BI41/'[1]Tab 2A 2024'!BI74*100</f>
        <v>0.50696869789799337</v>
      </c>
      <c r="N9" s="13">
        <f>'[1]Tab 2A 2024'!BJ41/'[1]Tab 2A 2024'!BJ74*100</f>
        <v>0.443615558598422</v>
      </c>
      <c r="O9" s="13">
        <f>'[1]Tab 2A 2024'!BK41/'[1]Tab 2A 2024'!BK74*100</f>
        <v>0</v>
      </c>
      <c r="P9" s="13">
        <f>'[1]Tab 2A 2024'!BL41/'[1]Tab 2A 2024'!BL74*100</f>
        <v>0</v>
      </c>
      <c r="Q9" s="13">
        <f>'[1]Tab 2A 2024'!BM41/'[1]Tab 2A 2024'!BM74*100</f>
        <v>2.0859265051689722</v>
      </c>
      <c r="R9" s="13">
        <f>'[1]Tab 2A 2024'!BN41/'[1]Tab 2A 2024'!BN74*100</f>
        <v>0.81246780036689681</v>
      </c>
      <c r="S9" s="13">
        <f>'[1]Tab 2A 2024'!BO41/'[1]Tab 2A 2024'!BO74*100</f>
        <v>0</v>
      </c>
      <c r="T9" s="13">
        <f>'[1]Tab 2A 2024'!BP41/'[1]Tab 2A 2024'!BP74*100</f>
        <v>1.0244166629914964</v>
      </c>
      <c r="U9" s="13">
        <f>'[1]Tab 2A 2024'!BQ41/'[1]Tab 2A 2024'!BQ74*100</f>
        <v>0</v>
      </c>
      <c r="V9" s="13">
        <f>'[1]Tab 2A 2024'!BR41/'[1]Tab 2A 2024'!BR74*100</f>
        <v>1.1391208033013107</v>
      </c>
      <c r="W9" s="13">
        <f>'[1]Tab 2A 2024'!BS41/'[1]Tab 2A 2024'!BS74*100</f>
        <v>0</v>
      </c>
      <c r="X9" s="13">
        <f>'[1]Tab 2A 2024'!BT41/'[1]Tab 2A 2024'!BT74*100</f>
        <v>0</v>
      </c>
      <c r="Y9" s="13">
        <f>'[1]Tab 2A 2024'!BU41/'[1]Tab 2A 2024'!BU74*100</f>
        <v>0</v>
      </c>
      <c r="Z9" s="13">
        <f>'[1]Tab 2A 2024'!BV41/'[1]Tab 2A 2024'!BV74*100</f>
        <v>0</v>
      </c>
      <c r="AA9" s="13">
        <f>'[1]Tab 2A 2024'!BW41/'[1]Tab 2A 2024'!BW74*100</f>
        <v>0</v>
      </c>
      <c r="AB9" s="13">
        <f>'[1]Tab 2A 2024'!BX41/'[1]Tab 2A 2024'!BX74*100</f>
        <v>2.548796639446294E-3</v>
      </c>
      <c r="AC9" s="13">
        <f>'[1]Tab 2A 2024'!BY41/'[1]Tab 2A 2024'!BY74*100</f>
        <v>0.67271726772779983</v>
      </c>
      <c r="AD9" s="13">
        <f>'[1]Tab 2A 2024'!BZ41/'[1]Tab 2A 2024'!BZ74*100</f>
        <v>8.9006708795159206E-2</v>
      </c>
      <c r="AE9" s="13">
        <f>'[1]Tab 2A 2024'!CA41/'[1]Tab 2A 2024'!CA74*100</f>
        <v>0</v>
      </c>
      <c r="AF9" s="13">
        <f>'[1]Tab 2A 2024'!CB41/'[1]Tab 2A 2024'!CB74*100</f>
        <v>1.3499237800906982</v>
      </c>
      <c r="AG9" s="13">
        <f>'[1]Tab 2A 2024'!CC41/'[1]Tab 2A 2024'!CC74*100</f>
        <v>2.8463601157722258</v>
      </c>
      <c r="AH9" s="13">
        <f>'[1]Tab 2A 2024'!CD41/'[1]Tab 2A 2024'!CD74*100</f>
        <v>0.74124728516848326</v>
      </c>
      <c r="AI9" s="13">
        <f>'[1]Tab 2A 2024'!CE41/'[1]Tab 2A 2024'!CE74*100</f>
        <v>0</v>
      </c>
      <c r="AJ9" s="13">
        <f>'[1]Tab 2A 2024'!CF41/'[1]Tab 2A 2024'!CF74*100</f>
        <v>0</v>
      </c>
      <c r="AK9" s="13">
        <f>'[1]Tab 2A 2024'!CG41/'[1]Tab 2A 2024'!CG74*100</f>
        <v>1.3573372171397844</v>
      </c>
      <c r="AL9" s="13">
        <f>'[1]Tab 2A 2024'!CH41/'[1]Tab 2A 2024'!CH74*100</f>
        <v>0</v>
      </c>
      <c r="AM9" s="13">
        <f>'[1]Tab 2A 2024'!CI41/'[1]Tab 2A 2024'!CI74*100</f>
        <v>0</v>
      </c>
      <c r="AN9" s="13">
        <f>'[1]Tab 2A 2024'!CJ41/'[1]Tab 2A 2024'!CJ74*100</f>
        <v>0</v>
      </c>
      <c r="AO9" s="13">
        <f>'[1]Tab 2A 2024'!CK41/'[1]Tab 2A 2024'!CK74*100</f>
        <v>1.161952764406978</v>
      </c>
      <c r="AP9" s="13">
        <f>'[1]Tab 2A 2024'!CL41/'[1]Tab 2A 2024'!CL74*100</f>
        <v>0.13289012658045216</v>
      </c>
      <c r="AQ9" s="13">
        <f>'[1]Tab 2A 2024'!CM41/'[1]Tab 2A 2024'!CM74*100</f>
        <v>0.99104073989383901</v>
      </c>
      <c r="AR9" s="13">
        <f>'[1]Tab 2A 2024'!CN41/'[1]Tab 2A 2024'!CN74*100</f>
        <v>0.84136948778915943</v>
      </c>
      <c r="AS9" s="13">
        <f>'[1]Tab 2A 2024'!CO41/'[1]Tab 2A 2024'!CO74*100</f>
        <v>0</v>
      </c>
      <c r="AT9" s="13">
        <f>'[1]Tab 2A 2024'!CP41/'[1]Tab 2A 2024'!CP74*100</f>
        <v>0</v>
      </c>
      <c r="AU9" s="13">
        <f>'[1]Tab 2A 2024'!CQ41/'[1]Tab 2A 2024'!CQ74*100</f>
        <v>0</v>
      </c>
      <c r="AV9" s="13">
        <f>'[1]Tab 2A 2024'!CR41/'[1]Tab 2A 2024'!CR74*100</f>
        <v>0</v>
      </c>
      <c r="AW9" s="13">
        <f>'[1]Tab 2A 2024'!CS41/'[1]Tab 2A 2024'!CS74*100</f>
        <v>1.3516427603511261</v>
      </c>
      <c r="AX9" s="13">
        <f>'[1]Tab 2A 2024'!CT41/'[1]Tab 2A 2024'!CT74*100</f>
        <v>0</v>
      </c>
      <c r="AY9" s="13">
        <f>'[1]Tab 2A 2024'!CU41/'[1]Tab 2A 2024'!CU74*100</f>
        <v>0</v>
      </c>
      <c r="AZ9" s="13">
        <f>'[1]Tab 2A 2024'!CV41/'[1]Tab 2A 2024'!CV74*100</f>
        <v>6.6504725089557555E-5</v>
      </c>
      <c r="BA9" s="13">
        <f>'[1]Tab 2A 2024'!CW41/'[1]Tab 2A 2024'!CW74*100</f>
        <v>0</v>
      </c>
      <c r="BB9" s="13">
        <f>'[1]Tab 2A 2024'!CX41/'[1]Tab 2A 2024'!CX74*100</f>
        <v>0</v>
      </c>
      <c r="BC9" s="13">
        <f>'[1]Tab 2A 2024'!CY41/'[1]Tab 2A 2024'!CY74*100</f>
        <v>0.12833584559774619</v>
      </c>
      <c r="BD9" s="13">
        <f>'[1]Tab 2A 2024'!CZ41/'[1]Tab 2A 2024'!CZ74*100</f>
        <v>0</v>
      </c>
      <c r="BE9" s="13">
        <f>'[1]Tab 2A 2024'!DA41/'[1]Tab 2A 2024'!DA74*100</f>
        <v>0.50536522064349476</v>
      </c>
      <c r="BF9" s="13">
        <f>'[1]Tab 2A 2024'!DB41/'[1]Tab 2A 2024'!DB74*100</f>
        <v>0.82904430851314559</v>
      </c>
      <c r="BG9" s="13">
        <f>'[1]Tab 2A 2024'!DC41/'[1]Tab 2A 2024'!DC74*100</f>
        <v>0.42942293747830362</v>
      </c>
      <c r="BH9" s="13">
        <f>'[1]Tab 2A 2024'!DD41/'[1]Tab 2A 2024'!DD74*100</f>
        <v>1.2244669548405818</v>
      </c>
      <c r="BI9" s="13">
        <f>'[1]Tab 2A 2024'!DE41/'[1]Tab 2A 2024'!DE74*100</f>
        <v>0</v>
      </c>
      <c r="BJ9" s="13">
        <f>'[1]Tab 2A 2024'!DF41/'[1]Tab 2A 2024'!DF74*100</f>
        <v>1.5511643543801203</v>
      </c>
      <c r="BK9" s="13">
        <f>'[1]Tab 2A 2024'!DG41/'[1]Tab 2A 2024'!DG74*100</f>
        <v>0</v>
      </c>
      <c r="BL9" s="13">
        <f>'[1]Tab 2A 2024'!DH41/'[1]Tab 2A 2024'!DH74*100</f>
        <v>0</v>
      </c>
      <c r="BM9" s="13">
        <f>'[1]Tab 2A 2024'!DI41/'[1]Tab 2A 2024'!DI74*100</f>
        <v>0</v>
      </c>
      <c r="BN9" s="13">
        <f>'[1]Tab 2A 2024'!DJ41/'[1]Tab 2A 2024'!DJ74*100</f>
        <v>1.533233839378572</v>
      </c>
      <c r="BO9" s="13">
        <f>'[1]Tab 2A 2024'!DK41/'[1]Tab 2A 2024'!DK74*100</f>
        <v>1.0201161678864281</v>
      </c>
      <c r="BP9" s="13">
        <f>'[1]Tab 2A 2024'!DL41/'[1]Tab 2A 2024'!DL74*100</f>
        <v>0</v>
      </c>
      <c r="BQ9" s="13">
        <f>'[1]Tab 2A 2024'!DM41/'[1]Tab 2A 2024'!DM74*100</f>
        <v>1.6253684380732758</v>
      </c>
      <c r="BR9" s="13">
        <f>'[1]Tab 2A 2024'!DN41/'[1]Tab 2A 2024'!DN74*100</f>
        <v>6.5932178767798902E-2</v>
      </c>
      <c r="BS9" s="13">
        <f>'[1]Tab 2A 2024'!DO41/'[1]Tab 2A 2024'!DO74*100</f>
        <v>0</v>
      </c>
      <c r="BT9" s="13">
        <f>'[1]Tab 2A 2024'!DP41/'[1]Tab 2A 2024'!DP74*100</f>
        <v>0</v>
      </c>
      <c r="BU9" s="13">
        <f>'[1]Tab 2A 2024'!DQ41/'[1]Tab 2A 2024'!DQ74*100</f>
        <v>3.6761863686803506</v>
      </c>
      <c r="BV9" s="13">
        <f>'[1]Tab 2A 2024'!DR41/'[1]Tab 2A 2024'!DR74*100</f>
        <v>1.8575869109118786</v>
      </c>
      <c r="BW9" s="13">
        <f>'[1]Tab 2A 2024'!DS41/'[1]Tab 2A 2024'!DS74*100</f>
        <v>0</v>
      </c>
      <c r="BX9" s="13">
        <f>'[1]Tab 2A 2024'!DT41/'[1]Tab 2A 2024'!DT74*100</f>
        <v>0</v>
      </c>
      <c r="BY9" s="13">
        <f>'[1]Tab 2A 2024'!DU41/'[1]Tab 2A 2024'!DU74*100</f>
        <v>1.0087853248868472</v>
      </c>
    </row>
    <row r="10" spans="2:77" ht="15" customHeight="1" x14ac:dyDescent="0.2">
      <c r="B10" s="10" t="s">
        <v>7</v>
      </c>
      <c r="C10" s="11">
        <f>'[1]Tab 2A 2024'!AY67/'[1]Tab 2A 2024'!AY74*100</f>
        <v>0</v>
      </c>
      <c r="D10" s="11">
        <f>'[1]Tab 2A 2024'!AZ67/'[1]Tab 2A 2024'!AZ74*100</f>
        <v>0</v>
      </c>
      <c r="E10" s="11">
        <f>'[1]Tab 2A 2024'!BA67/'[1]Tab 2A 2024'!BA74*100</f>
        <v>0</v>
      </c>
      <c r="F10" s="11">
        <f>'[1]Tab 2A 2024'!BB67/'[1]Tab 2A 2024'!BB74*100</f>
        <v>0.13183750932143121</v>
      </c>
      <c r="G10" s="11">
        <f>'[1]Tab 2A 2024'!BC67/'[1]Tab 2A 2024'!BC74*100</f>
        <v>0</v>
      </c>
      <c r="H10" s="11">
        <f>'[1]Tab 2A 2024'!BD67/'[1]Tab 2A 2024'!BD74*100</f>
        <v>0</v>
      </c>
      <c r="I10" s="11">
        <f>'[1]Tab 2A 2024'!BE67/'[1]Tab 2A 2024'!BE74*100</f>
        <v>0</v>
      </c>
      <c r="J10" s="11">
        <f>'[1]Tab 2A 2024'!BF67/'[1]Tab 2A 2024'!BF74*100</f>
        <v>0</v>
      </c>
      <c r="K10" s="11">
        <f>'[1]Tab 2A 2024'!BG67/'[1]Tab 2A 2024'!BG74*100</f>
        <v>0.31028391206295586</v>
      </c>
      <c r="L10" s="11">
        <f>'[1]Tab 2A 2024'!BH67/'[1]Tab 2A 2024'!BH74*100</f>
        <v>0</v>
      </c>
      <c r="M10" s="11">
        <f>'[1]Tab 2A 2024'!BI67/'[1]Tab 2A 2024'!BI74*100</f>
        <v>0</v>
      </c>
      <c r="N10" s="11">
        <f>'[1]Tab 2A 2024'!BJ67/'[1]Tab 2A 2024'!BJ74*100</f>
        <v>0</v>
      </c>
      <c r="O10" s="11">
        <f>'[1]Tab 2A 2024'!BK67/'[1]Tab 2A 2024'!BK74*100</f>
        <v>0</v>
      </c>
      <c r="P10" s="11">
        <f>'[1]Tab 2A 2024'!BL67/'[1]Tab 2A 2024'!BL74*100</f>
        <v>0</v>
      </c>
      <c r="Q10" s="11">
        <f>'[1]Tab 2A 2024'!BM67/'[1]Tab 2A 2024'!BM74*100</f>
        <v>0</v>
      </c>
      <c r="R10" s="11">
        <f>'[1]Tab 2A 2024'!BN67/'[1]Tab 2A 2024'!BN74*100</f>
        <v>0</v>
      </c>
      <c r="S10" s="11">
        <f>'[1]Tab 2A 2024'!BO67/'[1]Tab 2A 2024'!BO74*100</f>
        <v>0</v>
      </c>
      <c r="T10" s="11">
        <f>'[1]Tab 2A 2024'!BP67/'[1]Tab 2A 2024'!BP74*100</f>
        <v>0</v>
      </c>
      <c r="U10" s="11">
        <f>'[1]Tab 2A 2024'!BQ67/'[1]Tab 2A 2024'!BQ74*100</f>
        <v>0</v>
      </c>
      <c r="V10" s="11">
        <f>'[1]Tab 2A 2024'!BR67/'[1]Tab 2A 2024'!BR74*100</f>
        <v>0</v>
      </c>
      <c r="W10" s="11">
        <f>'[1]Tab 2A 2024'!BS67/'[1]Tab 2A 2024'!BS74*100</f>
        <v>0</v>
      </c>
      <c r="X10" s="11">
        <f>'[1]Tab 2A 2024'!BT67/'[1]Tab 2A 2024'!BT74*100</f>
        <v>0</v>
      </c>
      <c r="Y10" s="11">
        <f>'[1]Tab 2A 2024'!BU67/'[1]Tab 2A 2024'!BU74*100</f>
        <v>0</v>
      </c>
      <c r="Z10" s="11">
        <f>'[1]Tab 2A 2024'!BV67/'[1]Tab 2A 2024'!BV74*100</f>
        <v>0</v>
      </c>
      <c r="AA10" s="11">
        <f>'[1]Tab 2A 2024'!BW67/'[1]Tab 2A 2024'!BW74*100</f>
        <v>0</v>
      </c>
      <c r="AB10" s="11">
        <f>'[1]Tab 2A 2024'!BX67/'[1]Tab 2A 2024'!BX74*100</f>
        <v>0</v>
      </c>
      <c r="AC10" s="11">
        <f>'[1]Tab 2A 2024'!BY67/'[1]Tab 2A 2024'!BY74*100</f>
        <v>0</v>
      </c>
      <c r="AD10" s="11">
        <f>'[1]Tab 2A 2024'!BZ67/'[1]Tab 2A 2024'!BZ74*100</f>
        <v>0</v>
      </c>
      <c r="AE10" s="11">
        <f>'[1]Tab 2A 2024'!CA67/'[1]Tab 2A 2024'!CA74*100</f>
        <v>0</v>
      </c>
      <c r="AF10" s="11">
        <f>'[1]Tab 2A 2024'!CB67/'[1]Tab 2A 2024'!CB74*100</f>
        <v>0</v>
      </c>
      <c r="AG10" s="11">
        <f>'[1]Tab 2A 2024'!CC67/'[1]Tab 2A 2024'!CC74*100</f>
        <v>0</v>
      </c>
      <c r="AH10" s="11">
        <f>'[1]Tab 2A 2024'!CD67/'[1]Tab 2A 2024'!CD74*100</f>
        <v>0</v>
      </c>
      <c r="AI10" s="11">
        <f>'[1]Tab 2A 2024'!CE67/'[1]Tab 2A 2024'!CE74*100</f>
        <v>0</v>
      </c>
      <c r="AJ10" s="11">
        <f>'[1]Tab 2A 2024'!CF67/'[1]Tab 2A 2024'!CF74*100</f>
        <v>0.31073315707725907</v>
      </c>
      <c r="AK10" s="11">
        <f>'[1]Tab 2A 2024'!CG67/'[1]Tab 2A 2024'!CG74*100</f>
        <v>5.7987878376270278E-4</v>
      </c>
      <c r="AL10" s="11">
        <f>'[1]Tab 2A 2024'!CH67/'[1]Tab 2A 2024'!CH74*100</f>
        <v>0</v>
      </c>
      <c r="AM10" s="11">
        <f>'[1]Tab 2A 2024'!CI67/'[1]Tab 2A 2024'!CI74*100</f>
        <v>0</v>
      </c>
      <c r="AN10" s="11">
        <f>'[1]Tab 2A 2024'!CJ67/'[1]Tab 2A 2024'!CJ74*100</f>
        <v>0</v>
      </c>
      <c r="AO10" s="11">
        <f>'[1]Tab 2A 2024'!CK67/'[1]Tab 2A 2024'!CK74*100</f>
        <v>0</v>
      </c>
      <c r="AP10" s="11">
        <f>'[1]Tab 2A 2024'!CL67/'[1]Tab 2A 2024'!CL74*100</f>
        <v>0</v>
      </c>
      <c r="AQ10" s="11">
        <f>'[1]Tab 2A 2024'!CM67/'[1]Tab 2A 2024'!CM74*100</f>
        <v>0</v>
      </c>
      <c r="AR10" s="11">
        <f>'[1]Tab 2A 2024'!CN67/'[1]Tab 2A 2024'!CN74*100</f>
        <v>0</v>
      </c>
      <c r="AS10" s="11">
        <f>'[1]Tab 2A 2024'!CO67/'[1]Tab 2A 2024'!CO74*100</f>
        <v>0</v>
      </c>
      <c r="AT10" s="11">
        <f>'[1]Tab 2A 2024'!CP67/'[1]Tab 2A 2024'!CP74*100</f>
        <v>0</v>
      </c>
      <c r="AU10" s="11">
        <f>'[1]Tab 2A 2024'!CQ67/'[1]Tab 2A 2024'!CQ74*100</f>
        <v>0.71258190143600508</v>
      </c>
      <c r="AV10" s="11">
        <f>'[1]Tab 2A 2024'!CR67/'[1]Tab 2A 2024'!CR74*100</f>
        <v>0</v>
      </c>
      <c r="AW10" s="11">
        <f>'[1]Tab 2A 2024'!CS67/'[1]Tab 2A 2024'!CS74*100</f>
        <v>5.9089246523638412E-4</v>
      </c>
      <c r="AX10" s="11">
        <f>'[1]Tab 2A 2024'!CT67/'[1]Tab 2A 2024'!CT74*100</f>
        <v>0</v>
      </c>
      <c r="AY10" s="11">
        <f>'[1]Tab 2A 2024'!CU67/'[1]Tab 2A 2024'!CU74*100</f>
        <v>6.7751349842528057E-4</v>
      </c>
      <c r="AZ10" s="11">
        <f>'[1]Tab 2A 2024'!CV67/'[1]Tab 2A 2024'!CV74*100</f>
        <v>0.26919676214190957</v>
      </c>
      <c r="BA10" s="11">
        <f>'[1]Tab 2A 2024'!CW67/'[1]Tab 2A 2024'!CW74*100</f>
        <v>0</v>
      </c>
      <c r="BB10" s="11">
        <f>'[1]Tab 2A 2024'!CX67/'[1]Tab 2A 2024'!CX74*100</f>
        <v>0</v>
      </c>
      <c r="BC10" s="11">
        <f>'[1]Tab 2A 2024'!CY67/'[1]Tab 2A 2024'!CY74*100</f>
        <v>0.38455597966952493</v>
      </c>
      <c r="BD10" s="11">
        <f>'[1]Tab 2A 2024'!CZ67/'[1]Tab 2A 2024'!CZ74*100</f>
        <v>0</v>
      </c>
      <c r="BE10" s="11">
        <f>'[1]Tab 2A 2024'!DA67/'[1]Tab 2A 2024'!DA74*100</f>
        <v>0</v>
      </c>
      <c r="BF10" s="11">
        <f>'[1]Tab 2A 2024'!DB67/'[1]Tab 2A 2024'!DB74*100</f>
        <v>0</v>
      </c>
      <c r="BG10" s="11">
        <f>'[1]Tab 2A 2024'!DC67/'[1]Tab 2A 2024'!DC74*100</f>
        <v>0</v>
      </c>
      <c r="BH10" s="11">
        <f>'[1]Tab 2A 2024'!DD67/'[1]Tab 2A 2024'!DD74*100</f>
        <v>0</v>
      </c>
      <c r="BI10" s="11">
        <f>'[1]Tab 2A 2024'!DE67/'[1]Tab 2A 2024'!DE74*100</f>
        <v>0</v>
      </c>
      <c r="BJ10" s="11">
        <f>'[1]Tab 2A 2024'!DF67/'[1]Tab 2A 2024'!DF74*100</f>
        <v>0</v>
      </c>
      <c r="BK10" s="11">
        <f>'[1]Tab 2A 2024'!DG67/'[1]Tab 2A 2024'!DG74*100</f>
        <v>0</v>
      </c>
      <c r="BL10" s="11">
        <f>'[1]Tab 2A 2024'!DH67/'[1]Tab 2A 2024'!DH74*100</f>
        <v>0</v>
      </c>
      <c r="BM10" s="11">
        <f>'[1]Tab 2A 2024'!DI67/'[1]Tab 2A 2024'!DI74*100</f>
        <v>0</v>
      </c>
      <c r="BN10" s="11">
        <f>'[1]Tab 2A 2024'!DJ67/'[1]Tab 2A 2024'!DJ74*100</f>
        <v>7.9030470582189191E-3</v>
      </c>
      <c r="BO10" s="11">
        <f>'[1]Tab 2A 2024'!DK67/'[1]Tab 2A 2024'!DK74*100</f>
        <v>0</v>
      </c>
      <c r="BP10" s="11">
        <f>'[1]Tab 2A 2024'!DL67/'[1]Tab 2A 2024'!DL74*100</f>
        <v>0</v>
      </c>
      <c r="BQ10" s="11">
        <f>'[1]Tab 2A 2024'!DM67/'[1]Tab 2A 2024'!DM74*100</f>
        <v>0</v>
      </c>
      <c r="BR10" s="11">
        <f>'[1]Tab 2A 2024'!DN67/'[1]Tab 2A 2024'!DN74*100</f>
        <v>0.69402279062329642</v>
      </c>
      <c r="BS10" s="11">
        <f>'[1]Tab 2A 2024'!DO67/'[1]Tab 2A 2024'!DO74*100</f>
        <v>0</v>
      </c>
      <c r="BT10" s="11">
        <f>'[1]Tab 2A 2024'!DP67/'[1]Tab 2A 2024'!DP74*100</f>
        <v>0</v>
      </c>
      <c r="BU10" s="11">
        <f>'[1]Tab 2A 2024'!DQ67/'[1]Tab 2A 2024'!DQ74*100</f>
        <v>0</v>
      </c>
      <c r="BV10" s="11">
        <f>'[1]Tab 2A 2024'!DR67/'[1]Tab 2A 2024'!DR74*100</f>
        <v>0</v>
      </c>
      <c r="BW10" s="11">
        <f>'[1]Tab 2A 2024'!DS67/'[1]Tab 2A 2024'!DS74*100</f>
        <v>0</v>
      </c>
      <c r="BX10" s="11">
        <f>'[1]Tab 2A 2024'!DT67/'[1]Tab 2A 2024'!DT74*100</f>
        <v>0</v>
      </c>
      <c r="BY10" s="11">
        <f>'[1]Tab 2A 2024'!DU67/'[1]Tab 2A 2024'!DU74*100</f>
        <v>0</v>
      </c>
    </row>
    <row r="11" spans="2:77" ht="16.5" customHeight="1" x14ac:dyDescent="0.2">
      <c r="B11" s="10" t="s">
        <v>8</v>
      </c>
      <c r="C11" s="11">
        <f>'[1]Tab 2A 2024'!AY45/'[1]Tab 2A 2024'!AY74*100</f>
        <v>0.60252055109985103</v>
      </c>
      <c r="D11" s="11">
        <f>'[1]Tab 2A 2024'!AZ45/'[1]Tab 2A 2024'!AZ74*100</f>
        <v>1.9067293359830688</v>
      </c>
      <c r="E11" s="11">
        <f>'[1]Tab 2A 2024'!BA45/'[1]Tab 2A 2024'!BA74*100</f>
        <v>1.7903938973052147</v>
      </c>
      <c r="F11" s="11">
        <f>'[1]Tab 2A 2024'!BB45/'[1]Tab 2A 2024'!BB74*100</f>
        <v>2.8269263495424539</v>
      </c>
      <c r="G11" s="11">
        <f>'[1]Tab 2A 2024'!BC45/'[1]Tab 2A 2024'!BC74*100</f>
        <v>0.56233387223579578</v>
      </c>
      <c r="H11" s="11">
        <f>'[1]Tab 2A 2024'!BD45/'[1]Tab 2A 2024'!BD74*100</f>
        <v>1.0290653873331699</v>
      </c>
      <c r="I11" s="11">
        <f>'[1]Tab 2A 2024'!BE45/'[1]Tab 2A 2024'!BE74*100</f>
        <v>0.61347853668455465</v>
      </c>
      <c r="J11" s="11">
        <f>'[1]Tab 2A 2024'!BF45/'[1]Tab 2A 2024'!BF74*100</f>
        <v>0.19111175351960269</v>
      </c>
      <c r="K11" s="11">
        <f>'[1]Tab 2A 2024'!BG45/'[1]Tab 2A 2024'!BG74*100</f>
        <v>1.2128212626682817</v>
      </c>
      <c r="L11" s="11">
        <f>'[1]Tab 2A 2024'!BH45/'[1]Tab 2A 2024'!BH74*100</f>
        <v>0.929897868786982</v>
      </c>
      <c r="M11" s="11">
        <f>'[1]Tab 2A 2024'!BI45/'[1]Tab 2A 2024'!BI74*100</f>
        <v>1.3797545952856962</v>
      </c>
      <c r="N11" s="11">
        <f>'[1]Tab 2A 2024'!BJ45/'[1]Tab 2A 2024'!BJ74*100</f>
        <v>2.3025475336319392</v>
      </c>
      <c r="O11" s="11">
        <f>'[1]Tab 2A 2024'!BK45/'[1]Tab 2A 2024'!BK74*100</f>
        <v>1.8135851531924672</v>
      </c>
      <c r="P11" s="11">
        <f>'[1]Tab 2A 2024'!BL45/'[1]Tab 2A 2024'!BL74*100</f>
        <v>1.6122367811792131</v>
      </c>
      <c r="Q11" s="11">
        <f>'[1]Tab 2A 2024'!BM45/'[1]Tab 2A 2024'!BM74*100</f>
        <v>1.4677542761049236</v>
      </c>
      <c r="R11" s="11">
        <f>'[1]Tab 2A 2024'!BN45/'[1]Tab 2A 2024'!BN74*100</f>
        <v>0.84673110861679945</v>
      </c>
      <c r="S11" s="11">
        <f>'[1]Tab 2A 2024'!BO45/'[1]Tab 2A 2024'!BO74*100</f>
        <v>2.1737306665776988</v>
      </c>
      <c r="T11" s="11">
        <f>'[1]Tab 2A 2024'!BP45/'[1]Tab 2A 2024'!BP74*100</f>
        <v>1.7965792667574383</v>
      </c>
      <c r="U11" s="11">
        <f>'[1]Tab 2A 2024'!BQ45/'[1]Tab 2A 2024'!BQ74*100</f>
        <v>1.1133224720560937</v>
      </c>
      <c r="V11" s="11">
        <f>'[1]Tab 2A 2024'!BR45/'[1]Tab 2A 2024'!BR74*100</f>
        <v>4.3288926421334706</v>
      </c>
      <c r="W11" s="11">
        <f>'[1]Tab 2A 2024'!BS45/'[1]Tab 2A 2024'!BS74*100</f>
        <v>1.9559425370757371</v>
      </c>
      <c r="X11" s="11">
        <f>'[1]Tab 2A 2024'!BT45/'[1]Tab 2A 2024'!BT74*100</f>
        <v>2.1504565999426268</v>
      </c>
      <c r="Y11" s="11">
        <f>'[1]Tab 2A 2024'!BU45/'[1]Tab 2A 2024'!BU74*100</f>
        <v>2.234310883320346</v>
      </c>
      <c r="Z11" s="11">
        <f>'[1]Tab 2A 2024'!BV45/'[1]Tab 2A 2024'!BV74*100</f>
        <v>2.5673576330367194</v>
      </c>
      <c r="AA11" s="11">
        <f>'[1]Tab 2A 2024'!BW45/'[1]Tab 2A 2024'!BW74*100</f>
        <v>5.159130959755629</v>
      </c>
      <c r="AB11" s="11">
        <f>'[1]Tab 2A 2024'!BX45/'[1]Tab 2A 2024'!BX74*100</f>
        <v>5.9525702895370269</v>
      </c>
      <c r="AC11" s="11">
        <f>'[1]Tab 2A 2024'!BY45/'[1]Tab 2A 2024'!BY74*100</f>
        <v>2.4283021317186675</v>
      </c>
      <c r="AD11" s="11">
        <f>'[1]Tab 2A 2024'!BZ45/'[1]Tab 2A 2024'!BZ74*100</f>
        <v>0.75186887270108582</v>
      </c>
      <c r="AE11" s="11">
        <f>'[1]Tab 2A 2024'!CA45/'[1]Tab 2A 2024'!CA74*100</f>
        <v>0.66012320766962629</v>
      </c>
      <c r="AF11" s="11">
        <f>'[1]Tab 2A 2024'!CB45/'[1]Tab 2A 2024'!CB74*100</f>
        <v>0.86845921289254968</v>
      </c>
      <c r="AG11" s="11">
        <f>'[1]Tab 2A 2024'!CC45/'[1]Tab 2A 2024'!CC74*100</f>
        <v>1.914966004126438</v>
      </c>
      <c r="AH11" s="11">
        <f>'[1]Tab 2A 2024'!CD45/'[1]Tab 2A 2024'!CD74*100</f>
        <v>3.864340436124774</v>
      </c>
      <c r="AI11" s="11">
        <f>'[1]Tab 2A 2024'!CE45/'[1]Tab 2A 2024'!CE74*100</f>
        <v>2.1949581368333004</v>
      </c>
      <c r="AJ11" s="11">
        <f>'[1]Tab 2A 2024'!CF45/'[1]Tab 2A 2024'!CF74*100</f>
        <v>4.0836615275471342</v>
      </c>
      <c r="AK11" s="11">
        <f>'[1]Tab 2A 2024'!CG45/'[1]Tab 2A 2024'!CG74*100</f>
        <v>1.2027497805535725</v>
      </c>
      <c r="AL11" s="11">
        <f>'[1]Tab 2A 2024'!CH45/'[1]Tab 2A 2024'!CH74*100</f>
        <v>3.32097775810389</v>
      </c>
      <c r="AM11" s="11">
        <f>'[1]Tab 2A 2024'!CI45/'[1]Tab 2A 2024'!CI74*100</f>
        <v>2.9619953721459082</v>
      </c>
      <c r="AN11" s="11">
        <f>'[1]Tab 2A 2024'!CJ45/'[1]Tab 2A 2024'!CJ74*100</f>
        <v>1.5509540419749621</v>
      </c>
      <c r="AO11" s="11">
        <f>'[1]Tab 2A 2024'!CK45/'[1]Tab 2A 2024'!CK74*100</f>
        <v>2.7531256693015118</v>
      </c>
      <c r="AP11" s="11">
        <f>'[1]Tab 2A 2024'!CL45/'[1]Tab 2A 2024'!CL74*100</f>
        <v>0</v>
      </c>
      <c r="AQ11" s="11">
        <f>'[1]Tab 2A 2024'!CM45/'[1]Tab 2A 2024'!CM74*100</f>
        <v>0.45713926232785662</v>
      </c>
      <c r="AR11" s="11">
        <f>'[1]Tab 2A 2024'!CN45/'[1]Tab 2A 2024'!CN74*100</f>
        <v>0.27334844585099499</v>
      </c>
      <c r="AS11" s="11">
        <f>'[1]Tab 2A 2024'!CO45/'[1]Tab 2A 2024'!CO74*100</f>
        <v>0.44360337103445718</v>
      </c>
      <c r="AT11" s="11">
        <f>'[1]Tab 2A 2024'!CP45/'[1]Tab 2A 2024'!CP74*100</f>
        <v>0.50684273609369024</v>
      </c>
      <c r="AU11" s="11">
        <f>'[1]Tab 2A 2024'!CQ45/'[1]Tab 2A 2024'!CQ74*100</f>
        <v>0.1869292340729353</v>
      </c>
      <c r="AV11" s="11">
        <f>'[1]Tab 2A 2024'!CR45/'[1]Tab 2A 2024'!CR74*100</f>
        <v>2.1335547215615267</v>
      </c>
      <c r="AW11" s="11">
        <f>'[1]Tab 2A 2024'!CS45/'[1]Tab 2A 2024'!CS74*100</f>
        <v>1.4683807757466498</v>
      </c>
      <c r="AX11" s="11">
        <f>'[1]Tab 2A 2024'!CT45/'[1]Tab 2A 2024'!CT74*100</f>
        <v>1.219524179342345</v>
      </c>
      <c r="AY11" s="11">
        <f>'[1]Tab 2A 2024'!CU45/'[1]Tab 2A 2024'!CU74*100</f>
        <v>0.59583436809292423</v>
      </c>
      <c r="AZ11" s="11">
        <f>'[1]Tab 2A 2024'!CV45/'[1]Tab 2A 2024'!CV74*100</f>
        <v>2.1017635910542571</v>
      </c>
      <c r="BA11" s="11">
        <f>'[1]Tab 2A 2024'!CW45/'[1]Tab 2A 2024'!CW74*100</f>
        <v>0.66819860378823281</v>
      </c>
      <c r="BB11" s="11">
        <f>'[1]Tab 2A 2024'!CX45/'[1]Tab 2A 2024'!CX74*100</f>
        <v>1.7994535947222483</v>
      </c>
      <c r="BC11" s="11">
        <f>'[1]Tab 2A 2024'!CY45/'[1]Tab 2A 2024'!CY74*100</f>
        <v>1.2445376733176654</v>
      </c>
      <c r="BD11" s="11">
        <f>'[1]Tab 2A 2024'!CZ45/'[1]Tab 2A 2024'!CZ74*100</f>
        <v>1.815219720520203</v>
      </c>
      <c r="BE11" s="11">
        <f>'[1]Tab 2A 2024'!DA45/'[1]Tab 2A 2024'!DA74*100</f>
        <v>1.9277703531713695</v>
      </c>
      <c r="BF11" s="11">
        <f>'[1]Tab 2A 2024'!DB45/'[1]Tab 2A 2024'!DB74*100</f>
        <v>1.0982534604382859</v>
      </c>
      <c r="BG11" s="11">
        <f>'[1]Tab 2A 2024'!DC45/'[1]Tab 2A 2024'!DC74*100</f>
        <v>0.91181867596652855</v>
      </c>
      <c r="BH11" s="11">
        <f>'[1]Tab 2A 2024'!DD45/'[1]Tab 2A 2024'!DD74*100</f>
        <v>1.4218411297679905</v>
      </c>
      <c r="BI11" s="11">
        <f>'[1]Tab 2A 2024'!DE45/'[1]Tab 2A 2024'!DE74*100</f>
        <v>1.1141655232875016</v>
      </c>
      <c r="BJ11" s="11">
        <f>'[1]Tab 2A 2024'!DF45/'[1]Tab 2A 2024'!DF74*100</f>
        <v>1.7749449521125102</v>
      </c>
      <c r="BK11" s="11">
        <f>'[1]Tab 2A 2024'!DG45/'[1]Tab 2A 2024'!DG74*100</f>
        <v>0.70088970050429278</v>
      </c>
      <c r="BL11" s="11">
        <f>'[1]Tab 2A 2024'!DH45/'[1]Tab 2A 2024'!DH74*100</f>
        <v>3.3137600983301221</v>
      </c>
      <c r="BM11" s="11">
        <f>'[1]Tab 2A 2024'!DI45/'[1]Tab 2A 2024'!DI74*100</f>
        <v>4.2004831289572886</v>
      </c>
      <c r="BN11" s="11">
        <f>'[1]Tab 2A 2024'!DJ45/'[1]Tab 2A 2024'!DJ74*100</f>
        <v>1.6591063424745744</v>
      </c>
      <c r="BO11" s="11">
        <f>'[1]Tab 2A 2024'!DK45/'[1]Tab 2A 2024'!DK74*100</f>
        <v>1.5146976370517182</v>
      </c>
      <c r="BP11" s="11">
        <f>'[1]Tab 2A 2024'!DL45/'[1]Tab 2A 2024'!DL74*100</f>
        <v>2.2804817457003641</v>
      </c>
      <c r="BQ11" s="11">
        <f>'[1]Tab 2A 2024'!DM45/'[1]Tab 2A 2024'!DM74*100</f>
        <v>0.20516545297887567</v>
      </c>
      <c r="BR11" s="11">
        <f>'[1]Tab 2A 2024'!DN45/'[1]Tab 2A 2024'!DN74*100</f>
        <v>0.92064613637176507</v>
      </c>
      <c r="BS11" s="11">
        <f>'[1]Tab 2A 2024'!DO45/'[1]Tab 2A 2024'!DO74*100</f>
        <v>0.97612486283565802</v>
      </c>
      <c r="BT11" s="11">
        <f>'[1]Tab 2A 2024'!DP45/'[1]Tab 2A 2024'!DP74*100</f>
        <v>0.40374763701519933</v>
      </c>
      <c r="BU11" s="11">
        <f>'[1]Tab 2A 2024'!DQ45/'[1]Tab 2A 2024'!DQ74*100</f>
        <v>1.1171360701716573</v>
      </c>
      <c r="BV11" s="11">
        <f>'[1]Tab 2A 2024'!DR45/'[1]Tab 2A 2024'!DR74*100</f>
        <v>2.1510111944058425</v>
      </c>
      <c r="BW11" s="11">
        <f>'[1]Tab 2A 2024'!DS45/'[1]Tab 2A 2024'!DS74*100</f>
        <v>2.61365627100724</v>
      </c>
      <c r="BX11" s="11">
        <f>'[1]Tab 2A 2024'!DT45/'[1]Tab 2A 2024'!DT74*100</f>
        <v>2.0425334004957292</v>
      </c>
      <c r="BY11" s="11">
        <f>'[1]Tab 2A 2024'!DU45/'[1]Tab 2A 2024'!DU74*100</f>
        <v>5.2294957534789477</v>
      </c>
    </row>
    <row r="12" spans="2:77" ht="5.25" customHeight="1" x14ac:dyDescent="0.2"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</row>
    <row r="13" spans="2:77" s="9" customFormat="1" ht="20.25" customHeight="1" x14ac:dyDescent="0.35">
      <c r="B13" s="14" t="s">
        <v>9</v>
      </c>
      <c r="C13" s="15">
        <f>'[1]Tab 2A 2024'!AY9/'[1]Tab 2A 2024'!AY74*100</f>
        <v>43.237349302264704</v>
      </c>
      <c r="D13" s="15">
        <f>'[1]Tab 2A 2024'!AZ9/'[1]Tab 2A 2024'!AZ74*100</f>
        <v>22.588767733684552</v>
      </c>
      <c r="E13" s="15">
        <f>'[1]Tab 2A 2024'!BA9/'[1]Tab 2A 2024'!BA74*100</f>
        <v>26.153423732636</v>
      </c>
      <c r="F13" s="15">
        <f>'[1]Tab 2A 2024'!BB9/'[1]Tab 2A 2024'!BB74*100</f>
        <v>3.077390148380311</v>
      </c>
      <c r="G13" s="15">
        <f>'[1]Tab 2A 2024'!BC9/'[1]Tab 2A 2024'!BC74*100</f>
        <v>30.308681706690393</v>
      </c>
      <c r="H13" s="15">
        <f>'[1]Tab 2A 2024'!BD9/'[1]Tab 2A 2024'!BD74*100</f>
        <v>35.506244524092843</v>
      </c>
      <c r="I13" s="15">
        <f>'[1]Tab 2A 2024'!BE9/'[1]Tab 2A 2024'!BE74*100</f>
        <v>49.305303726692358</v>
      </c>
      <c r="J13" s="15">
        <f>'[1]Tab 2A 2024'!BF9/'[1]Tab 2A 2024'!BF74*100</f>
        <v>53.643261544184398</v>
      </c>
      <c r="K13" s="15">
        <f>'[1]Tab 2A 2024'!BG9/'[1]Tab 2A 2024'!BG74*100</f>
        <v>47.75021329572435</v>
      </c>
      <c r="L13" s="15">
        <f>'[1]Tab 2A 2024'!BH9/'[1]Tab 2A 2024'!BH74*100</f>
        <v>51.227374279285385</v>
      </c>
      <c r="M13" s="15">
        <f>'[1]Tab 2A 2024'!BI9/'[1]Tab 2A 2024'!BI74*100</f>
        <v>25.003996081705214</v>
      </c>
      <c r="N13" s="15">
        <f>'[1]Tab 2A 2024'!BJ9/'[1]Tab 2A 2024'!BJ74*100</f>
        <v>35.470549665599464</v>
      </c>
      <c r="O13" s="15">
        <f>'[1]Tab 2A 2024'!BK9/'[1]Tab 2A 2024'!BK74*100</f>
        <v>36.071277361963908</v>
      </c>
      <c r="P13" s="15">
        <f>'[1]Tab 2A 2024'!BL9/'[1]Tab 2A 2024'!BL74*100</f>
        <v>18.714210401084969</v>
      </c>
      <c r="Q13" s="15">
        <f>'[1]Tab 2A 2024'!BM9/'[1]Tab 2A 2024'!BM74*100</f>
        <v>19.023213308482497</v>
      </c>
      <c r="R13" s="15">
        <f>'[1]Tab 2A 2024'!BN9/'[1]Tab 2A 2024'!BN74*100</f>
        <v>24.262703260429401</v>
      </c>
      <c r="S13" s="15">
        <f>'[1]Tab 2A 2024'!BO9/'[1]Tab 2A 2024'!BO74*100</f>
        <v>30.460160728994261</v>
      </c>
      <c r="T13" s="15">
        <f>'[1]Tab 2A 2024'!BP9/'[1]Tab 2A 2024'!BP74*100</f>
        <v>31.335467371797492</v>
      </c>
      <c r="U13" s="15">
        <f>'[1]Tab 2A 2024'!BQ9/'[1]Tab 2A 2024'!BQ74*100</f>
        <v>36.999478602349114</v>
      </c>
      <c r="V13" s="15">
        <f>'[1]Tab 2A 2024'!BR9/'[1]Tab 2A 2024'!BR74*100</f>
        <v>31.428459966439533</v>
      </c>
      <c r="W13" s="15">
        <f>'[1]Tab 2A 2024'!BS9/'[1]Tab 2A 2024'!BS74*100</f>
        <v>38.406276610541632</v>
      </c>
      <c r="X13" s="15">
        <f>'[1]Tab 2A 2024'!BT9/'[1]Tab 2A 2024'!BT74*100</f>
        <v>44.206756067690591</v>
      </c>
      <c r="Y13" s="15">
        <f>'[1]Tab 2A 2024'!BU9/'[1]Tab 2A 2024'!BU74*100</f>
        <v>29.987031032418731</v>
      </c>
      <c r="Z13" s="15">
        <f>'[1]Tab 2A 2024'!BV9/'[1]Tab 2A 2024'!BV74*100</f>
        <v>31.472861242233304</v>
      </c>
      <c r="AA13" s="15">
        <f>'[1]Tab 2A 2024'!BW9/'[1]Tab 2A 2024'!BW74*100</f>
        <v>44.263554828398902</v>
      </c>
      <c r="AB13" s="15">
        <f>'[1]Tab 2A 2024'!BX9/'[1]Tab 2A 2024'!BX74*100</f>
        <v>1.9615538937178676</v>
      </c>
      <c r="AC13" s="15">
        <f>'[1]Tab 2A 2024'!BY9/'[1]Tab 2A 2024'!BY74*100</f>
        <v>50.637528685070443</v>
      </c>
      <c r="AD13" s="15">
        <f>'[1]Tab 2A 2024'!BZ9/'[1]Tab 2A 2024'!BZ74*100</f>
        <v>7.5966353341876278</v>
      </c>
      <c r="AE13" s="15">
        <f>'[1]Tab 2A 2024'!CA9/'[1]Tab 2A 2024'!CA74*100</f>
        <v>32.599976661258289</v>
      </c>
      <c r="AF13" s="15">
        <f>'[1]Tab 2A 2024'!CB9/'[1]Tab 2A 2024'!CB74*100</f>
        <v>18.636332151166794</v>
      </c>
      <c r="AG13" s="15">
        <f>'[1]Tab 2A 2024'!CC9/'[1]Tab 2A 2024'!CC74*100</f>
        <v>6.9389310332053489</v>
      </c>
      <c r="AH13" s="15">
        <f>'[1]Tab 2A 2024'!CD9/'[1]Tab 2A 2024'!CD74*100</f>
        <v>4.7624162035943112</v>
      </c>
      <c r="AI13" s="15">
        <f>'[1]Tab 2A 2024'!CE9/'[1]Tab 2A 2024'!CE74*100</f>
        <v>6.2618485271357782</v>
      </c>
      <c r="AJ13" s="15">
        <f>'[1]Tab 2A 2024'!CF9/'[1]Tab 2A 2024'!CF74*100</f>
        <v>10.509548166095431</v>
      </c>
      <c r="AK13" s="15">
        <f>'[1]Tab 2A 2024'!CG9/'[1]Tab 2A 2024'!CG74*100</f>
        <v>11.345938952245607</v>
      </c>
      <c r="AL13" s="15">
        <f>'[1]Tab 2A 2024'!CH9/'[1]Tab 2A 2024'!CH74*100</f>
        <v>9.8791675348120744</v>
      </c>
      <c r="AM13" s="15">
        <f>'[1]Tab 2A 2024'!CI9/'[1]Tab 2A 2024'!CI74*100</f>
        <v>23.333607919251353</v>
      </c>
      <c r="AN13" s="15">
        <f>'[1]Tab 2A 2024'!CJ9/'[1]Tab 2A 2024'!CJ74*100</f>
        <v>3.4654535892942895</v>
      </c>
      <c r="AO13" s="15">
        <f>'[1]Tab 2A 2024'!CK9/'[1]Tab 2A 2024'!CK74*100</f>
        <v>4.2915456889303298</v>
      </c>
      <c r="AP13" s="15">
        <f>'[1]Tab 2A 2024'!CL9/'[1]Tab 2A 2024'!CL74*100</f>
        <v>40.349676230910205</v>
      </c>
      <c r="AQ13" s="15">
        <f>'[1]Tab 2A 2024'!CM9/'[1]Tab 2A 2024'!CM74*100</f>
        <v>24.778417730739537</v>
      </c>
      <c r="AR13" s="15">
        <f>'[1]Tab 2A 2024'!CN9/'[1]Tab 2A 2024'!CN74*100</f>
        <v>15.307650384504193</v>
      </c>
      <c r="AS13" s="15">
        <f>'[1]Tab 2A 2024'!CO9/'[1]Tab 2A 2024'!CO74*100</f>
        <v>23.807560367438043</v>
      </c>
      <c r="AT13" s="15">
        <f>'[1]Tab 2A 2024'!CP9/'[1]Tab 2A 2024'!CP74*100</f>
        <v>23.886674023276214</v>
      </c>
      <c r="AU13" s="15">
        <f>'[1]Tab 2A 2024'!CQ9/'[1]Tab 2A 2024'!CQ74*100</f>
        <v>23.337989210855337</v>
      </c>
      <c r="AV13" s="15">
        <f>'[1]Tab 2A 2024'!CR9/'[1]Tab 2A 2024'!CR74*100</f>
        <v>23.559471097085151</v>
      </c>
      <c r="AW13" s="15">
        <f>'[1]Tab 2A 2024'!CS9/'[1]Tab 2A 2024'!CS74*100</f>
        <v>40.341233118878847</v>
      </c>
      <c r="AX13" s="15">
        <f>'[1]Tab 2A 2024'!CT9/'[1]Tab 2A 2024'!CT74*100</f>
        <v>22.997586298835348</v>
      </c>
      <c r="AY13" s="15">
        <f>'[1]Tab 2A 2024'!CU9/'[1]Tab 2A 2024'!CU74*100</f>
        <v>24.2517311788326</v>
      </c>
      <c r="AZ13" s="15">
        <f>'[1]Tab 2A 2024'!CV9/'[1]Tab 2A 2024'!CV74*100</f>
        <v>23.461350703863861</v>
      </c>
      <c r="BA13" s="15">
        <f>'[1]Tab 2A 2024'!CW9/'[1]Tab 2A 2024'!CW74*100</f>
        <v>10.976384486624873</v>
      </c>
      <c r="BB13" s="15">
        <f>'[1]Tab 2A 2024'!CX9/'[1]Tab 2A 2024'!CX74*100</f>
        <v>4.2914088776252264</v>
      </c>
      <c r="BC13" s="15">
        <f>'[1]Tab 2A 2024'!CY9/'[1]Tab 2A 2024'!CY74*100</f>
        <v>16.489322909698142</v>
      </c>
      <c r="BD13" s="15">
        <f>'[1]Tab 2A 2024'!CZ9/'[1]Tab 2A 2024'!CZ74*100</f>
        <v>5.7403753055952622</v>
      </c>
      <c r="BE13" s="15">
        <f>'[1]Tab 2A 2024'!DA9/'[1]Tab 2A 2024'!DA74*100</f>
        <v>25.451835441239773</v>
      </c>
      <c r="BF13" s="15">
        <f>'[1]Tab 2A 2024'!DB9/'[1]Tab 2A 2024'!DB74*100</f>
        <v>19.990801804869811</v>
      </c>
      <c r="BG13" s="15">
        <f>'[1]Tab 2A 2024'!DC9/'[1]Tab 2A 2024'!DC74*100</f>
        <v>14.110900018928168</v>
      </c>
      <c r="BH13" s="15">
        <f>'[1]Tab 2A 2024'!DD9/'[1]Tab 2A 2024'!DD74*100</f>
        <v>23.639873492245219</v>
      </c>
      <c r="BI13" s="15">
        <f>'[1]Tab 2A 2024'!DE9/'[1]Tab 2A 2024'!DE74*100</f>
        <v>8.5379509322027474</v>
      </c>
      <c r="BJ13" s="15">
        <f>'[1]Tab 2A 2024'!DF9/'[1]Tab 2A 2024'!DF74*100</f>
        <v>21.545568524958618</v>
      </c>
      <c r="BK13" s="15">
        <f>'[1]Tab 2A 2024'!DG9/'[1]Tab 2A 2024'!DG74*100</f>
        <v>4.1315751955317461</v>
      </c>
      <c r="BL13" s="15">
        <f>'[1]Tab 2A 2024'!DH9/'[1]Tab 2A 2024'!DH74*100</f>
        <v>15.70297573150626</v>
      </c>
      <c r="BM13" s="15">
        <f>'[1]Tab 2A 2024'!DI9/'[1]Tab 2A 2024'!DI74*100</f>
        <v>19.924353166433981</v>
      </c>
      <c r="BN13" s="15">
        <f>'[1]Tab 2A 2024'!DJ9/'[1]Tab 2A 2024'!DJ74*100</f>
        <v>3.0924286838935813</v>
      </c>
      <c r="BO13" s="15">
        <f>'[1]Tab 2A 2024'!DK9/'[1]Tab 2A 2024'!DK74*100</f>
        <v>0</v>
      </c>
      <c r="BP13" s="15">
        <f>'[1]Tab 2A 2024'!DL9/'[1]Tab 2A 2024'!DL74*100</f>
        <v>3.3924452488671104</v>
      </c>
      <c r="BQ13" s="15">
        <f>'[1]Tab 2A 2024'!DM9/'[1]Tab 2A 2024'!DM74*100</f>
        <v>7.6073713044354355E-2</v>
      </c>
      <c r="BR13" s="15">
        <f>'[1]Tab 2A 2024'!DN9/'[1]Tab 2A 2024'!DN74*100</f>
        <v>6.5530252117924626E-2</v>
      </c>
      <c r="BS13" s="15">
        <f>'[1]Tab 2A 2024'!DO9/'[1]Tab 2A 2024'!DO74*100</f>
        <v>0.1111945992262332</v>
      </c>
      <c r="BT13" s="15">
        <f>'[1]Tab 2A 2024'!DP9/'[1]Tab 2A 2024'!DP74*100</f>
        <v>1.8394894436569324E-2</v>
      </c>
      <c r="BU13" s="15">
        <f>'[1]Tab 2A 2024'!DQ9/'[1]Tab 2A 2024'!DQ74*100</f>
        <v>3.6603307063271008E-2</v>
      </c>
      <c r="BV13" s="15">
        <f>'[1]Tab 2A 2024'!DR9/'[1]Tab 2A 2024'!DR74*100</f>
        <v>5.4059884122821956E-2</v>
      </c>
      <c r="BW13" s="15">
        <f>'[1]Tab 2A 2024'!DS9/'[1]Tab 2A 2024'!DS74*100</f>
        <v>5.5739147589604257E-2</v>
      </c>
      <c r="BX13" s="15">
        <f>'[1]Tab 2A 2024'!DT9/'[1]Tab 2A 2024'!DT74*100</f>
        <v>8.9785387173075076E-2</v>
      </c>
      <c r="BY13" s="15">
        <f>'[1]Tab 2A 2024'!DU9/'[1]Tab 2A 2024'!DU74*100</f>
        <v>4.0099297376470132E-2</v>
      </c>
    </row>
    <row r="14" spans="2:77" ht="5.25" customHeight="1" x14ac:dyDescent="0.3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</row>
    <row r="15" spans="2:77" s="9" customFormat="1" ht="17.25" customHeight="1" x14ac:dyDescent="0.2">
      <c r="B15" s="14" t="s">
        <v>10</v>
      </c>
      <c r="C15" s="18">
        <f t="shared" ref="C15:R15" si="7">SUM(C16:C27)</f>
        <v>26.525655065657777</v>
      </c>
      <c r="D15" s="18">
        <f t="shared" si="7"/>
        <v>40.778321617462808</v>
      </c>
      <c r="E15" s="18">
        <f t="shared" si="7"/>
        <v>36.512614422472524</v>
      </c>
      <c r="F15" s="18">
        <f t="shared" si="7"/>
        <v>47.744118816217139</v>
      </c>
      <c r="G15" s="18">
        <f t="shared" si="7"/>
        <v>30.270639771321147</v>
      </c>
      <c r="H15" s="18">
        <f t="shared" si="7"/>
        <v>35.287910989734229</v>
      </c>
      <c r="I15" s="18">
        <f t="shared" si="7"/>
        <v>15.677342336390895</v>
      </c>
      <c r="J15" s="18">
        <f t="shared" si="7"/>
        <v>19.658344159658455</v>
      </c>
      <c r="K15" s="18">
        <f t="shared" si="7"/>
        <v>18.255961067067414</v>
      </c>
      <c r="L15" s="18">
        <f t="shared" si="7"/>
        <v>19.582215480597473</v>
      </c>
      <c r="M15" s="18">
        <f t="shared" si="7"/>
        <v>23.089198687473299</v>
      </c>
      <c r="N15" s="18">
        <f t="shared" si="7"/>
        <v>21.527971906768972</v>
      </c>
      <c r="O15" s="18">
        <f t="shared" si="7"/>
        <v>13.193926189304511</v>
      </c>
      <c r="P15" s="18">
        <f t="shared" si="7"/>
        <v>12.86942355522288</v>
      </c>
      <c r="Q15" s="18">
        <f t="shared" si="7"/>
        <v>21.839996438042292</v>
      </c>
      <c r="R15" s="18">
        <f t="shared" si="7"/>
        <v>-12.10008392444762</v>
      </c>
      <c r="S15" s="18">
        <f t="shared" ref="S15:BK15" si="8">SUM(S16:S27)</f>
        <v>27.057621728067719</v>
      </c>
      <c r="T15" s="18">
        <f t="shared" si="8"/>
        <v>9.0545751995392507</v>
      </c>
      <c r="U15" s="18">
        <f t="shared" si="8"/>
        <v>24.809359806000856</v>
      </c>
      <c r="V15" s="18">
        <f t="shared" si="8"/>
        <v>17.565575458120311</v>
      </c>
      <c r="W15" s="18">
        <f t="shared" si="8"/>
        <v>14.528769302240391</v>
      </c>
      <c r="X15" s="18">
        <f t="shared" si="8"/>
        <v>33.290522140597133</v>
      </c>
      <c r="Y15" s="18">
        <f t="shared" si="8"/>
        <v>40.655301633195315</v>
      </c>
      <c r="Z15" s="18">
        <f t="shared" si="8"/>
        <v>24.825599992984717</v>
      </c>
      <c r="AA15" s="18">
        <f t="shared" si="8"/>
        <v>28.347376599629811</v>
      </c>
      <c r="AB15" s="18">
        <f t="shared" si="8"/>
        <v>47.184249282289052</v>
      </c>
      <c r="AC15" s="18">
        <f t="shared" si="8"/>
        <v>24.19393709057389</v>
      </c>
      <c r="AD15" s="18">
        <f t="shared" si="8"/>
        <v>45.979382318432627</v>
      </c>
      <c r="AE15" s="18">
        <f t="shared" si="8"/>
        <v>32.215999041964722</v>
      </c>
      <c r="AF15" s="18">
        <f t="shared" si="8"/>
        <v>43.83452806201376</v>
      </c>
      <c r="AG15" s="18">
        <f t="shared" si="8"/>
        <v>46.267043137568137</v>
      </c>
      <c r="AH15" s="18">
        <f t="shared" si="8"/>
        <v>37.56211321543163</v>
      </c>
      <c r="AI15" s="18">
        <f t="shared" si="8"/>
        <v>25.468157182013336</v>
      </c>
      <c r="AJ15" s="18">
        <f t="shared" si="8"/>
        <v>48.827605809323117</v>
      </c>
      <c r="AK15" s="18">
        <f t="shared" si="8"/>
        <v>24.279450580522003</v>
      </c>
      <c r="AL15" s="18">
        <f t="shared" si="8"/>
        <v>35.120215280141537</v>
      </c>
      <c r="AM15" s="18">
        <f t="shared" si="8"/>
        <v>39.224868121062002</v>
      </c>
      <c r="AN15" s="18">
        <f t="shared" si="8"/>
        <v>18.093202294968993</v>
      </c>
      <c r="AO15" s="18">
        <f t="shared" si="8"/>
        <v>25.878796767505904</v>
      </c>
      <c r="AP15" s="18">
        <f t="shared" si="8"/>
        <v>18.31305753689119</v>
      </c>
      <c r="AQ15" s="18">
        <f t="shared" si="8"/>
        <v>23.346482582992849</v>
      </c>
      <c r="AR15" s="18">
        <f t="shared" si="8"/>
        <v>23.577454979110243</v>
      </c>
      <c r="AS15" s="18">
        <f t="shared" si="8"/>
        <v>-5.6394827766500697</v>
      </c>
      <c r="AT15" s="18">
        <f t="shared" si="8"/>
        <v>24.030312724363171</v>
      </c>
      <c r="AU15" s="18">
        <f t="shared" si="8"/>
        <v>12.701838308861273</v>
      </c>
      <c r="AV15" s="18">
        <f t="shared" si="8"/>
        <v>19.553744754881283</v>
      </c>
      <c r="AW15" s="18">
        <f t="shared" si="8"/>
        <v>16.281909283319347</v>
      </c>
      <c r="AX15" s="18">
        <f t="shared" si="8"/>
        <v>9.7442306261058445</v>
      </c>
      <c r="AY15" s="18">
        <f t="shared" si="8"/>
        <v>13.01227641830295</v>
      </c>
      <c r="AZ15" s="18">
        <f t="shared" si="8"/>
        <v>11.571331227702419</v>
      </c>
      <c r="BA15" s="18">
        <f t="shared" si="8"/>
        <v>16.059474682044893</v>
      </c>
      <c r="BB15" s="18">
        <f t="shared" si="8"/>
        <v>16.384677069437256</v>
      </c>
      <c r="BC15" s="18">
        <f t="shared" si="8"/>
        <v>14.45591189661981</v>
      </c>
      <c r="BD15" s="18">
        <f t="shared" si="8"/>
        <v>7.0920248004973834</v>
      </c>
      <c r="BE15" s="18">
        <f t="shared" si="8"/>
        <v>12.970481859122419</v>
      </c>
      <c r="BF15" s="18">
        <f t="shared" si="8"/>
        <v>11.333323028263546</v>
      </c>
      <c r="BG15" s="18">
        <f t="shared" si="8"/>
        <v>8.8375915824173532</v>
      </c>
      <c r="BH15" s="18">
        <f t="shared" si="8"/>
        <v>12.816323299197418</v>
      </c>
      <c r="BI15" s="18">
        <f t="shared" si="8"/>
        <v>12.170432152429857</v>
      </c>
      <c r="BJ15" s="18">
        <f t="shared" si="8"/>
        <v>12.931533778099567</v>
      </c>
      <c r="BK15" s="18">
        <f t="shared" si="8"/>
        <v>8.877306455337127</v>
      </c>
      <c r="BL15" s="18">
        <f t="shared" ref="BL15:BM15" si="9">SUM(BL16:BL27)</f>
        <v>11.437575591008809</v>
      </c>
      <c r="BM15" s="18">
        <f t="shared" si="9"/>
        <v>12.484111609627776</v>
      </c>
      <c r="BN15" s="18">
        <f t="shared" ref="BN15:BO15" si="10">SUM(BN16:BN27)</f>
        <v>20.91887708753729</v>
      </c>
      <c r="BO15" s="18">
        <f t="shared" si="10"/>
        <v>15.536739266208667</v>
      </c>
      <c r="BP15" s="18">
        <f t="shared" ref="BP15:BQ15" si="11">SUM(BP16:BP27)</f>
        <v>22.182070627392161</v>
      </c>
      <c r="BQ15" s="18">
        <f t="shared" si="11"/>
        <v>13.397094438861764</v>
      </c>
      <c r="BR15" s="18">
        <f t="shared" ref="BR15:BS15" si="12">SUM(BR16:BR27)</f>
        <v>10.469222019239554</v>
      </c>
      <c r="BS15" s="18">
        <f t="shared" si="12"/>
        <v>7.4800608727672477</v>
      </c>
      <c r="BT15" s="18">
        <f t="shared" ref="BT15:BU15" si="13">SUM(BT16:BT27)</f>
        <v>3.53831227631539</v>
      </c>
      <c r="BU15" s="18">
        <f t="shared" si="13"/>
        <v>18.804501815440091</v>
      </c>
      <c r="BV15" s="18">
        <f t="shared" ref="BV15:BW15" si="14">SUM(BV16:BV27)</f>
        <v>11.267245836597068</v>
      </c>
      <c r="BW15" s="18">
        <f t="shared" si="14"/>
        <v>21.475518416847937</v>
      </c>
      <c r="BX15" s="18">
        <f t="shared" ref="BX15:BY15" si="15">SUM(BX16:BX27)</f>
        <v>20.531386143836563</v>
      </c>
      <c r="BY15" s="18">
        <f t="shared" si="15"/>
        <v>16.757302664303801</v>
      </c>
    </row>
    <row r="16" spans="2:77" ht="12.75" x14ac:dyDescent="0.2">
      <c r="B16" s="10" t="s">
        <v>11</v>
      </c>
      <c r="C16" s="13">
        <f>'[1]Tab 2A 2024'!AY57/'[1]Tab 2A 2024'!AY74*100</f>
        <v>0</v>
      </c>
      <c r="D16" s="13">
        <f>'[1]Tab 2A 2024'!AZ57/'[1]Tab 2A 2024'!AZ74*100</f>
        <v>0</v>
      </c>
      <c r="E16" s="13">
        <f>'[1]Tab 2A 2024'!BA57/'[1]Tab 2A 2024'!BA74*100</f>
        <v>1.6320819483183362E-2</v>
      </c>
      <c r="F16" s="13">
        <f>'[1]Tab 2A 2024'!BB57/'[1]Tab 2A 2024'!BB74*100</f>
        <v>0</v>
      </c>
      <c r="G16" s="13">
        <f>'[1]Tab 2A 2024'!BC57/'[1]Tab 2A 2024'!BC74*100</f>
        <v>3.3589900949221652E-2</v>
      </c>
      <c r="H16" s="13">
        <f>'[1]Tab 2A 2024'!BD57/'[1]Tab 2A 2024'!BD74*100</f>
        <v>0</v>
      </c>
      <c r="I16" s="13">
        <f>'[1]Tab 2A 2024'!BE57/'[1]Tab 2A 2024'!BE74*100</f>
        <v>0</v>
      </c>
      <c r="J16" s="13">
        <f>'[1]Tab 2A 2024'!BF57/'[1]Tab 2A 2024'!BF74*100</f>
        <v>0</v>
      </c>
      <c r="K16" s="13">
        <f>'[1]Tab 2A 2024'!BG57/'[1]Tab 2A 2024'!BG74*100</f>
        <v>0</v>
      </c>
      <c r="L16" s="13">
        <f>'[1]Tab 2A 2024'!BH57/'[1]Tab 2A 2024'!BH74*100</f>
        <v>0</v>
      </c>
      <c r="M16" s="13">
        <f>'[1]Tab 2A 2024'!BI57/'[1]Tab 2A 2024'!BI74*100</f>
        <v>0</v>
      </c>
      <c r="N16" s="13">
        <f>'[1]Tab 2A 2024'!BJ57/'[1]Tab 2A 2024'!BJ74*100</f>
        <v>0</v>
      </c>
      <c r="O16" s="13">
        <f>'[1]Tab 2A 2024'!BK57/'[1]Tab 2A 2024'!BK74*100</f>
        <v>0</v>
      </c>
      <c r="P16" s="13">
        <f>'[1]Tab 2A 2024'!BL57/'[1]Tab 2A 2024'!BL74*100</f>
        <v>0</v>
      </c>
      <c r="Q16" s="13">
        <f>'[1]Tab 2A 2024'!BM57/'[1]Tab 2A 2024'!BM74*100</f>
        <v>0</v>
      </c>
      <c r="R16" s="13">
        <f>'[1]Tab 2A 2024'!BN57/'[1]Tab 2A 2024'!BN74*100</f>
        <v>0</v>
      </c>
      <c r="S16" s="13">
        <f>'[1]Tab 2A 2024'!BO57/'[1]Tab 2A 2024'!BO74*100</f>
        <v>0.28321064550399855</v>
      </c>
      <c r="T16" s="13">
        <f>'[1]Tab 2A 2024'!BP57/'[1]Tab 2A 2024'!BP74*100</f>
        <v>0</v>
      </c>
      <c r="U16" s="13">
        <f>'[1]Tab 2A 2024'!BQ57/'[1]Tab 2A 2024'!BQ74*100</f>
        <v>0</v>
      </c>
      <c r="V16" s="13">
        <f>'[1]Tab 2A 2024'!BR57/'[1]Tab 2A 2024'!BR74*100</f>
        <v>0</v>
      </c>
      <c r="W16" s="13">
        <f>'[1]Tab 2A 2024'!BS57/'[1]Tab 2A 2024'!BS74*100</f>
        <v>0</v>
      </c>
      <c r="X16" s="13">
        <f>'[1]Tab 2A 2024'!BT57/'[1]Tab 2A 2024'!BT74*100</f>
        <v>0</v>
      </c>
      <c r="Y16" s="13">
        <f>'[1]Tab 2A 2024'!BU57/'[1]Tab 2A 2024'!BU74*100</f>
        <v>0</v>
      </c>
      <c r="Z16" s="13">
        <f>'[1]Tab 2A 2024'!BV57/'[1]Tab 2A 2024'!BV74*100</f>
        <v>0</v>
      </c>
      <c r="AA16" s="13">
        <f>'[1]Tab 2A 2024'!BW57/'[1]Tab 2A 2024'!BW74*100</f>
        <v>0</v>
      </c>
      <c r="AB16" s="13">
        <f>'[1]Tab 2A 2024'!BX57/'[1]Tab 2A 2024'!BX74*100</f>
        <v>0</v>
      </c>
      <c r="AC16" s="13">
        <f>'[1]Tab 2A 2024'!BY57/'[1]Tab 2A 2024'!BY74*100</f>
        <v>0</v>
      </c>
      <c r="AD16" s="13">
        <f>'[1]Tab 2A 2024'!BZ57/'[1]Tab 2A 2024'!BZ74*100</f>
        <v>0</v>
      </c>
      <c r="AE16" s="13">
        <f>'[1]Tab 2A 2024'!CA57/'[1]Tab 2A 2024'!CA74*100</f>
        <v>0</v>
      </c>
      <c r="AF16" s="13">
        <f>'[1]Tab 2A 2024'!CB57/'[1]Tab 2A 2024'!CB74*100</f>
        <v>0</v>
      </c>
      <c r="AG16" s="13">
        <f>'[1]Tab 2A 2024'!CC57/'[1]Tab 2A 2024'!CC74*100</f>
        <v>0</v>
      </c>
      <c r="AH16" s="13">
        <f>'[1]Tab 2A 2024'!CD57/'[1]Tab 2A 2024'!CD74*100</f>
        <v>0</v>
      </c>
      <c r="AI16" s="13">
        <f>'[1]Tab 2A 2024'!CE57/'[1]Tab 2A 2024'!CE74*100</f>
        <v>0</v>
      </c>
      <c r="AJ16" s="13">
        <f>'[1]Tab 2A 2024'!CF57/'[1]Tab 2A 2024'!CF74*100</f>
        <v>0</v>
      </c>
      <c r="AK16" s="13">
        <f>'[1]Tab 2A 2024'!CG57/'[1]Tab 2A 2024'!CG74*100</f>
        <v>0</v>
      </c>
      <c r="AL16" s="13">
        <f>'[1]Tab 2A 2024'!CH57/'[1]Tab 2A 2024'!CH74*100</f>
        <v>0</v>
      </c>
      <c r="AM16" s="13">
        <f>'[1]Tab 2A 2024'!CI57/'[1]Tab 2A 2024'!CI74*100</f>
        <v>0</v>
      </c>
      <c r="AN16" s="13">
        <f>'[1]Tab 2A 2024'!CJ57/'[1]Tab 2A 2024'!CJ74*100</f>
        <v>0</v>
      </c>
      <c r="AO16" s="13">
        <f>'[1]Tab 2A 2024'!CK57/'[1]Tab 2A 2024'!CK74*100</f>
        <v>0</v>
      </c>
      <c r="AP16" s="13">
        <f>'[1]Tab 2A 2024'!CL57/'[1]Tab 2A 2024'!CL74*100</f>
        <v>0.82205048823463367</v>
      </c>
      <c r="AQ16" s="13">
        <f>'[1]Tab 2A 2024'!CM57/'[1]Tab 2A 2024'!CM74*100</f>
        <v>1.6167214248490023E-2</v>
      </c>
      <c r="AR16" s="13">
        <f>'[1]Tab 2A 2024'!CN57/'[1]Tab 2A 2024'!CN74*100</f>
        <v>0.58291556795931221</v>
      </c>
      <c r="AS16" s="13">
        <f>'[1]Tab 2A 2024'!CO57/'[1]Tab 2A 2024'!CO74*100</f>
        <v>0</v>
      </c>
      <c r="AT16" s="13">
        <f>'[1]Tab 2A 2024'!CP57/'[1]Tab 2A 2024'!CP74*100</f>
        <v>0.38842477567312766</v>
      </c>
      <c r="AU16" s="13">
        <f>'[1]Tab 2A 2024'!CQ57/'[1]Tab 2A 2024'!CQ74*100</f>
        <v>0.39760154764476058</v>
      </c>
      <c r="AV16" s="13">
        <f>'[1]Tab 2A 2024'!CR57/'[1]Tab 2A 2024'!CR74*100</f>
        <v>1.1644457736253201E-2</v>
      </c>
      <c r="AW16" s="13">
        <f>'[1]Tab 2A 2024'!CS57/'[1]Tab 2A 2024'!CS74*100</f>
        <v>0.95620582294412626</v>
      </c>
      <c r="AX16" s="13">
        <f>'[1]Tab 2A 2024'!CT57/'[1]Tab 2A 2024'!CT74*100</f>
        <v>0.91418833142044975</v>
      </c>
      <c r="AY16" s="13">
        <f>'[1]Tab 2A 2024'!CU57/'[1]Tab 2A 2024'!CU74*100</f>
        <v>1.0247187054605844</v>
      </c>
      <c r="AZ16" s="13">
        <f>'[1]Tab 2A 2024'!CV57/'[1]Tab 2A 2024'!CV74*100</f>
        <v>0.93069638498230778</v>
      </c>
      <c r="BA16" s="13">
        <f>'[1]Tab 2A 2024'!CW57/'[1]Tab 2A 2024'!CW74*100</f>
        <v>0.69651842755871596</v>
      </c>
      <c r="BB16" s="13">
        <f>'[1]Tab 2A 2024'!CX57/'[1]Tab 2A 2024'!CX74*100</f>
        <v>1.0321488091406161</v>
      </c>
      <c r="BC16" s="13">
        <f>'[1]Tab 2A 2024'!CY57/'[1]Tab 2A 2024'!CY74*100</f>
        <v>0.66604580602983188</v>
      </c>
      <c r="BD16" s="13">
        <f>'[1]Tab 2A 2024'!CZ57/'[1]Tab 2A 2024'!CZ74*100</f>
        <v>0.81065227415431773</v>
      </c>
      <c r="BE16" s="13">
        <f>'[1]Tab 2A 2024'!DA57/'[1]Tab 2A 2024'!DA74*100</f>
        <v>0.67193308288786324</v>
      </c>
      <c r="BF16" s="13">
        <f>'[1]Tab 2A 2024'!DB57/'[1]Tab 2A 2024'!DB74*100</f>
        <v>0.57989352777546643</v>
      </c>
      <c r="BG16" s="13">
        <f>'[1]Tab 2A 2024'!DC57/'[1]Tab 2A 2024'!DC74*100</f>
        <v>1.1135897130834511</v>
      </c>
      <c r="BH16" s="13">
        <f>'[1]Tab 2A 2024'!DD57/'[1]Tab 2A 2024'!DD74*100</f>
        <v>1.2727695117650382</v>
      </c>
      <c r="BI16" s="13">
        <f>'[1]Tab 2A 2024'!DE57/'[1]Tab 2A 2024'!DE74*100</f>
        <v>0.68475455440995558</v>
      </c>
      <c r="BJ16" s="13">
        <f>'[1]Tab 2A 2024'!DF57/'[1]Tab 2A 2024'!DF74*100</f>
        <v>0.80642549393230811</v>
      </c>
      <c r="BK16" s="13">
        <f>'[1]Tab 2A 2024'!DG57/'[1]Tab 2A 2024'!DG74*100</f>
        <v>1.2319854394157408</v>
      </c>
      <c r="BL16" s="13">
        <f>'[1]Tab 2A 2024'!DH57/'[1]Tab 2A 2024'!DH74*100</f>
        <v>0.99425075311339839</v>
      </c>
      <c r="BM16" s="13">
        <f>'[1]Tab 2A 2024'!DI57/'[1]Tab 2A 2024'!DI74*100</f>
        <v>1.0507108854383445</v>
      </c>
      <c r="BN16" s="13">
        <f>'[1]Tab 2A 2024'!DJ57/'[1]Tab 2A 2024'!DJ74*100</f>
        <v>2.2186299674009802</v>
      </c>
      <c r="BO16" s="13">
        <f>'[1]Tab 2A 2024'!DK57/'[1]Tab 2A 2024'!DK74*100</f>
        <v>1.3595107480263464</v>
      </c>
      <c r="BP16" s="13">
        <f>'[1]Tab 2A 2024'!DL57/'[1]Tab 2A 2024'!DL74*100</f>
        <v>0.89418407481861406</v>
      </c>
      <c r="BQ16" s="13">
        <f>'[1]Tab 2A 2024'!DM57/'[1]Tab 2A 2024'!DM74*100</f>
        <v>1.5586990390581135</v>
      </c>
      <c r="BR16" s="13">
        <f>'[1]Tab 2A 2024'!DN57/'[1]Tab 2A 2024'!DN74*100</f>
        <v>0.78251476440988799</v>
      </c>
      <c r="BS16" s="13">
        <f>'[1]Tab 2A 2024'!DO57/'[1]Tab 2A 2024'!DO74*100</f>
        <v>0.62528464744322276</v>
      </c>
      <c r="BT16" s="13">
        <f>'[1]Tab 2A 2024'!DP57/'[1]Tab 2A 2024'!DP74*100</f>
        <v>0.2787510669226988</v>
      </c>
      <c r="BU16" s="13">
        <f>'[1]Tab 2A 2024'!DQ57/'[1]Tab 2A 2024'!DQ74*100</f>
        <v>0</v>
      </c>
      <c r="BV16" s="13">
        <f>'[1]Tab 2A 2024'!DR57/'[1]Tab 2A 2024'!DR74*100</f>
        <v>2.4921902782257579</v>
      </c>
      <c r="BW16" s="13">
        <f>'[1]Tab 2A 2024'!DS57/'[1]Tab 2A 2024'!DS74*100</f>
        <v>1.9865253993097818</v>
      </c>
      <c r="BX16" s="13">
        <f>'[1]Tab 2A 2024'!DT57/'[1]Tab 2A 2024'!DT74*100</f>
        <v>3.4907965058676682</v>
      </c>
      <c r="BY16" s="13">
        <f>'[1]Tab 2A 2024'!DU57/'[1]Tab 2A 2024'!DU74*100</f>
        <v>1.7591622293220914</v>
      </c>
    </row>
    <row r="17" spans="2:77" ht="15" customHeight="1" x14ac:dyDescent="0.2">
      <c r="B17" s="10" t="s">
        <v>12</v>
      </c>
      <c r="C17" s="11">
        <f>'[1]Tab 2A 2024'!AY25/'[1]Tab 2A 2024'!AY74*100</f>
        <v>4.3717329082080685</v>
      </c>
      <c r="D17" s="11">
        <f>'[1]Tab 2A 2024'!AZ25/'[1]Tab 2A 2024'!AZ74*100</f>
        <v>9.0420930833436319</v>
      </c>
      <c r="E17" s="11">
        <f>'[1]Tab 2A 2024'!BA25/'[1]Tab 2A 2024'!BA74*100</f>
        <v>4.2896524782597085</v>
      </c>
      <c r="F17" s="11">
        <f>'[1]Tab 2A 2024'!BB25/'[1]Tab 2A 2024'!BB74*100</f>
        <v>8.2814465945595686</v>
      </c>
      <c r="G17" s="11">
        <f>'[1]Tab 2A 2024'!BC25/'[1]Tab 2A 2024'!BC74*100</f>
        <v>6.1705596347015916</v>
      </c>
      <c r="H17" s="11">
        <f>'[1]Tab 2A 2024'!BD25/'[1]Tab 2A 2024'!BD74*100</f>
        <v>5.6619212748664811</v>
      </c>
      <c r="I17" s="11">
        <f>'[1]Tab 2A 2024'!BE25/'[1]Tab 2A 2024'!BE74*100</f>
        <v>5.6359299583111957</v>
      </c>
      <c r="J17" s="11">
        <f>'[1]Tab 2A 2024'!BF25/'[1]Tab 2A 2024'!BF74*100</f>
        <v>5.6058063609465654</v>
      </c>
      <c r="K17" s="11">
        <f>'[1]Tab 2A 2024'!BG25/'[1]Tab 2A 2024'!BG74*100</f>
        <v>5.9666125115985418</v>
      </c>
      <c r="L17" s="11">
        <f>'[1]Tab 2A 2024'!BH25/'[1]Tab 2A 2024'!BH74*100</f>
        <v>5.8277781727681939</v>
      </c>
      <c r="M17" s="11">
        <f>'[1]Tab 2A 2024'!BI25/'[1]Tab 2A 2024'!BI74*100</f>
        <v>6.517263020900316</v>
      </c>
      <c r="N17" s="11">
        <f>'[1]Tab 2A 2024'!BJ25/'[1]Tab 2A 2024'!BJ74*100</f>
        <v>4.2283233397443611</v>
      </c>
      <c r="O17" s="11">
        <f>'[1]Tab 2A 2024'!BK25/'[1]Tab 2A 2024'!BK74*100</f>
        <v>4.8688414449734134</v>
      </c>
      <c r="P17" s="11">
        <f>'[1]Tab 2A 2024'!BL25/'[1]Tab 2A 2024'!BL74*100</f>
        <v>4.5405725452891437</v>
      </c>
      <c r="Q17" s="11">
        <f>'[1]Tab 2A 2024'!BM25/'[1]Tab 2A 2024'!BM74*100</f>
        <v>7.7890324976572476</v>
      </c>
      <c r="R17" s="11">
        <f>'[1]Tab 2A 2024'!BN25/'[1]Tab 2A 2024'!BN74*100</f>
        <v>4.3782125810013106</v>
      </c>
      <c r="S17" s="11">
        <f>'[1]Tab 2A 2024'!BO25/'[1]Tab 2A 2024'!BO74*100</f>
        <v>13.188938530334232</v>
      </c>
      <c r="T17" s="11">
        <f>'[1]Tab 2A 2024'!BP25/'[1]Tab 2A 2024'!BP74*100</f>
        <v>6.9955541118211935</v>
      </c>
      <c r="U17" s="11">
        <f>'[1]Tab 2A 2024'!BQ25/'[1]Tab 2A 2024'!BQ74*100</f>
        <v>6.8298156950475741</v>
      </c>
      <c r="V17" s="11">
        <f>'[1]Tab 2A 2024'!BR25/'[1]Tab 2A 2024'!BR74*100</f>
        <v>10.132046571042132</v>
      </c>
      <c r="W17" s="11">
        <f>'[1]Tab 2A 2024'!BS25/'[1]Tab 2A 2024'!BS74*100</f>
        <v>13.518866362401486</v>
      </c>
      <c r="X17" s="11">
        <f>'[1]Tab 2A 2024'!BT25/'[1]Tab 2A 2024'!BT74*100</f>
        <v>7.7101832455130106</v>
      </c>
      <c r="Y17" s="11">
        <f>'[1]Tab 2A 2024'!BU25/'[1]Tab 2A 2024'!BU74*100</f>
        <v>15.44151608489314</v>
      </c>
      <c r="Z17" s="11">
        <f>'[1]Tab 2A 2024'!BV25/'[1]Tab 2A 2024'!BV74*100</f>
        <v>11.69210708606597</v>
      </c>
      <c r="AA17" s="11">
        <f>'[1]Tab 2A 2024'!BW25/'[1]Tab 2A 2024'!BW74*100</f>
        <v>8.2929850158754359</v>
      </c>
      <c r="AB17" s="11">
        <f>'[1]Tab 2A 2024'!BX25/'[1]Tab 2A 2024'!BX74*100</f>
        <v>18.681183053594204</v>
      </c>
      <c r="AC17" s="11">
        <f>'[1]Tab 2A 2024'!BY25/'[1]Tab 2A 2024'!BY74*100</f>
        <v>7.2481005558538261</v>
      </c>
      <c r="AD17" s="11">
        <f>'[1]Tab 2A 2024'!BZ25/'[1]Tab 2A 2024'!BZ74*100</f>
        <v>23.521670295848327</v>
      </c>
      <c r="AE17" s="11">
        <f>'[1]Tab 2A 2024'!CA25/'[1]Tab 2A 2024'!CA74*100</f>
        <v>9.5908237376920233</v>
      </c>
      <c r="AF17" s="11">
        <f>'[1]Tab 2A 2024'!CB25/'[1]Tab 2A 2024'!CB74*100</f>
        <v>9.2610201260562945</v>
      </c>
      <c r="AG17" s="11">
        <f>'[1]Tab 2A 2024'!CC25/'[1]Tab 2A 2024'!CC74*100</f>
        <v>9.7720509795247761</v>
      </c>
      <c r="AH17" s="11">
        <f>'[1]Tab 2A 2024'!CD25/'[1]Tab 2A 2024'!CD74*100</f>
        <v>12.275027426895118</v>
      </c>
      <c r="AI17" s="11">
        <f>'[1]Tab 2A 2024'!CE25/'[1]Tab 2A 2024'!CE74*100</f>
        <v>4.5171012112479412</v>
      </c>
      <c r="AJ17" s="11">
        <f>'[1]Tab 2A 2024'!CF25/'[1]Tab 2A 2024'!CF74*100</f>
        <v>14.107815270786316</v>
      </c>
      <c r="AK17" s="11">
        <f>'[1]Tab 2A 2024'!CG25/'[1]Tab 2A 2024'!CG74*100</f>
        <v>2.2008866261554845</v>
      </c>
      <c r="AL17" s="11">
        <f>'[1]Tab 2A 2024'!CH25/'[1]Tab 2A 2024'!CH74*100</f>
        <v>6.1998821310585521</v>
      </c>
      <c r="AM17" s="11">
        <f>'[1]Tab 2A 2024'!CI25/'[1]Tab 2A 2024'!CI74*100</f>
        <v>7.5146470971342332</v>
      </c>
      <c r="AN17" s="11">
        <f>'[1]Tab 2A 2024'!CJ25/'[1]Tab 2A 2024'!CJ74*100</f>
        <v>3.6012069542942657</v>
      </c>
      <c r="AO17" s="11">
        <f>'[1]Tab 2A 2024'!CK25/'[1]Tab 2A 2024'!CK74*100</f>
        <v>8.0427408982407655</v>
      </c>
      <c r="AP17" s="11">
        <f>'[1]Tab 2A 2024'!CL25/'[1]Tab 2A 2024'!CL74*100</f>
        <v>2.4662246898756903</v>
      </c>
      <c r="AQ17" s="11">
        <f>'[1]Tab 2A 2024'!CM25/'[1]Tab 2A 2024'!CM74*100</f>
        <v>5.6453941071524882</v>
      </c>
      <c r="AR17" s="11">
        <f>'[1]Tab 2A 2024'!CN25/'[1]Tab 2A 2024'!CN74*100</f>
        <v>5.2053943898384194</v>
      </c>
      <c r="AS17" s="11">
        <f>'[1]Tab 2A 2024'!CO25/'[1]Tab 2A 2024'!CO74*100</f>
        <v>2.1812281096954442</v>
      </c>
      <c r="AT17" s="11">
        <f>'[1]Tab 2A 2024'!CP25/'[1]Tab 2A 2024'!CP74*100</f>
        <v>1.5231668608309914</v>
      </c>
      <c r="AU17" s="11">
        <f>'[1]Tab 2A 2024'!CQ25/'[1]Tab 2A 2024'!CQ74*100</f>
        <v>1.8683085305368705</v>
      </c>
      <c r="AV17" s="11">
        <f>'[1]Tab 2A 2024'!CR25/'[1]Tab 2A 2024'!CR74*100</f>
        <v>6.2186661072188834</v>
      </c>
      <c r="AW17" s="11">
        <f>'[1]Tab 2A 2024'!CS25/'[1]Tab 2A 2024'!CS74*100</f>
        <v>4.6296864275264831</v>
      </c>
      <c r="AX17" s="11">
        <f>'[1]Tab 2A 2024'!CT25/'[1]Tab 2A 2024'!CT74*100</f>
        <v>4.0359759476904804</v>
      </c>
      <c r="AY17" s="11">
        <f>'[1]Tab 2A 2024'!CU25/'[1]Tab 2A 2024'!CU74*100</f>
        <v>3.1354059111906927</v>
      </c>
      <c r="AZ17" s="11">
        <f>'[1]Tab 2A 2024'!CV25/'[1]Tab 2A 2024'!CV74*100</f>
        <v>4.3754763459126167</v>
      </c>
      <c r="BA17" s="11">
        <f>'[1]Tab 2A 2024'!CW25/'[1]Tab 2A 2024'!CW74*100</f>
        <v>7.6643568890925247</v>
      </c>
      <c r="BB17" s="11">
        <f>'[1]Tab 2A 2024'!CX25/'[1]Tab 2A 2024'!CX74*100</f>
        <v>7.4572177989834065</v>
      </c>
      <c r="BC17" s="11">
        <f>'[1]Tab 2A 2024'!CY25/'[1]Tab 2A 2024'!CY74*100</f>
        <v>3.3537776485205244</v>
      </c>
      <c r="BD17" s="11">
        <f>'[1]Tab 2A 2024'!CZ25/'[1]Tab 2A 2024'!CZ74*100</f>
        <v>2.2911780390695298</v>
      </c>
      <c r="BE17" s="11">
        <f>'[1]Tab 2A 2024'!DA25/'[1]Tab 2A 2024'!DA74*100</f>
        <v>4.6345460344655027</v>
      </c>
      <c r="BF17" s="11">
        <f>'[1]Tab 2A 2024'!DB25/'[1]Tab 2A 2024'!DB74*100</f>
        <v>3.8036959765662814</v>
      </c>
      <c r="BG17" s="11">
        <f>'[1]Tab 2A 2024'!DC25/'[1]Tab 2A 2024'!DC74*100</f>
        <v>3.2469841305354858</v>
      </c>
      <c r="BH17" s="11">
        <f>'[1]Tab 2A 2024'!DD25/'[1]Tab 2A 2024'!DD74*100</f>
        <v>4.0077011011966155</v>
      </c>
      <c r="BI17" s="11">
        <f>'[1]Tab 2A 2024'!DE25/'[1]Tab 2A 2024'!DE74*100</f>
        <v>4.3250261377317747</v>
      </c>
      <c r="BJ17" s="11">
        <f>'[1]Tab 2A 2024'!DF25/'[1]Tab 2A 2024'!DF74*100</f>
        <v>3.8182744902397197</v>
      </c>
      <c r="BK17" s="11">
        <f>'[1]Tab 2A 2024'!DG25/'[1]Tab 2A 2024'!DG74*100</f>
        <v>1.0504269637143673</v>
      </c>
      <c r="BL17" s="11">
        <f>'[1]Tab 2A 2024'!DH25/'[1]Tab 2A 2024'!DH74*100</f>
        <v>6.507381693842146</v>
      </c>
      <c r="BM17" s="11">
        <f>'[1]Tab 2A 2024'!DI25/'[1]Tab 2A 2024'!DI74*100</f>
        <v>5.321263396124829</v>
      </c>
      <c r="BN17" s="11">
        <f>'[1]Tab 2A 2024'!DJ25/'[1]Tab 2A 2024'!DJ74*100</f>
        <v>6.0566401819639308</v>
      </c>
      <c r="BO17" s="11">
        <f>'[1]Tab 2A 2024'!DK25/'[1]Tab 2A 2024'!DK74*100</f>
        <v>3.8073251504148589</v>
      </c>
      <c r="BP17" s="11">
        <f>'[1]Tab 2A 2024'!DL25/'[1]Tab 2A 2024'!DL74*100</f>
        <v>6.7418938776722577</v>
      </c>
      <c r="BQ17" s="11">
        <f>'[1]Tab 2A 2024'!DM25/'[1]Tab 2A 2024'!DM74*100</f>
        <v>2.6812063854993897</v>
      </c>
      <c r="BR17" s="11">
        <f>'[1]Tab 2A 2024'!DN25/'[1]Tab 2A 2024'!DN74*100</f>
        <v>2.3486015588236131</v>
      </c>
      <c r="BS17" s="11">
        <f>'[1]Tab 2A 2024'!DO25/'[1]Tab 2A 2024'!DO74*100</f>
        <v>1.9352477739777156</v>
      </c>
      <c r="BT17" s="11">
        <f>'[1]Tab 2A 2024'!DP25/'[1]Tab 2A 2024'!DP74*100</f>
        <v>1.032290106587848</v>
      </c>
      <c r="BU17" s="11">
        <f>'[1]Tab 2A 2024'!DQ25/'[1]Tab 2A 2024'!DQ74*100</f>
        <v>4.105199197304386</v>
      </c>
      <c r="BV17" s="11">
        <f>'[1]Tab 2A 2024'!DR25/'[1]Tab 2A 2024'!DR74*100</f>
        <v>1.1084636601970577</v>
      </c>
      <c r="BW17" s="11">
        <f>'[1]Tab 2A 2024'!DS25/'[1]Tab 2A 2024'!DS74*100</f>
        <v>5.7631315765695854</v>
      </c>
      <c r="BX17" s="11">
        <f>'[1]Tab 2A 2024'!DT25/'[1]Tab 2A 2024'!DT74*100</f>
        <v>3.4912508005178262</v>
      </c>
      <c r="BY17" s="11">
        <f>'[1]Tab 2A 2024'!DU25/'[1]Tab 2A 2024'!DU74*100</f>
        <v>4.4324514114940321</v>
      </c>
    </row>
    <row r="18" spans="2:77" ht="15" customHeight="1" x14ac:dyDescent="0.2">
      <c r="B18" s="10" t="s">
        <v>13</v>
      </c>
      <c r="C18" s="11">
        <f>'[1]Tab 2A 2024'!AY63/'[1]Tab 2A 2024'!AY74*100</f>
        <v>3.5766364026708547E-2</v>
      </c>
      <c r="D18" s="11">
        <f>'[1]Tab 2A 2024'!AZ63/'[1]Tab 2A 2024'!AZ74*100</f>
        <v>2.3009006943441564E-4</v>
      </c>
      <c r="E18" s="11">
        <f>'[1]Tab 2A 2024'!BA63/'[1]Tab 2A 2024'!BA74*100</f>
        <v>0</v>
      </c>
      <c r="F18" s="11">
        <f>'[1]Tab 2A 2024'!BB63/'[1]Tab 2A 2024'!BB74*100</f>
        <v>1.5812522065026147</v>
      </c>
      <c r="G18" s="11">
        <f>'[1]Tab 2A 2024'!BC63/'[1]Tab 2A 2024'!BC74*100</f>
        <v>0.16140122093550219</v>
      </c>
      <c r="H18" s="11">
        <f>'[1]Tab 2A 2024'!BD63/'[1]Tab 2A 2024'!BD74*100</f>
        <v>7.7446125105036321E-3</v>
      </c>
      <c r="I18" s="11">
        <f>'[1]Tab 2A 2024'!BE63/'[1]Tab 2A 2024'!BE74*100</f>
        <v>0.51361375121463504</v>
      </c>
      <c r="J18" s="11">
        <f>'[1]Tab 2A 2024'!BF63/'[1]Tab 2A 2024'!BF74*100</f>
        <v>5.0113589609935161E-4</v>
      </c>
      <c r="K18" s="11">
        <f>'[1]Tab 2A 2024'!BG63/'[1]Tab 2A 2024'!BG74*100</f>
        <v>1.1624963567247237</v>
      </c>
      <c r="L18" s="11">
        <f>'[1]Tab 2A 2024'!BH63/'[1]Tab 2A 2024'!BH74*100</f>
        <v>0</v>
      </c>
      <c r="M18" s="11">
        <f>'[1]Tab 2A 2024'!BI63/'[1]Tab 2A 2024'!BI74*100</f>
        <v>1.0204977383999867E-2</v>
      </c>
      <c r="N18" s="11">
        <f>'[1]Tab 2A 2024'!BJ63/'[1]Tab 2A 2024'!BJ74*100</f>
        <v>1.8557922740156343</v>
      </c>
      <c r="O18" s="11">
        <f>'[1]Tab 2A 2024'!BK63/'[1]Tab 2A 2024'!BK74*100</f>
        <v>0</v>
      </c>
      <c r="P18" s="11">
        <f>'[1]Tab 2A 2024'!BL63/'[1]Tab 2A 2024'!BL74*100</f>
        <v>3.7573237089443143E-2</v>
      </c>
      <c r="Q18" s="11">
        <f>'[1]Tab 2A 2024'!BM63/'[1]Tab 2A 2024'!BM74*100</f>
        <v>0.28505990377766849</v>
      </c>
      <c r="R18" s="11">
        <f>'[1]Tab 2A 2024'!BN63/'[1]Tab 2A 2024'!BN74*100</f>
        <v>0</v>
      </c>
      <c r="S18" s="11">
        <f>'[1]Tab 2A 2024'!BO63/'[1]Tab 2A 2024'!BO74*100</f>
        <v>0.63941583288106707</v>
      </c>
      <c r="T18" s="11">
        <f>'[1]Tab 2A 2024'!BP63/'[1]Tab 2A 2024'!BP74*100</f>
        <v>0.20928870397273511</v>
      </c>
      <c r="U18" s="11">
        <f>'[1]Tab 2A 2024'!BQ63/'[1]Tab 2A 2024'!BQ74*100</f>
        <v>1.6949337833273299</v>
      </c>
      <c r="V18" s="11">
        <f>'[1]Tab 2A 2024'!BR63/'[1]Tab 2A 2024'!BR74*100</f>
        <v>0.41653657160839952</v>
      </c>
      <c r="W18" s="11">
        <f>'[1]Tab 2A 2024'!BS63/'[1]Tab 2A 2024'!BS74*100</f>
        <v>4.9822395189698422E-2</v>
      </c>
      <c r="X18" s="11">
        <f>'[1]Tab 2A 2024'!BT63/'[1]Tab 2A 2024'!BT74*100</f>
        <v>0.1039098986623537</v>
      </c>
      <c r="Y18" s="11">
        <f>'[1]Tab 2A 2024'!BU63/'[1]Tab 2A 2024'!BU74*100</f>
        <v>1.1875239445635439</v>
      </c>
      <c r="Z18" s="11">
        <f>'[1]Tab 2A 2024'!BV63/'[1]Tab 2A 2024'!BV74*100</f>
        <v>0.12337579840103034</v>
      </c>
      <c r="AA18" s="11">
        <f>'[1]Tab 2A 2024'!BW63/'[1]Tab 2A 2024'!BW74*100</f>
        <v>4.6763330715369502</v>
      </c>
      <c r="AB18" s="11">
        <f>'[1]Tab 2A 2024'!BX63/'[1]Tab 2A 2024'!BX74*100</f>
        <v>0.20672779783221001</v>
      </c>
      <c r="AC18" s="11">
        <f>'[1]Tab 2A 2024'!BY63/'[1]Tab 2A 2024'!BY74*100</f>
        <v>0.39839882984913055</v>
      </c>
      <c r="AD18" s="11">
        <f>'[1]Tab 2A 2024'!BZ63/'[1]Tab 2A 2024'!BZ74*100</f>
        <v>23.258978804226263</v>
      </c>
      <c r="AE18" s="11">
        <f>'[1]Tab 2A 2024'!CA63/'[1]Tab 2A 2024'!CA74*100</f>
        <v>1.2961771043160264</v>
      </c>
      <c r="AF18" s="11">
        <f>'[1]Tab 2A 2024'!CB63/'[1]Tab 2A 2024'!CB74*100</f>
        <v>0.65951183316533013</v>
      </c>
      <c r="AG18" s="11">
        <f>'[1]Tab 2A 2024'!CC63/'[1]Tab 2A 2024'!CC74*100</f>
        <v>0.52048833097583103</v>
      </c>
      <c r="AH18" s="11">
        <f>'[1]Tab 2A 2024'!CD63/'[1]Tab 2A 2024'!CD74*100</f>
        <v>0.5064411590793455</v>
      </c>
      <c r="AI18" s="11">
        <f>'[1]Tab 2A 2024'!CE63/'[1]Tab 2A 2024'!CE74*100</f>
        <v>1.1818487557223081</v>
      </c>
      <c r="AJ18" s="11">
        <f>'[1]Tab 2A 2024'!CF63/'[1]Tab 2A 2024'!CF74*100</f>
        <v>3.2458743173655962</v>
      </c>
      <c r="AK18" s="11">
        <f>'[1]Tab 2A 2024'!CG63/'[1]Tab 2A 2024'!CG74*100</f>
        <v>0.2486700631507196</v>
      </c>
      <c r="AL18" s="11">
        <f>'[1]Tab 2A 2024'!CH63/'[1]Tab 2A 2024'!CH74*100</f>
        <v>0.14491861926932884</v>
      </c>
      <c r="AM18" s="11">
        <f>'[1]Tab 2A 2024'!CI63/'[1]Tab 2A 2024'!CI74*100</f>
        <v>0.18296163226038373</v>
      </c>
      <c r="AN18" s="11">
        <f>'[1]Tab 2A 2024'!CJ63/'[1]Tab 2A 2024'!CJ74*100</f>
        <v>0</v>
      </c>
      <c r="AO18" s="11">
        <f>'[1]Tab 2A 2024'!CK63/'[1]Tab 2A 2024'!CK74*100</f>
        <v>7.6781726607547498E-4</v>
      </c>
      <c r="AP18" s="11">
        <f>'[1]Tab 2A 2024'!CL63/'[1]Tab 2A 2024'!CL74*100</f>
        <v>5.9212947557956572E-2</v>
      </c>
      <c r="AQ18" s="11">
        <f>'[1]Tab 2A 2024'!CM63/'[1]Tab 2A 2024'!CM74*100</f>
        <v>8.0037110073193349E-2</v>
      </c>
      <c r="AR18" s="11">
        <f>'[1]Tab 2A 2024'!CN63/'[1]Tab 2A 2024'!CN74*100</f>
        <v>1.088860942621789</v>
      </c>
      <c r="AS18" s="11">
        <f>'[1]Tab 2A 2024'!CO63/'[1]Tab 2A 2024'!CO74*100</f>
        <v>1.3653089656772341</v>
      </c>
      <c r="AT18" s="11">
        <f>'[1]Tab 2A 2024'!CP63/'[1]Tab 2A 2024'!CP74*100</f>
        <v>1.4055510959906994</v>
      </c>
      <c r="AU18" s="11">
        <f>'[1]Tab 2A 2024'!CQ63/'[1]Tab 2A 2024'!CQ74*100</f>
        <v>4.0533911006258895E-2</v>
      </c>
      <c r="AV18" s="11">
        <f>'[1]Tab 2A 2024'!CR63/'[1]Tab 2A 2024'!CR74*100</f>
        <v>1.0366918308354916E-2</v>
      </c>
      <c r="AW18" s="11">
        <f>'[1]Tab 2A 2024'!CS63/'[1]Tab 2A 2024'!CS74*100</f>
        <v>1.1879420299605313E-2</v>
      </c>
      <c r="AX18" s="11">
        <f>'[1]Tab 2A 2024'!CT63/'[1]Tab 2A 2024'!CT74*100</f>
        <v>1.2878467685374395E-3</v>
      </c>
      <c r="AY18" s="11">
        <f>'[1]Tab 2A 2024'!CU63/'[1]Tab 2A 2024'!CU74*100</f>
        <v>1.6260323962206732E-3</v>
      </c>
      <c r="AZ18" s="11">
        <f>'[1]Tab 2A 2024'!CV63/'[1]Tab 2A 2024'!CV74*100</f>
        <v>0</v>
      </c>
      <c r="BA18" s="11">
        <f>'[1]Tab 2A 2024'!CW63/'[1]Tab 2A 2024'!CW74*100</f>
        <v>1.6752258440380981E-2</v>
      </c>
      <c r="BB18" s="11">
        <f>'[1]Tab 2A 2024'!CX63/'[1]Tab 2A 2024'!CX74*100</f>
        <v>1.9645339612938795E-2</v>
      </c>
      <c r="BC18" s="11">
        <f>'[1]Tab 2A 2024'!CY63/'[1]Tab 2A 2024'!CY74*100</f>
        <v>2.760996843096062E-2</v>
      </c>
      <c r="BD18" s="11">
        <f>'[1]Tab 2A 2024'!CZ63/'[1]Tab 2A 2024'!CZ74*100</f>
        <v>1.5085966630316014E-2</v>
      </c>
      <c r="BE18" s="11">
        <f>'[1]Tab 2A 2024'!DA63/'[1]Tab 2A 2024'!DA74*100</f>
        <v>0.95943218042291289</v>
      </c>
      <c r="BF18" s="11">
        <f>'[1]Tab 2A 2024'!DB63/'[1]Tab 2A 2024'!DB74*100</f>
        <v>1.1200892265467388E-2</v>
      </c>
      <c r="BG18" s="11">
        <f>'[1]Tab 2A 2024'!DC63/'[1]Tab 2A 2024'!DC74*100</f>
        <v>0</v>
      </c>
      <c r="BH18" s="11">
        <f>'[1]Tab 2A 2024'!DD63/'[1]Tab 2A 2024'!DD74*100</f>
        <v>0</v>
      </c>
      <c r="BI18" s="11">
        <f>'[1]Tab 2A 2024'!DE63/'[1]Tab 2A 2024'!DE74*100</f>
        <v>3.273987828878582E-3</v>
      </c>
      <c r="BJ18" s="11">
        <f>'[1]Tab 2A 2024'!DF63/'[1]Tab 2A 2024'!DF74*100</f>
        <v>0.43090510278858635</v>
      </c>
      <c r="BK18" s="11">
        <f>'[1]Tab 2A 2024'!DG63/'[1]Tab 2A 2024'!DG74*100</f>
        <v>0</v>
      </c>
      <c r="BL18" s="11">
        <f>'[1]Tab 2A 2024'!DH63/'[1]Tab 2A 2024'!DH74*100</f>
        <v>0</v>
      </c>
      <c r="BM18" s="11">
        <f>'[1]Tab 2A 2024'!DI63/'[1]Tab 2A 2024'!DI74*100</f>
        <v>0</v>
      </c>
      <c r="BN18" s="11">
        <f>'[1]Tab 2A 2024'!DJ63/'[1]Tab 2A 2024'!DJ74*100</f>
        <v>0</v>
      </c>
      <c r="BO18" s="11">
        <f>'[1]Tab 2A 2024'!DK63/'[1]Tab 2A 2024'!DK74*100</f>
        <v>0</v>
      </c>
      <c r="BP18" s="11">
        <f>'[1]Tab 2A 2024'!DL63/'[1]Tab 2A 2024'!DL74*100</f>
        <v>2.4174056849614693</v>
      </c>
      <c r="BQ18" s="11">
        <f>'[1]Tab 2A 2024'!DM63/'[1]Tab 2A 2024'!DM74*100</f>
        <v>0</v>
      </c>
      <c r="BR18" s="11">
        <f>'[1]Tab 2A 2024'!DN63/'[1]Tab 2A 2024'!DN74*100</f>
        <v>0.65743326055556217</v>
      </c>
      <c r="BS18" s="11">
        <f>'[1]Tab 2A 2024'!DO63/'[1]Tab 2A 2024'!DO74*100</f>
        <v>0</v>
      </c>
      <c r="BT18" s="11">
        <f>'[1]Tab 2A 2024'!DP63/'[1]Tab 2A 2024'!DP74*100</f>
        <v>7.8422981056315344E-5</v>
      </c>
      <c r="BU18" s="11">
        <f>'[1]Tab 2A 2024'!DQ63/'[1]Tab 2A 2024'!DQ74*100</f>
        <v>2.0224591933780953</v>
      </c>
      <c r="BV18" s="11">
        <f>'[1]Tab 2A 2024'!DR63/'[1]Tab 2A 2024'!DR74*100</f>
        <v>2.3140752863487512E-3</v>
      </c>
      <c r="BW18" s="11">
        <f>'[1]Tab 2A 2024'!DS63/'[1]Tab 2A 2024'!DS74*100</f>
        <v>0</v>
      </c>
      <c r="BX18" s="11">
        <f>'[1]Tab 2A 2024'!DT63/'[1]Tab 2A 2024'!DT74*100</f>
        <v>0</v>
      </c>
      <c r="BY18" s="11">
        <f>'[1]Tab 2A 2024'!DU63/'[1]Tab 2A 2024'!DU74*100</f>
        <v>0</v>
      </c>
    </row>
    <row r="19" spans="2:77" ht="15" customHeight="1" x14ac:dyDescent="0.2">
      <c r="B19" s="10" t="s">
        <v>14</v>
      </c>
      <c r="C19" s="11">
        <f>('[1]Tab 2A 2024'!AY62+'[1]Tab 2A 2024'!AY64+'[1]Tab 2A 2024'!AY65+'[1]Tab 2A 2024'!AY66)/'[1]Tab 2A 2024'!AY74*100</f>
        <v>4.9918163331065654E-3</v>
      </c>
      <c r="D19" s="11">
        <f>('[1]Tab 2A 2024'!AZ62+'[1]Tab 2A 2024'!AZ64+'[1]Tab 2A 2024'!AZ65+'[1]Tab 2A 2024'!AZ66)/'[1]Tab 2A 2024'!AZ74*100</f>
        <v>0.12742929433676606</v>
      </c>
      <c r="E19" s="11">
        <f>('[1]Tab 2A 2024'!BA62+'[1]Tab 2A 2024'!BA64+'[1]Tab 2A 2024'!BA65+'[1]Tab 2A 2024'!BA66)/'[1]Tab 2A 2024'!BA74*100</f>
        <v>0</v>
      </c>
      <c r="F19" s="11">
        <f>('[1]Tab 2A 2024'!BB62+'[1]Tab 2A 2024'!BB64+'[1]Tab 2A 2024'!BB65+'[1]Tab 2A 2024'!BB66)/'[1]Tab 2A 2024'!BB74*100</f>
        <v>4.9653257801781217E-2</v>
      </c>
      <c r="G19" s="11">
        <f>('[1]Tab 2A 2024'!BC62+'[1]Tab 2A 2024'!BC64+'[1]Tab 2A 2024'!BC65+'[1]Tab 2A 2024'!BC66)/'[1]Tab 2A 2024'!BC74*100</f>
        <v>0</v>
      </c>
      <c r="H19" s="11">
        <f>('[1]Tab 2A 2024'!BD62+'[1]Tab 2A 2024'!BD64+'[1]Tab 2A 2024'!BD65+'[1]Tab 2A 2024'!BD66)/'[1]Tab 2A 2024'!BD74*100</f>
        <v>1.4341875019451169E-3</v>
      </c>
      <c r="I19" s="11">
        <f>('[1]Tab 2A 2024'!BE62+'[1]Tab 2A 2024'!BE64+'[1]Tab 2A 2024'!BE65+'[1]Tab 2A 2024'!BE66)/'[1]Tab 2A 2024'!BE74*100</f>
        <v>3.12345876831401E-3</v>
      </c>
      <c r="J19" s="11">
        <f>('[1]Tab 2A 2024'!BF62+'[1]Tab 2A 2024'!BF64+'[1]Tab 2A 2024'!BF65+'[1]Tab 2A 2024'!BF66)/'[1]Tab 2A 2024'!BF74*100</f>
        <v>1.0738626344986102E-3</v>
      </c>
      <c r="K19" s="11">
        <f>('[1]Tab 2A 2024'!BG62+'[1]Tab 2A 2024'!BG64+'[1]Tab 2A 2024'!BG65+'[1]Tab 2A 2024'!BG66)/'[1]Tab 2A 2024'!BG74*100</f>
        <v>4.3556202016617092E-2</v>
      </c>
      <c r="L19" s="11">
        <f>('[1]Tab 2A 2024'!BH62+'[1]Tab 2A 2024'!BH64+'[1]Tab 2A 2024'!BH65+'[1]Tab 2A 2024'!BH66)/'[1]Tab 2A 2024'!BH74*100</f>
        <v>2.5767366137534775E-2</v>
      </c>
      <c r="M19" s="11">
        <f>('[1]Tab 2A 2024'!BI62+'[1]Tab 2A 2024'!BI64+'[1]Tab 2A 2024'!BI65+'[1]Tab 2A 2024'!BI66)/'[1]Tab 2A 2024'!BI74*100</f>
        <v>1.0413242228571292E-3</v>
      </c>
      <c r="N19" s="11">
        <f>('[1]Tab 2A 2024'!BJ62+'[1]Tab 2A 2024'!BJ64+'[1]Tab 2A 2024'!BJ65+'[1]Tab 2A 2024'!BJ66)/'[1]Tab 2A 2024'!BJ74*100</f>
        <v>5.0702490438003648E-5</v>
      </c>
      <c r="O19" s="11">
        <f>('[1]Tab 2A 2024'!BK62+'[1]Tab 2A 2024'!BK64+'[1]Tab 2A 2024'!BK65+'[1]Tab 2A 2024'!BK66)/'[1]Tab 2A 2024'!BK74*100</f>
        <v>0</v>
      </c>
      <c r="P19" s="11">
        <f>('[1]Tab 2A 2024'!BL62+'[1]Tab 2A 2024'!BL64+'[1]Tab 2A 2024'!BL65+'[1]Tab 2A 2024'!BL66)/'[1]Tab 2A 2024'!BL74*100</f>
        <v>0</v>
      </c>
      <c r="Q19" s="11">
        <f>('[1]Tab 2A 2024'!BM62+'[1]Tab 2A 2024'!BM64+'[1]Tab 2A 2024'!BM65+'[1]Tab 2A 2024'!BM66)/'[1]Tab 2A 2024'!BM74*100</f>
        <v>0</v>
      </c>
      <c r="R19" s="11">
        <f>('[1]Tab 2A 2024'!BN62+'[1]Tab 2A 2024'!BN64+'[1]Tab 2A 2024'!BN65+'[1]Tab 2A 2024'!BN66)/'[1]Tab 2A 2024'!BN74*100</f>
        <v>0.15738959084291507</v>
      </c>
      <c r="S19" s="11">
        <f>('[1]Tab 2A 2024'!BO62+'[1]Tab 2A 2024'!BO64+'[1]Tab 2A 2024'!BO65+'[1]Tab 2A 2024'!BO66)/'[1]Tab 2A 2024'!BO74*100</f>
        <v>2.0947159615063431E-2</v>
      </c>
      <c r="T19" s="11">
        <f>('[1]Tab 2A 2024'!BP62+'[1]Tab 2A 2024'!BP64+'[1]Tab 2A 2024'!BP65+'[1]Tab 2A 2024'!BP66)/'[1]Tab 2A 2024'!BP74*100</f>
        <v>0.12665976523953903</v>
      </c>
      <c r="U19" s="11">
        <f>('[1]Tab 2A 2024'!BQ62+'[1]Tab 2A 2024'!BQ64+'[1]Tab 2A 2024'!BQ65+'[1]Tab 2A 2024'!BQ66)/'[1]Tab 2A 2024'!BQ74*100</f>
        <v>8.356525540491791E-2</v>
      </c>
      <c r="V19" s="11">
        <f>('[1]Tab 2A 2024'!BR62+'[1]Tab 2A 2024'!BR64+'[1]Tab 2A 2024'!BR65+'[1]Tab 2A 2024'!BR66)/'[1]Tab 2A 2024'!BR74*100</f>
        <v>0.12060470632248546</v>
      </c>
      <c r="W19" s="11">
        <f>('[1]Tab 2A 2024'!BS62+'[1]Tab 2A 2024'!BS64+'[1]Tab 2A 2024'!BS65+'[1]Tab 2A 2024'!BS66)/'[1]Tab 2A 2024'!BS74*100</f>
        <v>9.5500705897218249E-2</v>
      </c>
      <c r="X19" s="11">
        <f>('[1]Tab 2A 2024'!BT62+'[1]Tab 2A 2024'!BT64+'[1]Tab 2A 2024'!BT65+'[1]Tab 2A 2024'!BT66)/'[1]Tab 2A 2024'!BT74*100</f>
        <v>6.8072424860566222E-2</v>
      </c>
      <c r="Y19" s="11">
        <f>('[1]Tab 2A 2024'!BU62+'[1]Tab 2A 2024'!BU64+'[1]Tab 2A 2024'!BU65+'[1]Tab 2A 2024'!BU66)/'[1]Tab 2A 2024'!BU74*100</f>
        <v>0.74099416105226523</v>
      </c>
      <c r="Z19" s="11">
        <f>('[1]Tab 2A 2024'!BV62+'[1]Tab 2A 2024'!BV64+'[1]Tab 2A 2024'!BV65+'[1]Tab 2A 2024'!BV66)/'[1]Tab 2A 2024'!BV74*100</f>
        <v>0.62379136539250268</v>
      </c>
      <c r="AA19" s="11">
        <f>('[1]Tab 2A 2024'!BW62+'[1]Tab 2A 2024'!BW64+'[1]Tab 2A 2024'!BW65+'[1]Tab 2A 2024'!BW66)/'[1]Tab 2A 2024'!BW74*100</f>
        <v>0.92762828064410408</v>
      </c>
      <c r="AB19" s="11">
        <f>('[1]Tab 2A 2024'!BX62+'[1]Tab 2A 2024'!BX64+'[1]Tab 2A 2024'!BX65+'[1]Tab 2A 2024'!BX66)/'[1]Tab 2A 2024'!BX74*100</f>
        <v>0.13190600336372846</v>
      </c>
      <c r="AC19" s="11">
        <f>('[1]Tab 2A 2024'!BY62+'[1]Tab 2A 2024'!BY64+'[1]Tab 2A 2024'!BY65+'[1]Tab 2A 2024'!BY66)/'[1]Tab 2A 2024'!BY74*100</f>
        <v>8.9753213657700628E-2</v>
      </c>
      <c r="AD19" s="11">
        <f>('[1]Tab 2A 2024'!BZ62+'[1]Tab 2A 2024'!BZ64+'[1]Tab 2A 2024'!BZ65+'[1]Tab 2A 2024'!BZ66)/'[1]Tab 2A 2024'!BZ74*100</f>
        <v>0.98939392102143175</v>
      </c>
      <c r="AE19" s="11">
        <f>('[1]Tab 2A 2024'!CA62+'[1]Tab 2A 2024'!CA64+'[1]Tab 2A 2024'!CA65+'[1]Tab 2A 2024'!CA66)/'[1]Tab 2A 2024'!CA74*100</f>
        <v>0.19823883013797139</v>
      </c>
      <c r="AF19" s="11">
        <f>('[1]Tab 2A 2024'!CB62+'[1]Tab 2A 2024'!CB64+'[1]Tab 2A 2024'!CB65+'[1]Tab 2A 2024'!CB66)/'[1]Tab 2A 2024'!CB74*100</f>
        <v>0.49157951595692179</v>
      </c>
      <c r="AG19" s="11">
        <f>('[1]Tab 2A 2024'!CC62+'[1]Tab 2A 2024'!CC64+'[1]Tab 2A 2024'!CC65+'[1]Tab 2A 2024'!CC66)/'[1]Tab 2A 2024'!CC74*100</f>
        <v>0.35891704642849859</v>
      </c>
      <c r="AH19" s="11">
        <f>('[1]Tab 2A 2024'!CD62+'[1]Tab 2A 2024'!CD64+'[1]Tab 2A 2024'!CD65+'[1]Tab 2A 2024'!CD66)/'[1]Tab 2A 2024'!CD74*100</f>
        <v>0.99566269041108624</v>
      </c>
      <c r="AI19" s="11">
        <f>('[1]Tab 2A 2024'!CE62+'[1]Tab 2A 2024'!CE64+'[1]Tab 2A 2024'!CE65+'[1]Tab 2A 2024'!CE66)/'[1]Tab 2A 2024'!CE74*100</f>
        <v>1.1776059942205703</v>
      </c>
      <c r="AJ19" s="11">
        <f>('[1]Tab 2A 2024'!CF62+'[1]Tab 2A 2024'!CF64+'[1]Tab 2A 2024'!CF65+'[1]Tab 2A 2024'!CF66)/'[1]Tab 2A 2024'!CF74*100</f>
        <v>3.94136688928476</v>
      </c>
      <c r="AK19" s="11">
        <f>('[1]Tab 2A 2024'!CG62+'[1]Tab 2A 2024'!CG64+'[1]Tab 2A 2024'!CG65+'[1]Tab 2A 2024'!CG66)/'[1]Tab 2A 2024'!CG74*100</f>
        <v>0.96064394523504659</v>
      </c>
      <c r="AL19" s="11">
        <f>('[1]Tab 2A 2024'!CH62+'[1]Tab 2A 2024'!CH64+'[1]Tab 2A 2024'!CH65+'[1]Tab 2A 2024'!CH66)/'[1]Tab 2A 2024'!CH74*100</f>
        <v>1.5183759344095846</v>
      </c>
      <c r="AM19" s="11">
        <f>('[1]Tab 2A 2024'!CI62+'[1]Tab 2A 2024'!CI64+'[1]Tab 2A 2024'!CI65+'[1]Tab 2A 2024'!CI66)/'[1]Tab 2A 2024'!CI74*100</f>
        <v>1.4124447239485478</v>
      </c>
      <c r="AN19" s="11">
        <f>('[1]Tab 2A 2024'!CJ62+'[1]Tab 2A 2024'!CJ64+'[1]Tab 2A 2024'!CJ65+'[1]Tab 2A 2024'!CJ66)/'[1]Tab 2A 2024'!CJ74*100</f>
        <v>0.35843525694082745</v>
      </c>
      <c r="AO19" s="11">
        <f>('[1]Tab 2A 2024'!CK62+'[1]Tab 2A 2024'!CK64+'[1]Tab 2A 2024'!CK65+'[1]Tab 2A 2024'!CK66)/'[1]Tab 2A 2024'!CK74*100</f>
        <v>0.61613527228917131</v>
      </c>
      <c r="AP19" s="11">
        <f>('[1]Tab 2A 2024'!CL62+'[1]Tab 2A 2024'!CL64+'[1]Tab 2A 2024'!CL65+'[1]Tab 2A 2024'!CL66)/'[1]Tab 2A 2024'!CL74*100</f>
        <v>0.29191832476994833</v>
      </c>
      <c r="AQ19" s="11">
        <f>('[1]Tab 2A 2024'!CM62+'[1]Tab 2A 2024'!CM64+'[1]Tab 2A 2024'!CM65+'[1]Tab 2A 2024'!CM66)/'[1]Tab 2A 2024'!CM74*100</f>
        <v>0.67843656093834659</v>
      </c>
      <c r="AR19" s="11">
        <f>('[1]Tab 2A 2024'!CN62+'[1]Tab 2A 2024'!CN64+'[1]Tab 2A 2024'!CN65+'[1]Tab 2A 2024'!CN66)/'[1]Tab 2A 2024'!CN74*100</f>
        <v>2.5552907163674146</v>
      </c>
      <c r="AS19" s="11">
        <f>('[1]Tab 2A 2024'!CO62+'[1]Tab 2A 2024'!CO64+'[1]Tab 2A 2024'!CO65+'[1]Tab 2A 2024'!CO66)/'[1]Tab 2A 2024'!CO74*100</f>
        <v>0.41485762796943165</v>
      </c>
      <c r="AT19" s="11">
        <f>('[1]Tab 2A 2024'!CP62+'[1]Tab 2A 2024'!CP64+'[1]Tab 2A 2024'!CP65+'[1]Tab 2A 2024'!CP66)/'[1]Tab 2A 2024'!CP74*100</f>
        <v>0.70222996926696568</v>
      </c>
      <c r="AU19" s="11">
        <f>('[1]Tab 2A 2024'!CQ62+'[1]Tab 2A 2024'!CQ64+'[1]Tab 2A 2024'!CQ65+'[1]Tab 2A 2024'!CQ66)/'[1]Tab 2A 2024'!CQ74*100</f>
        <v>0.19278802964933106</v>
      </c>
      <c r="AV19" s="11">
        <f>('[1]Tab 2A 2024'!CR62+'[1]Tab 2A 2024'!CR64+'[1]Tab 2A 2024'!CR65+'[1]Tab 2A 2024'!CR66)/'[1]Tab 2A 2024'!CR74*100</f>
        <v>0.25016002176139707</v>
      </c>
      <c r="AW19" s="11">
        <f>('[1]Tab 2A 2024'!CS62+'[1]Tab 2A 2024'!CS64+'[1]Tab 2A 2024'!CS65+'[1]Tab 2A 2024'!CS66)/'[1]Tab 2A 2024'!CS74*100</f>
        <v>0.26868707643749717</v>
      </c>
      <c r="AX19" s="11">
        <f>('[1]Tab 2A 2024'!CT62+'[1]Tab 2A 2024'!CT64+'[1]Tab 2A 2024'!CT65+'[1]Tab 2A 2024'!CT66)/'[1]Tab 2A 2024'!CT74*100</f>
        <v>0.11286800692848727</v>
      </c>
      <c r="AY19" s="11">
        <f>('[1]Tab 2A 2024'!CU62+'[1]Tab 2A 2024'!CU64+'[1]Tab 2A 2024'!CU65+'[1]Tab 2A 2024'!CU66)/'[1]Tab 2A 2024'!CU74*100</f>
        <v>5.3566927239496381E-2</v>
      </c>
      <c r="AZ19" s="11">
        <f>('[1]Tab 2A 2024'!CV62+'[1]Tab 2A 2024'!CV64+'[1]Tab 2A 2024'!CV65+'[1]Tab 2A 2024'!CV66)/'[1]Tab 2A 2024'!CV74*100</f>
        <v>8.1904559231295485E-2</v>
      </c>
      <c r="BA19" s="11">
        <f>('[1]Tab 2A 2024'!CW62+'[1]Tab 2A 2024'!CW64+'[1]Tab 2A 2024'!CW65+'[1]Tab 2A 2024'!CW66)/'[1]Tab 2A 2024'!CW74*100</f>
        <v>0.17624796829773506</v>
      </c>
      <c r="BB19" s="11">
        <f>('[1]Tab 2A 2024'!CX62+'[1]Tab 2A 2024'!CX64+'[1]Tab 2A 2024'!CX65+'[1]Tab 2A 2024'!CX66)/'[1]Tab 2A 2024'!CX74*100</f>
        <v>4.9524745556006167E-2</v>
      </c>
      <c r="BC19" s="11">
        <f>('[1]Tab 2A 2024'!CY62+'[1]Tab 2A 2024'!CY64+'[1]Tab 2A 2024'!CY65+'[1]Tab 2A 2024'!CY66)/'[1]Tab 2A 2024'!CY74*100</f>
        <v>0.19551234147056562</v>
      </c>
      <c r="BD19" s="11">
        <f>('[1]Tab 2A 2024'!CZ62+'[1]Tab 2A 2024'!CZ64+'[1]Tab 2A 2024'!CZ65+'[1]Tab 2A 2024'!CZ66)/'[1]Tab 2A 2024'!CZ74*100</f>
        <v>7.9111751882291567E-2</v>
      </c>
      <c r="BE19" s="11">
        <f>('[1]Tab 2A 2024'!DA62+'[1]Tab 2A 2024'!DA64+'[1]Tab 2A 2024'!DA65+'[1]Tab 2A 2024'!DA66)/'[1]Tab 2A 2024'!DA74*100</f>
        <v>8.7748952334678609E-2</v>
      </c>
      <c r="BF19" s="11">
        <f>('[1]Tab 2A 2024'!DB62+'[1]Tab 2A 2024'!DB64+'[1]Tab 2A 2024'!DB65+'[1]Tab 2A 2024'!DB66)/'[1]Tab 2A 2024'!DB74*100</f>
        <v>5.6549571417589699E-2</v>
      </c>
      <c r="BG19" s="11">
        <f>('[1]Tab 2A 2024'!DC62+'[1]Tab 2A 2024'!DC64+'[1]Tab 2A 2024'!DC65+'[1]Tab 2A 2024'!DC66)/'[1]Tab 2A 2024'!DC74*100</f>
        <v>0.10986821217420209</v>
      </c>
      <c r="BH19" s="11">
        <f>('[1]Tab 2A 2024'!DD62+'[1]Tab 2A 2024'!DD64+'[1]Tab 2A 2024'!DD65+'[1]Tab 2A 2024'!DD66)/'[1]Tab 2A 2024'!DD74*100</f>
        <v>7.6700352777349795E-2</v>
      </c>
      <c r="BI19" s="11">
        <f>('[1]Tab 2A 2024'!DE62+'[1]Tab 2A 2024'!DE64+'[1]Tab 2A 2024'!DE65+'[1]Tab 2A 2024'!DE66)/'[1]Tab 2A 2024'!DE74*100</f>
        <v>0.14699659687026692</v>
      </c>
      <c r="BJ19" s="11">
        <f>('[1]Tab 2A 2024'!DF62+'[1]Tab 2A 2024'!DF64+'[1]Tab 2A 2024'!DF65+'[1]Tab 2A 2024'!DF66)/'[1]Tab 2A 2024'!DF74*100</f>
        <v>3.8986204463449282E-2</v>
      </c>
      <c r="BK19" s="11">
        <f>('[1]Tab 2A 2024'!DG62+'[1]Tab 2A 2024'!DG64+'[1]Tab 2A 2024'!DG65+'[1]Tab 2A 2024'!DG66)/'[1]Tab 2A 2024'!DG74*100</f>
        <v>4.8543428613657354E-2</v>
      </c>
      <c r="BL19" s="11">
        <f>('[1]Tab 2A 2024'!DH62+'[1]Tab 2A 2024'!DH64+'[1]Tab 2A 2024'!DH65+'[1]Tab 2A 2024'!DH66)/'[1]Tab 2A 2024'!DH74*100</f>
        <v>9.1621997517336184E-2</v>
      </c>
      <c r="BM19" s="11">
        <f>('[1]Tab 2A 2024'!DI62+'[1]Tab 2A 2024'!DI64+'[1]Tab 2A 2024'!DI65+'[1]Tab 2A 2024'!DI66)/'[1]Tab 2A 2024'!DI74*100</f>
        <v>7.2136779591510061E-2</v>
      </c>
      <c r="BN19" s="11">
        <f>('[1]Tab 2A 2024'!DJ62+'[1]Tab 2A 2024'!DJ64+'[1]Tab 2A 2024'!DJ65+'[1]Tab 2A 2024'!DJ66)/'[1]Tab 2A 2024'!DJ74*100</f>
        <v>0.14442734423926371</v>
      </c>
      <c r="BO19" s="11">
        <f>('[1]Tab 2A 2024'!DK62+'[1]Tab 2A 2024'!DK64+'[1]Tab 2A 2024'!DK65+'[1]Tab 2A 2024'!DK66)/'[1]Tab 2A 2024'!DK74*100</f>
        <v>0.20446116986796015</v>
      </c>
      <c r="BP19" s="11">
        <f>('[1]Tab 2A 2024'!DL62+'[1]Tab 2A 2024'!DL64+'[1]Tab 2A 2024'!DL65+'[1]Tab 2A 2024'!DL66)/'[1]Tab 2A 2024'!DL74*100</f>
        <v>0.2364211197309608</v>
      </c>
      <c r="BQ19" s="11">
        <f>('[1]Tab 2A 2024'!DM62+'[1]Tab 2A 2024'!DM64+'[1]Tab 2A 2024'!DM65+'[1]Tab 2A 2024'!DM66)/'[1]Tab 2A 2024'!DM74*100</f>
        <v>0.19798916923923585</v>
      </c>
      <c r="BR19" s="11">
        <f>('[1]Tab 2A 2024'!DN62+'[1]Tab 2A 2024'!DN64+'[1]Tab 2A 2024'!DN65+'[1]Tab 2A 2024'!DN66)/'[1]Tab 2A 2024'!DN74*100</f>
        <v>9.7977133129014127E-2</v>
      </c>
      <c r="BS19" s="11">
        <f>('[1]Tab 2A 2024'!DO62+'[1]Tab 2A 2024'!DO64+'[1]Tab 2A 2024'!DO65+'[1]Tab 2A 2024'!DO66)/'[1]Tab 2A 2024'!DO74*100</f>
        <v>5.4068152967999439E-2</v>
      </c>
      <c r="BT19" s="11">
        <f>('[1]Tab 2A 2024'!DP62+'[1]Tab 2A 2024'!DP64+'[1]Tab 2A 2024'!DP65+'[1]Tab 2A 2024'!DP66)/'[1]Tab 2A 2024'!DP74*100</f>
        <v>1.4630591345866188E-2</v>
      </c>
      <c r="BU19" s="11">
        <f>('[1]Tab 2A 2024'!DQ62+'[1]Tab 2A 2024'!DQ64+'[1]Tab 2A 2024'!DQ65+'[1]Tab 2A 2024'!DQ66)/'[1]Tab 2A 2024'!DQ74*100</f>
        <v>0.14748682894342871</v>
      </c>
      <c r="BV19" s="11">
        <f>('[1]Tab 2A 2024'!DR62+'[1]Tab 2A 2024'!DR64+'[1]Tab 2A 2024'!DR65+'[1]Tab 2A 2024'!DR66)/'[1]Tab 2A 2024'!DR74*100</f>
        <v>0.13489115096172688</v>
      </c>
      <c r="BW19" s="11">
        <f>('[1]Tab 2A 2024'!DS62+'[1]Tab 2A 2024'!DS64+'[1]Tab 2A 2024'!DS65+'[1]Tab 2A 2024'!DS66)/'[1]Tab 2A 2024'!DS74*100</f>
        <v>6.382136498883241E-2</v>
      </c>
      <c r="BX19" s="11">
        <f>('[1]Tab 2A 2024'!DT62+'[1]Tab 2A 2024'!DT64+'[1]Tab 2A 2024'!DT65+'[1]Tab 2A 2024'!DT66)/'[1]Tab 2A 2024'!DT74*100</f>
        <v>0.25243250916200483</v>
      </c>
      <c r="BY19" s="11">
        <f>('[1]Tab 2A 2024'!DU62+'[1]Tab 2A 2024'!DU64+'[1]Tab 2A 2024'!DU65+'[1]Tab 2A 2024'!DU66)/'[1]Tab 2A 2024'!DU74*100</f>
        <v>6.1405488548826055E-2</v>
      </c>
    </row>
    <row r="20" spans="2:77" ht="15" customHeight="1" x14ac:dyDescent="0.2">
      <c r="B20" s="10" t="s">
        <v>15</v>
      </c>
      <c r="C20" s="11">
        <f>'[1]Tab 2A 2024'!AY49/'[1]Tab 2A 2024'!AY74*100</f>
        <v>0</v>
      </c>
      <c r="D20" s="11">
        <f>'[1]Tab 2A 2024'!AZ49/'[1]Tab 2A 2024'!AZ74*100</f>
        <v>9.4742969767112294E-3</v>
      </c>
      <c r="E20" s="11">
        <f>'[1]Tab 2A 2024'!BA49/'[1]Tab 2A 2024'!BA74*100</f>
        <v>0.3594158647791304</v>
      </c>
      <c r="F20" s="11">
        <f>'[1]Tab 2A 2024'!BB49/'[1]Tab 2A 2024'!BB74*100</f>
        <v>0.63360225359865119</v>
      </c>
      <c r="G20" s="11">
        <f>'[1]Tab 2A 2024'!BC49/'[1]Tab 2A 2024'!BC74*100</f>
        <v>6.0252196769539933E-2</v>
      </c>
      <c r="H20" s="11">
        <f>'[1]Tab 2A 2024'!BD49/'[1]Tab 2A 2024'!BD74*100</f>
        <v>3.485075629726634E-2</v>
      </c>
      <c r="I20" s="11">
        <f>'[1]Tab 2A 2024'!BE49/'[1]Tab 2A 2024'!BE74*100</f>
        <v>9.3391417172588882E-3</v>
      </c>
      <c r="J20" s="11">
        <f>'[1]Tab 2A 2024'!BF49/'[1]Tab 2A 2024'!BF74*100</f>
        <v>1.2431678174536613</v>
      </c>
      <c r="K20" s="11">
        <f>'[1]Tab 2A 2024'!BG49/'[1]Tab 2A 2024'!BG74*100</f>
        <v>0.92847045721697974</v>
      </c>
      <c r="L20" s="11">
        <f>'[1]Tab 2A 2024'!BH49/'[1]Tab 2A 2024'!BH74*100</f>
        <v>1.4521093230415383</v>
      </c>
      <c r="M20" s="11">
        <f>'[1]Tab 2A 2024'!BI49/'[1]Tab 2A 2024'!BI74*100</f>
        <v>0.65166069866399146</v>
      </c>
      <c r="N20" s="11">
        <f>'[1]Tab 2A 2024'!BJ49/'[1]Tab 2A 2024'!BJ74*100</f>
        <v>0.70069219305627017</v>
      </c>
      <c r="O20" s="11">
        <f>'[1]Tab 2A 2024'!BK49/'[1]Tab 2A 2024'!BK74*100</f>
        <v>1.8592467229981386E-2</v>
      </c>
      <c r="P20" s="11">
        <f>'[1]Tab 2A 2024'!BL49/'[1]Tab 2A 2024'!BL74*100</f>
        <v>3.6004844252678733E-2</v>
      </c>
      <c r="Q20" s="11">
        <f>'[1]Tab 2A 2024'!BM49/'[1]Tab 2A 2024'!BM74*100</f>
        <v>0.68564691807911637</v>
      </c>
      <c r="R20" s="11">
        <f>'[1]Tab 2A 2024'!BN49/'[1]Tab 2A 2024'!BN74*100</f>
        <v>1.2121810754999619E-2</v>
      </c>
      <c r="S20" s="11">
        <f>'[1]Tab 2A 2024'!BO49/'[1]Tab 2A 2024'!BO74*100</f>
        <v>0.15142525022937423</v>
      </c>
      <c r="T20" s="11">
        <f>'[1]Tab 2A 2024'!BP49/'[1]Tab 2A 2024'!BP74*100</f>
        <v>0.46508401986906855</v>
      </c>
      <c r="U20" s="11">
        <f>'[1]Tab 2A 2024'!BQ49/'[1]Tab 2A 2024'!BQ74*100</f>
        <v>1.6228582236385677E-2</v>
      </c>
      <c r="V20" s="11">
        <f>'[1]Tab 2A 2024'!BR49/'[1]Tab 2A 2024'!BR74*100</f>
        <v>0.11955791039590796</v>
      </c>
      <c r="W20" s="11">
        <f>'[1]Tab 2A 2024'!BS49/'[1]Tab 2A 2024'!BS74*100</f>
        <v>0.86605273110348968</v>
      </c>
      <c r="X20" s="11">
        <f>'[1]Tab 2A 2024'!BT49/'[1]Tab 2A 2024'!BT74*100</f>
        <v>7.0407610612549104E-2</v>
      </c>
      <c r="Y20" s="11">
        <f>'[1]Tab 2A 2024'!BU49/'[1]Tab 2A 2024'!BU74*100</f>
        <v>0.2280287089135952</v>
      </c>
      <c r="Z20" s="11">
        <f>'[1]Tab 2A 2024'!BV49/'[1]Tab 2A 2024'!BV74*100</f>
        <v>0.43815399796794369</v>
      </c>
      <c r="AA20" s="11">
        <f>'[1]Tab 2A 2024'!BW49/'[1]Tab 2A 2024'!BW74*100</f>
        <v>0.68548721125502166</v>
      </c>
      <c r="AB20" s="11">
        <f>'[1]Tab 2A 2024'!BX49/'[1]Tab 2A 2024'!BX74*100</f>
        <v>0.92187527603998576</v>
      </c>
      <c r="AC20" s="11">
        <f>'[1]Tab 2A 2024'!BY49/'[1]Tab 2A 2024'!BY74*100</f>
        <v>1.1729696299814192</v>
      </c>
      <c r="AD20" s="11">
        <f>'[1]Tab 2A 2024'!BZ49/'[1]Tab 2A 2024'!BZ74*100</f>
        <v>1.2067485365964887</v>
      </c>
      <c r="AE20" s="11">
        <f>'[1]Tab 2A 2024'!CA49/'[1]Tab 2A 2024'!CA74*100</f>
        <v>0.36754045055276041</v>
      </c>
      <c r="AF20" s="11">
        <f>'[1]Tab 2A 2024'!CB49/'[1]Tab 2A 2024'!CB74*100</f>
        <v>1.5050709859351581</v>
      </c>
      <c r="AG20" s="11">
        <f>'[1]Tab 2A 2024'!CC49/'[1]Tab 2A 2024'!CC74*100</f>
        <v>0.66191636711339752</v>
      </c>
      <c r="AH20" s="11">
        <f>'[1]Tab 2A 2024'!CD49/'[1]Tab 2A 2024'!CD74*100</f>
        <v>0.64024808924985532</v>
      </c>
      <c r="AI20" s="11">
        <f>'[1]Tab 2A 2024'!CE49/'[1]Tab 2A 2024'!CE74*100</f>
        <v>0.10017892410135165</v>
      </c>
      <c r="AJ20" s="11">
        <f>'[1]Tab 2A 2024'!CF49/'[1]Tab 2A 2024'!CF74*100</f>
        <v>0.27844078096783775</v>
      </c>
      <c r="AK20" s="11">
        <f>'[1]Tab 2A 2024'!CG49/'[1]Tab 2A 2024'!CG74*100</f>
        <v>3.2988659698500428E-2</v>
      </c>
      <c r="AL20" s="11">
        <f>'[1]Tab 2A 2024'!CH49/'[1]Tab 2A 2024'!CH74*100</f>
        <v>5.2247827471962154E-2</v>
      </c>
      <c r="AM20" s="11">
        <f>'[1]Tab 2A 2024'!CI49/'[1]Tab 2A 2024'!CI74*100</f>
        <v>7.6423595646485836E-3</v>
      </c>
      <c r="AN20" s="11">
        <f>'[1]Tab 2A 2024'!CJ49/'[1]Tab 2A 2024'!CJ74*100</f>
        <v>0.23538670277247323</v>
      </c>
      <c r="AO20" s="11">
        <f>'[1]Tab 2A 2024'!CK49/'[1]Tab 2A 2024'!CK74*100</f>
        <v>1.2850343328492364</v>
      </c>
      <c r="AP20" s="11">
        <f>'[1]Tab 2A 2024'!CL49/'[1]Tab 2A 2024'!CL74*100</f>
        <v>0.14174103088412798</v>
      </c>
      <c r="AQ20" s="11">
        <f>'[1]Tab 2A 2024'!CM49/'[1]Tab 2A 2024'!CM74*100</f>
        <v>0.47318550445577801</v>
      </c>
      <c r="AR20" s="11">
        <f>'[1]Tab 2A 2024'!CN49/'[1]Tab 2A 2024'!CN74*100</f>
        <v>4.201986976287065E-2</v>
      </c>
      <c r="AS20" s="11">
        <f>'[1]Tab 2A 2024'!CO49/'[1]Tab 2A 2024'!CO74*100</f>
        <v>0.39722476496096853</v>
      </c>
      <c r="AT20" s="11">
        <f>'[1]Tab 2A 2024'!CP49/'[1]Tab 2A 2024'!CP74*100</f>
        <v>0.40176690347576322</v>
      </c>
      <c r="AU20" s="11">
        <f>'[1]Tab 2A 2024'!CQ49/'[1]Tab 2A 2024'!CQ74*100</f>
        <v>4.5911677416990281E-2</v>
      </c>
      <c r="AV20" s="11">
        <f>'[1]Tab 2A 2024'!CR49/'[1]Tab 2A 2024'!CR74*100</f>
        <v>8.5972120516761494E-2</v>
      </c>
      <c r="AW20" s="11">
        <f>'[1]Tab 2A 2024'!CS49/'[1]Tab 2A 2024'!CS74*100</f>
        <v>8.390673006356654E-2</v>
      </c>
      <c r="AX20" s="11">
        <f>'[1]Tab 2A 2024'!CT49/'[1]Tab 2A 2024'!CT74*100</f>
        <v>4.6534196569819476E-2</v>
      </c>
      <c r="AY20" s="11">
        <f>'[1]Tab 2A 2024'!CU49/'[1]Tab 2A 2024'!CU74*100</f>
        <v>5.3523566375597159E-3</v>
      </c>
      <c r="AZ20" s="11">
        <f>'[1]Tab 2A 2024'!CV49/'[1]Tab 2A 2024'!CV74*100</f>
        <v>5.8167692752330614E-2</v>
      </c>
      <c r="BA20" s="11">
        <f>'[1]Tab 2A 2024'!CW49/'[1]Tab 2A 2024'!CW74*100</f>
        <v>0.12683179737333264</v>
      </c>
      <c r="BB20" s="11">
        <f>'[1]Tab 2A 2024'!CX49/'[1]Tab 2A 2024'!CX74*100</f>
        <v>6.3034094462486034E-2</v>
      </c>
      <c r="BC20" s="11">
        <f>'[1]Tab 2A 2024'!CY49/'[1]Tab 2A 2024'!CY74*100</f>
        <v>0.17506639436011545</v>
      </c>
      <c r="BD20" s="11">
        <f>'[1]Tab 2A 2024'!CZ49/'[1]Tab 2A 2024'!CZ74*100</f>
        <v>8.4400483204617474E-2</v>
      </c>
      <c r="BE20" s="11">
        <f>'[1]Tab 2A 2024'!DA49/'[1]Tab 2A 2024'!DA74*100</f>
        <v>8.4716475295636237E-2</v>
      </c>
      <c r="BF20" s="11">
        <f>'[1]Tab 2A 2024'!DB49/'[1]Tab 2A 2024'!DB74*100</f>
        <v>6.4405130526437496E-2</v>
      </c>
      <c r="BG20" s="11">
        <f>'[1]Tab 2A 2024'!DC49/'[1]Tab 2A 2024'!DC74*100</f>
        <v>0.15864407123218779</v>
      </c>
      <c r="BH20" s="11">
        <f>'[1]Tab 2A 2024'!DD49/'[1]Tab 2A 2024'!DD74*100</f>
        <v>3.1024348000182184E-2</v>
      </c>
      <c r="BI20" s="11">
        <f>'[1]Tab 2A 2024'!DE49/'[1]Tab 2A 2024'!DE74*100</f>
        <v>3.683236307488405E-2</v>
      </c>
      <c r="BJ20" s="11">
        <f>'[1]Tab 2A 2024'!DF49/'[1]Tab 2A 2024'!DF74*100</f>
        <v>5.3884900732552509E-3</v>
      </c>
      <c r="BK20" s="11">
        <f>'[1]Tab 2A 2024'!DG49/'[1]Tab 2A 2024'!DG74*100</f>
        <v>1.5795110373686229E-4</v>
      </c>
      <c r="BL20" s="11">
        <f>'[1]Tab 2A 2024'!DH49/'[1]Tab 2A 2024'!DH74*100</f>
        <v>1.439774246700997E-2</v>
      </c>
      <c r="BM20" s="11">
        <f>'[1]Tab 2A 2024'!DI49/'[1]Tab 2A 2024'!DI74*100</f>
        <v>3.3116516023485615E-2</v>
      </c>
      <c r="BN20" s="11">
        <f>'[1]Tab 2A 2024'!DJ49/'[1]Tab 2A 2024'!DJ74*100</f>
        <v>5.8803714611271027E-2</v>
      </c>
      <c r="BO20" s="11">
        <f>'[1]Tab 2A 2024'!DK49/'[1]Tab 2A 2024'!DK74*100</f>
        <v>1.1129761252265424E-2</v>
      </c>
      <c r="BP20" s="11">
        <f>'[1]Tab 2A 2024'!DL49/'[1]Tab 2A 2024'!DL74*100</f>
        <v>1.3544739744915645E-2</v>
      </c>
      <c r="BQ20" s="11">
        <f>'[1]Tab 2A 2024'!DM49/'[1]Tab 2A 2024'!DM74*100</f>
        <v>1.2763510430662197E-2</v>
      </c>
      <c r="BR20" s="11">
        <f>'[1]Tab 2A 2024'!DN49/'[1]Tab 2A 2024'!DN74*100</f>
        <v>1.8211447660818896E-3</v>
      </c>
      <c r="BS20" s="11">
        <f>'[1]Tab 2A 2024'!DO49/'[1]Tab 2A 2024'!DO74*100</f>
        <v>0</v>
      </c>
      <c r="BT20" s="11">
        <f>'[1]Tab 2A 2024'!DP49/'[1]Tab 2A 2024'!DP74*100</f>
        <v>0</v>
      </c>
      <c r="BU20" s="11">
        <f>'[1]Tab 2A 2024'!DQ49/'[1]Tab 2A 2024'!DQ74*100</f>
        <v>1.2454764389149345E-5</v>
      </c>
      <c r="BV20" s="11">
        <f>'[1]Tab 2A 2024'!DR49/'[1]Tab 2A 2024'!DR74*100</f>
        <v>0</v>
      </c>
      <c r="BW20" s="11">
        <f>'[1]Tab 2A 2024'!DS49/'[1]Tab 2A 2024'!DS74*100</f>
        <v>0</v>
      </c>
      <c r="BX20" s="11">
        <f>'[1]Tab 2A 2024'!DT49/'[1]Tab 2A 2024'!DT74*100</f>
        <v>2.0170951413037009E-3</v>
      </c>
      <c r="BY20" s="11">
        <f>'[1]Tab 2A 2024'!DU49/'[1]Tab 2A 2024'!DU74*100</f>
        <v>0</v>
      </c>
    </row>
    <row r="21" spans="2:77" ht="15" customHeight="1" x14ac:dyDescent="0.2">
      <c r="B21" s="10" t="s">
        <v>16</v>
      </c>
      <c r="C21" s="11">
        <f>'[1]Tab 2A 2024'!AY33/'[1]Tab 2A 2024'!AY74*100</f>
        <v>0.14624357917224537</v>
      </c>
      <c r="D21" s="11">
        <f>'[1]Tab 2A 2024'!AZ33/'[1]Tab 2A 2024'!AZ74*100</f>
        <v>3.2398711982860728</v>
      </c>
      <c r="E21" s="11">
        <f>'[1]Tab 2A 2024'!BA33/'[1]Tab 2A 2024'!BA74*100</f>
        <v>4.9043538884308777</v>
      </c>
      <c r="F21" s="11">
        <f>'[1]Tab 2A 2024'!BB33/'[1]Tab 2A 2024'!BB74*100</f>
        <v>3.2866375575096827</v>
      </c>
      <c r="G21" s="11">
        <f>'[1]Tab 2A 2024'!BC33/'[1]Tab 2A 2024'!BC74*100</f>
        <v>4.6246056555610702</v>
      </c>
      <c r="H21" s="11">
        <f>'[1]Tab 2A 2024'!BD33/'[1]Tab 2A 2024'!BD74*100</f>
        <v>4.047169566426474</v>
      </c>
      <c r="I21" s="11">
        <f>'[1]Tab 2A 2024'!BE33/'[1]Tab 2A 2024'!BE74*100</f>
        <v>3.5283527284505545</v>
      </c>
      <c r="J21" s="11">
        <f>'[1]Tab 2A 2024'!BF33/'[1]Tab 2A 2024'!BF74*100</f>
        <v>3.7802613595516186</v>
      </c>
      <c r="K21" s="11">
        <f>'[1]Tab 2A 2024'!BG33/'[1]Tab 2A 2024'!BG74*100</f>
        <v>2.9896386637501977</v>
      </c>
      <c r="L21" s="11">
        <f>'[1]Tab 2A 2024'!BH33/'[1]Tab 2A 2024'!BH74*100</f>
        <v>4.3833468491716898</v>
      </c>
      <c r="M21" s="11">
        <f>'[1]Tab 2A 2024'!BI33/'[1]Tab 2A 2024'!BI74*100</f>
        <v>4.3065629355013151</v>
      </c>
      <c r="N21" s="11">
        <f>'[1]Tab 2A 2024'!BJ33/'[1]Tab 2A 2024'!BJ74*100</f>
        <v>3.0679398564713947</v>
      </c>
      <c r="O21" s="11">
        <f>'[1]Tab 2A 2024'!BK33/'[1]Tab 2A 2024'!BK74*100</f>
        <v>0</v>
      </c>
      <c r="P21" s="11">
        <f>'[1]Tab 2A 2024'!BL33/'[1]Tab 2A 2024'!BL74*100</f>
        <v>0</v>
      </c>
      <c r="Q21" s="11">
        <f>'[1]Tab 2A 2024'!BM33/'[1]Tab 2A 2024'!BM74*100</f>
        <v>3.2124989191824311</v>
      </c>
      <c r="R21" s="11">
        <f>'[1]Tab 2A 2024'!BN33/'[1]Tab 2A 2024'!BN74*100</f>
        <v>7.0927745180191515E-2</v>
      </c>
      <c r="S21" s="11">
        <f>'[1]Tab 2A 2024'!BO33/'[1]Tab 2A 2024'!BO74*100</f>
        <v>4.4686965526834168</v>
      </c>
      <c r="T21" s="11">
        <f>'[1]Tab 2A 2024'!BP33/'[1]Tab 2A 2024'!BP74*100</f>
        <v>5.5828245133785774</v>
      </c>
      <c r="U21" s="11">
        <f>'[1]Tab 2A 2024'!BQ33/'[1]Tab 2A 2024'!BQ74*100</f>
        <v>3.9563296720422372</v>
      </c>
      <c r="V21" s="11">
        <f>'[1]Tab 2A 2024'!BR33/'[1]Tab 2A 2024'!BR74*100</f>
        <v>8.0593708429423963</v>
      </c>
      <c r="W21" s="11">
        <f>'[1]Tab 2A 2024'!BS33/'[1]Tab 2A 2024'!BS74*100</f>
        <v>3.1845340478141906</v>
      </c>
      <c r="X21" s="11">
        <f>'[1]Tab 2A 2024'!BT33/'[1]Tab 2A 2024'!BT74*100</f>
        <v>8.4214666266988552</v>
      </c>
      <c r="Y21" s="11">
        <f>'[1]Tab 2A 2024'!BU33/'[1]Tab 2A 2024'!BU74*100</f>
        <v>8.6572260963556307</v>
      </c>
      <c r="Z21" s="11">
        <f>'[1]Tab 2A 2024'!BV33/'[1]Tab 2A 2024'!BV74*100</f>
        <v>6.3925809290131159</v>
      </c>
      <c r="AA21" s="11">
        <f>'[1]Tab 2A 2024'!BW33/'[1]Tab 2A 2024'!BW74*100</f>
        <v>9.170969791515029</v>
      </c>
      <c r="AB21" s="11">
        <f>'[1]Tab 2A 2024'!BX33/'[1]Tab 2A 2024'!BX74*100</f>
        <v>9.4044939366226412</v>
      </c>
      <c r="AC21" s="11">
        <f>'[1]Tab 2A 2024'!BY33/'[1]Tab 2A 2024'!BY74*100</f>
        <v>4.7177173659183804</v>
      </c>
      <c r="AD21" s="11">
        <f>'[1]Tab 2A 2024'!BZ33/'[1]Tab 2A 2024'!BZ74*100</f>
        <v>5.544416608342841</v>
      </c>
      <c r="AE21" s="11">
        <f>'[1]Tab 2A 2024'!CA33/'[1]Tab 2A 2024'!CA74*100</f>
        <v>7.527232785102413</v>
      </c>
      <c r="AF21" s="11">
        <f>'[1]Tab 2A 2024'!CB33/'[1]Tab 2A 2024'!CB74*100</f>
        <v>7.6886892993533245</v>
      </c>
      <c r="AG21" s="11">
        <f>'[1]Tab 2A 2024'!CC33/'[1]Tab 2A 2024'!CC74*100</f>
        <v>12.687190897306595</v>
      </c>
      <c r="AH21" s="11">
        <f>'[1]Tab 2A 2024'!CD33/'[1]Tab 2A 2024'!CD74*100</f>
        <v>10.925752289850571</v>
      </c>
      <c r="AI21" s="11">
        <f>'[1]Tab 2A 2024'!CE33/'[1]Tab 2A 2024'!CE74*100</f>
        <v>5.5952949360263506</v>
      </c>
      <c r="AJ21" s="11">
        <f>'[1]Tab 2A 2024'!CF33/'[1]Tab 2A 2024'!CF74*100</f>
        <v>9.9170947908993128</v>
      </c>
      <c r="AK21" s="11">
        <f>'[1]Tab 2A 2024'!CG33/'[1]Tab 2A 2024'!CG74*100</f>
        <v>8.0663949300563935</v>
      </c>
      <c r="AL21" s="11">
        <f>'[1]Tab 2A 2024'!CH33/'[1]Tab 2A 2024'!CH74*100</f>
        <v>3.7210223166691558</v>
      </c>
      <c r="AM21" s="11">
        <f>'[1]Tab 2A 2024'!CI33/'[1]Tab 2A 2024'!CI74*100</f>
        <v>6.1982369280280638</v>
      </c>
      <c r="AN21" s="11">
        <f>'[1]Tab 2A 2024'!CJ33/'[1]Tab 2A 2024'!CJ74*100</f>
        <v>4.0779101505835262</v>
      </c>
      <c r="AO21" s="11">
        <f>'[1]Tab 2A 2024'!CK33/'[1]Tab 2A 2024'!CK74*100</f>
        <v>5.821067474262601</v>
      </c>
      <c r="AP21" s="11">
        <f>'[1]Tab 2A 2024'!CL33/'[1]Tab 2A 2024'!CL74*100</f>
        <v>3.9919250836341069</v>
      </c>
      <c r="AQ21" s="11">
        <f>'[1]Tab 2A 2024'!CM33/'[1]Tab 2A 2024'!CM74*100</f>
        <v>5.9244239638717469</v>
      </c>
      <c r="AR21" s="11">
        <f>'[1]Tab 2A 2024'!CN33/'[1]Tab 2A 2024'!CN74*100</f>
        <v>1.2459390538226103</v>
      </c>
      <c r="AS21" s="11">
        <f>'[1]Tab 2A 2024'!CO33/'[1]Tab 2A 2024'!CO74*100</f>
        <v>2.8465831507685082</v>
      </c>
      <c r="AT21" s="11">
        <f>'[1]Tab 2A 2024'!CP33/'[1]Tab 2A 2024'!CP74*100</f>
        <v>5.0188698145688955</v>
      </c>
      <c r="AU21" s="11">
        <f>'[1]Tab 2A 2024'!CQ33/'[1]Tab 2A 2024'!CQ74*100</f>
        <v>1.0345181954166049</v>
      </c>
      <c r="AV21" s="11">
        <f>'[1]Tab 2A 2024'!CR33/'[1]Tab 2A 2024'!CR74*100</f>
        <v>6.7775110696644711</v>
      </c>
      <c r="AW21" s="11">
        <f>'[1]Tab 2A 2024'!CS33/'[1]Tab 2A 2024'!CS74*100</f>
        <v>0.61609166530885495</v>
      </c>
      <c r="AX21" s="11">
        <f>'[1]Tab 2A 2024'!CT33/'[1]Tab 2A 2024'!CT74*100</f>
        <v>0.46051339888069176</v>
      </c>
      <c r="AY21" s="11">
        <f>'[1]Tab 2A 2024'!CU33/'[1]Tab 2A 2024'!CU74*100</f>
        <v>6.2832601843960514E-2</v>
      </c>
      <c r="AZ21" s="11">
        <f>'[1]Tab 2A 2024'!CV33/'[1]Tab 2A 2024'!CV74*100</f>
        <v>0.16566114204688501</v>
      </c>
      <c r="BA21" s="11">
        <f>'[1]Tab 2A 2024'!CW33/'[1]Tab 2A 2024'!CW74*100</f>
        <v>0.45958904892051766</v>
      </c>
      <c r="BB21" s="11">
        <f>'[1]Tab 2A 2024'!CX33/'[1]Tab 2A 2024'!CX74*100</f>
        <v>1.1033963889736293</v>
      </c>
      <c r="BC21" s="11">
        <f>'[1]Tab 2A 2024'!CY33/'[1]Tab 2A 2024'!CY74*100</f>
        <v>0.63587653817392953</v>
      </c>
      <c r="BD21" s="11">
        <f>'[1]Tab 2A 2024'!CZ33/'[1]Tab 2A 2024'!CZ74*100</f>
        <v>0.90664852275113317</v>
      </c>
      <c r="BE21" s="11">
        <f>'[1]Tab 2A 2024'!DA33/'[1]Tab 2A 2024'!DA74*100</f>
        <v>0.86480778565884708</v>
      </c>
      <c r="BF21" s="11">
        <f>'[1]Tab 2A 2024'!DB33/'[1]Tab 2A 2024'!DB74*100</f>
        <v>0.71545307314443662</v>
      </c>
      <c r="BG21" s="11">
        <f>'[1]Tab 2A 2024'!DC33/'[1]Tab 2A 2024'!DC74*100</f>
        <v>0.71998798462456659</v>
      </c>
      <c r="BH21" s="11">
        <f>'[1]Tab 2A 2024'!DD33/'[1]Tab 2A 2024'!DD74*100</f>
        <v>0.71613791822147721</v>
      </c>
      <c r="BI21" s="11">
        <f>'[1]Tab 2A 2024'!DE33/'[1]Tab 2A 2024'!DE74*100</f>
        <v>1.3356408870035446</v>
      </c>
      <c r="BJ21" s="11">
        <f>'[1]Tab 2A 2024'!DF33/'[1]Tab 2A 2024'!DF74*100</f>
        <v>0.83533948748402997</v>
      </c>
      <c r="BK21" s="11">
        <f>'[1]Tab 2A 2024'!DG33/'[1]Tab 2A 2024'!DG74*100</f>
        <v>1.264898342705806</v>
      </c>
      <c r="BL21" s="11">
        <f>'[1]Tab 2A 2024'!DH33/'[1]Tab 2A 2024'!DH74*100</f>
        <v>0.19200954009783433</v>
      </c>
      <c r="BM21" s="11">
        <f>'[1]Tab 2A 2024'!DI33/'[1]Tab 2A 2024'!DI74*100</f>
        <v>2.3495386568884893</v>
      </c>
      <c r="BN21" s="11">
        <f>'[1]Tab 2A 2024'!DJ33/'[1]Tab 2A 2024'!DJ74*100</f>
        <v>2.4852387554601836</v>
      </c>
      <c r="BO21" s="11">
        <f>'[1]Tab 2A 2024'!DK33/'[1]Tab 2A 2024'!DK74*100</f>
        <v>1.3881666927641498</v>
      </c>
      <c r="BP21" s="11">
        <f>'[1]Tab 2A 2024'!DL33/'[1]Tab 2A 2024'!DL74*100</f>
        <v>2.6547461951975544</v>
      </c>
      <c r="BQ21" s="11">
        <f>'[1]Tab 2A 2024'!DM33/'[1]Tab 2A 2024'!DM74*100</f>
        <v>1.0962957227892272</v>
      </c>
      <c r="BR21" s="11">
        <f>'[1]Tab 2A 2024'!DN33/'[1]Tab 2A 2024'!DN74*100</f>
        <v>1.0867583049776306</v>
      </c>
      <c r="BS21" s="11">
        <f>'[1]Tab 2A 2024'!DO33/'[1]Tab 2A 2024'!DO74*100</f>
        <v>1.2008189680103631</v>
      </c>
      <c r="BT21" s="11">
        <f>'[1]Tab 2A 2024'!DP33/'[1]Tab 2A 2024'!DP74*100</f>
        <v>9.700166759128824E-2</v>
      </c>
      <c r="BU21" s="11">
        <f>'[1]Tab 2A 2024'!DQ33/'[1]Tab 2A 2024'!DQ74*100</f>
        <v>3.4043644986735524</v>
      </c>
      <c r="BV21" s="11">
        <f>'[1]Tab 2A 2024'!DR33/'[1]Tab 2A 2024'!DR74*100</f>
        <v>3.9563228360557314</v>
      </c>
      <c r="BW21" s="11">
        <f>'[1]Tab 2A 2024'!DS33/'[1]Tab 2A 2024'!DS74*100</f>
        <v>0.49250141053416385</v>
      </c>
      <c r="BX21" s="11">
        <f>'[1]Tab 2A 2024'!DT33/'[1]Tab 2A 2024'!DT74*100</f>
        <v>5.5627483425125819</v>
      </c>
      <c r="BY21" s="11">
        <f>'[1]Tab 2A 2024'!DU33/'[1]Tab 2A 2024'!DU74*100</f>
        <v>5.4713429439898382</v>
      </c>
    </row>
    <row r="22" spans="2:77" ht="15" customHeight="1" x14ac:dyDescent="0.2">
      <c r="B22" s="10" t="s">
        <v>17</v>
      </c>
      <c r="C22" s="11">
        <f>'[1]Tab 2A 2024'!AY58/'[1]Tab 2A 2024'!AY74*100</f>
        <v>0.74043611668969689</v>
      </c>
      <c r="D22" s="11">
        <f>'[1]Tab 2A 2024'!AZ58/'[1]Tab 2A 2024'!AZ74*100</f>
        <v>1.4105604033127015</v>
      </c>
      <c r="E22" s="11">
        <f>'[1]Tab 2A 2024'!BA58/'[1]Tab 2A 2024'!BA74*100</f>
        <v>0.38705652536909924</v>
      </c>
      <c r="F22" s="11">
        <f>'[1]Tab 2A 2024'!BB58/'[1]Tab 2A 2024'!BB74*100</f>
        <v>0.3412288030229364</v>
      </c>
      <c r="G22" s="11">
        <f>'[1]Tab 2A 2024'!BC58/'[1]Tab 2A 2024'!BC74*100</f>
        <v>0.41664453958976599</v>
      </c>
      <c r="H22" s="11">
        <f>'[1]Tab 2A 2024'!BD58/'[1]Tab 2A 2024'!BD74*100</f>
        <v>0.31598019042854814</v>
      </c>
      <c r="I22" s="11">
        <f>'[1]Tab 2A 2024'!BE58/'[1]Tab 2A 2024'!BE74*100</f>
        <v>0.32592511382664613</v>
      </c>
      <c r="J22" s="11">
        <f>'[1]Tab 2A 2024'!BF58/'[1]Tab 2A 2024'!BF74*100</f>
        <v>0.69965730179699459</v>
      </c>
      <c r="K22" s="11">
        <f>'[1]Tab 2A 2024'!BG58/'[1]Tab 2A 2024'!BG74*100</f>
        <v>1.2541022015576502</v>
      </c>
      <c r="L22" s="11">
        <f>'[1]Tab 2A 2024'!BH58/'[1]Tab 2A 2024'!BH74*100</f>
        <v>1.643107237236209</v>
      </c>
      <c r="M22" s="11">
        <f>'[1]Tab 2A 2024'!BI58/'[1]Tab 2A 2024'!BI74*100</f>
        <v>2.2319118598185996</v>
      </c>
      <c r="N22" s="11">
        <f>'[1]Tab 2A 2024'!BJ58/'[1]Tab 2A 2024'!BJ74*100</f>
        <v>2.7596317017903127</v>
      </c>
      <c r="O22" s="11">
        <f>'[1]Tab 2A 2024'!BK58/'[1]Tab 2A 2024'!BK74*100</f>
        <v>2.5799964679015503</v>
      </c>
      <c r="P22" s="11">
        <f>'[1]Tab 2A 2024'!BL58/'[1]Tab 2A 2024'!BL74*100</f>
        <v>3.569650504007015</v>
      </c>
      <c r="Q22" s="11">
        <f>'[1]Tab 2A 2024'!BM58/'[1]Tab 2A 2024'!BM74*100</f>
        <v>3.4948616978538656</v>
      </c>
      <c r="R22" s="11">
        <f>'[1]Tab 2A 2024'!BN58/'[1]Tab 2A 2024'!BN74*100</f>
        <v>0.49189954490974769</v>
      </c>
      <c r="S22" s="11">
        <f>'[1]Tab 2A 2024'!BO58/'[1]Tab 2A 2024'!BO74*100</f>
        <v>0.7539297903022375</v>
      </c>
      <c r="T22" s="11">
        <f>'[1]Tab 2A 2024'!BP58/'[1]Tab 2A 2024'!BP74*100</f>
        <v>2.6850952184028367</v>
      </c>
      <c r="U22" s="11">
        <f>'[1]Tab 2A 2024'!BQ58/'[1]Tab 2A 2024'!BQ74*100</f>
        <v>2.0098640343737668</v>
      </c>
      <c r="V22" s="11">
        <f>'[1]Tab 2A 2024'!BR58/'[1]Tab 2A 2024'!BR74*100</f>
        <v>0</v>
      </c>
      <c r="W22" s="11">
        <f>'[1]Tab 2A 2024'!BS58/'[1]Tab 2A 2024'!BS74*100</f>
        <v>2.686078492954425</v>
      </c>
      <c r="X22" s="11">
        <f>'[1]Tab 2A 2024'!BT58/'[1]Tab 2A 2024'!BT74*100</f>
        <v>2.7856940117120517</v>
      </c>
      <c r="Y22" s="11">
        <f>'[1]Tab 2A 2024'!BU58/'[1]Tab 2A 2024'!BU74*100</f>
        <v>0.20575129548190607</v>
      </c>
      <c r="Z22" s="11">
        <f>'[1]Tab 2A 2024'!BV58/'[1]Tab 2A 2024'!BV74*100</f>
        <v>2.8335526102136641</v>
      </c>
      <c r="AA22" s="11">
        <f>'[1]Tab 2A 2024'!BW58/'[1]Tab 2A 2024'!BW74*100</f>
        <v>4.7015622373721913</v>
      </c>
      <c r="AB22" s="11">
        <f>'[1]Tab 2A 2024'!BX58/'[1]Tab 2A 2024'!BX74*100</f>
        <v>3.6235409216105738</v>
      </c>
      <c r="AC22" s="11">
        <f>'[1]Tab 2A 2024'!BY58/'[1]Tab 2A 2024'!BY74*100</f>
        <v>3.30986657700632</v>
      </c>
      <c r="AD22" s="11">
        <f>'[1]Tab 2A 2024'!BZ58/'[1]Tab 2A 2024'!BZ74*100</f>
        <v>5.3059195834927237</v>
      </c>
      <c r="AE22" s="11">
        <f>'[1]Tab 2A 2024'!CA58/'[1]Tab 2A 2024'!CA74*100</f>
        <v>3.7231748950052053</v>
      </c>
      <c r="AF22" s="11">
        <f>'[1]Tab 2A 2024'!CB58/'[1]Tab 2A 2024'!CB74*100</f>
        <v>3.2413406596398637</v>
      </c>
      <c r="AG22" s="11">
        <f>'[1]Tab 2A 2024'!CC58/'[1]Tab 2A 2024'!CC74*100</f>
        <v>6.1282181878241326</v>
      </c>
      <c r="AH22" s="11">
        <f>'[1]Tab 2A 2024'!CD58/'[1]Tab 2A 2024'!CD74*100</f>
        <v>4.2378749568738616</v>
      </c>
      <c r="AI22" s="11">
        <f>'[1]Tab 2A 2024'!CE58/'[1]Tab 2A 2024'!CE74*100</f>
        <v>4.9760513313611394</v>
      </c>
      <c r="AJ22" s="11">
        <f>'[1]Tab 2A 2024'!CF58/'[1]Tab 2A 2024'!CF74*100</f>
        <v>4.0742489640820905</v>
      </c>
      <c r="AK22" s="11">
        <f>'[1]Tab 2A 2024'!CG58/'[1]Tab 2A 2024'!CG74*100</f>
        <v>3.8010884177868598</v>
      </c>
      <c r="AL22" s="11">
        <f>'[1]Tab 2A 2024'!CH58/'[1]Tab 2A 2024'!CH74*100</f>
        <v>4.1446547131331881</v>
      </c>
      <c r="AM22" s="11">
        <f>'[1]Tab 2A 2024'!CI58/'[1]Tab 2A 2024'!CI74*100</f>
        <v>7.7075575309241096</v>
      </c>
      <c r="AN22" s="11">
        <f>'[1]Tab 2A 2024'!CJ58/'[1]Tab 2A 2024'!CJ74*100</f>
        <v>4.0382567443473159</v>
      </c>
      <c r="AO22" s="11">
        <f>'[1]Tab 2A 2024'!CK58/'[1]Tab 2A 2024'!CK74*100</f>
        <v>5.4094951529454285</v>
      </c>
      <c r="AP22" s="11">
        <f>'[1]Tab 2A 2024'!CL58/'[1]Tab 2A 2024'!CL74*100</f>
        <v>5.0284169941442745</v>
      </c>
      <c r="AQ22" s="11">
        <f>'[1]Tab 2A 2024'!CM58/'[1]Tab 2A 2024'!CM74*100</f>
        <v>4.0267155094251024</v>
      </c>
      <c r="AR22" s="11">
        <f>'[1]Tab 2A 2024'!CN58/'[1]Tab 2A 2024'!CN74*100</f>
        <v>3.0170884147352726</v>
      </c>
      <c r="AS22" s="11">
        <f>'[1]Tab 2A 2024'!CO58/'[1]Tab 2A 2024'!CO74*100</f>
        <v>0</v>
      </c>
      <c r="AT22" s="11">
        <f>'[1]Tab 2A 2024'!CP58/'[1]Tab 2A 2024'!CP74*100</f>
        <v>1.3606939052172695</v>
      </c>
      <c r="AU22" s="11">
        <f>'[1]Tab 2A 2024'!CQ58/'[1]Tab 2A 2024'!CQ74*100</f>
        <v>0.35278284105187369</v>
      </c>
      <c r="AV22" s="11">
        <f>'[1]Tab 2A 2024'!CR58/'[1]Tab 2A 2024'!CR74*100</f>
        <v>0.79584423377270075</v>
      </c>
      <c r="AW22" s="11">
        <f>'[1]Tab 2A 2024'!CS58/'[1]Tab 2A 2024'!CS74*100</f>
        <v>0.46914817251839169</v>
      </c>
      <c r="AX22" s="11">
        <f>'[1]Tab 2A 2024'!CT58/'[1]Tab 2A 2024'!CT74*100</f>
        <v>0.98334415747478809</v>
      </c>
      <c r="AY22" s="11">
        <f>'[1]Tab 2A 2024'!CU58/'[1]Tab 2A 2024'!CU74*100</f>
        <v>0.71639708212150488</v>
      </c>
      <c r="AZ22" s="11">
        <f>'[1]Tab 2A 2024'!CV58/'[1]Tab 2A 2024'!CV74*100</f>
        <v>0.75595641689454696</v>
      </c>
      <c r="BA22" s="11">
        <f>'[1]Tab 2A 2024'!CW58/'[1]Tab 2A 2024'!CW74*100</f>
        <v>0.39049112445112366</v>
      </c>
      <c r="BB22" s="11">
        <f>'[1]Tab 2A 2024'!CX58/'[1]Tab 2A 2024'!CX74*100</f>
        <v>1.0983518702239012</v>
      </c>
      <c r="BC22" s="11">
        <f>'[1]Tab 2A 2024'!CY58/'[1]Tab 2A 2024'!CY74*100</f>
        <v>0.55438817427261156</v>
      </c>
      <c r="BD22" s="11">
        <f>'[1]Tab 2A 2024'!CZ58/'[1]Tab 2A 2024'!CZ74*100</f>
        <v>0.56167882383409706</v>
      </c>
      <c r="BE22" s="11">
        <f>'[1]Tab 2A 2024'!DA58/'[1]Tab 2A 2024'!DA74*100</f>
        <v>1.0331088183197323</v>
      </c>
      <c r="BF22" s="11">
        <f>'[1]Tab 2A 2024'!DB58/'[1]Tab 2A 2024'!DB74*100</f>
        <v>0.54387649865124277</v>
      </c>
      <c r="BG22" s="11">
        <f>'[1]Tab 2A 2024'!DC58/'[1]Tab 2A 2024'!DC74*100</f>
        <v>0.61676663117503994</v>
      </c>
      <c r="BH22" s="11">
        <f>'[1]Tab 2A 2024'!DD58/'[1]Tab 2A 2024'!DD74*100</f>
        <v>0.72134228065885209</v>
      </c>
      <c r="BI22" s="11">
        <f>'[1]Tab 2A 2024'!DE58/'[1]Tab 2A 2024'!DE74*100</f>
        <v>1.1969438492794853</v>
      </c>
      <c r="BJ22" s="11">
        <f>'[1]Tab 2A 2024'!DF58/'[1]Tab 2A 2024'!DF74*100</f>
        <v>0.70427617488367689</v>
      </c>
      <c r="BK22" s="11">
        <f>'[1]Tab 2A 2024'!DG58/'[1]Tab 2A 2024'!DG74*100</f>
        <v>0.45050403134958145</v>
      </c>
      <c r="BL22" s="11">
        <f>'[1]Tab 2A 2024'!DH58/'[1]Tab 2A 2024'!DH74*100</f>
        <v>0.35555243720647967</v>
      </c>
      <c r="BM22" s="11">
        <f>'[1]Tab 2A 2024'!DI58/'[1]Tab 2A 2024'!DI74*100</f>
        <v>0.82772055986207604</v>
      </c>
      <c r="BN22" s="11">
        <f>'[1]Tab 2A 2024'!DJ58/'[1]Tab 2A 2024'!DJ74*100</f>
        <v>1.0404628810545686</v>
      </c>
      <c r="BO22" s="11">
        <f>'[1]Tab 2A 2024'!DK58/'[1]Tab 2A 2024'!DK74*100</f>
        <v>1.4880365861533371</v>
      </c>
      <c r="BP22" s="11">
        <f>'[1]Tab 2A 2024'!DL58/'[1]Tab 2A 2024'!DL74*100</f>
        <v>1.2389112460664624</v>
      </c>
      <c r="BQ22" s="11">
        <f>'[1]Tab 2A 2024'!DM58/'[1]Tab 2A 2024'!DM74*100</f>
        <v>0.93967596264561437</v>
      </c>
      <c r="BR22" s="11">
        <f>'[1]Tab 2A 2024'!DN58/'[1]Tab 2A 2024'!DN74*100</f>
        <v>1.4533526520734341</v>
      </c>
      <c r="BS22" s="11">
        <f>'[1]Tab 2A 2024'!DO58/'[1]Tab 2A 2024'!DO74*100</f>
        <v>1.3459683707827579</v>
      </c>
      <c r="BT22" s="11">
        <f>'[1]Tab 2A 2024'!DP58/'[1]Tab 2A 2024'!DP74*100</f>
        <v>0.37866454843141562</v>
      </c>
      <c r="BU22" s="11">
        <f>'[1]Tab 2A 2024'!DQ58/'[1]Tab 2A 2024'!DQ74*100</f>
        <v>2.6876184648926489</v>
      </c>
      <c r="BV22" s="11">
        <f>'[1]Tab 2A 2024'!DR58/'[1]Tab 2A 2024'!DR74*100</f>
        <v>1.2569788522713199</v>
      </c>
      <c r="BW22" s="11">
        <f>'[1]Tab 2A 2024'!DS58/'[1]Tab 2A 2024'!DS74*100</f>
        <v>1.5660601337419207</v>
      </c>
      <c r="BX22" s="11">
        <f>'[1]Tab 2A 2024'!DT58/'[1]Tab 2A 2024'!DT74*100</f>
        <v>1.4382771396923917</v>
      </c>
      <c r="BY22" s="11">
        <f>'[1]Tab 2A 2024'!DU58/'[1]Tab 2A 2024'!DU74*100</f>
        <v>0.3282690641421197</v>
      </c>
    </row>
    <row r="23" spans="2:77" ht="15" customHeight="1" x14ac:dyDescent="0.2">
      <c r="B23" s="10" t="s">
        <v>18</v>
      </c>
      <c r="C23" s="11">
        <f>'[1]Tab 2A 2024'!AY61/'[1]Tab 2A 2024'!AY74*100</f>
        <v>0</v>
      </c>
      <c r="D23" s="11">
        <f>'[1]Tab 2A 2024'!AZ61/'[1]Tab 2A 2024'!AZ74*100</f>
        <v>1.0476000861348942</v>
      </c>
      <c r="E23" s="11">
        <f>'[1]Tab 2A 2024'!BA61/'[1]Tab 2A 2024'!BA74*100</f>
        <v>0</v>
      </c>
      <c r="F23" s="11">
        <f>'[1]Tab 2A 2024'!BB61/'[1]Tab 2A 2024'!BB74*100</f>
        <v>0.35247796048066338</v>
      </c>
      <c r="G23" s="11">
        <f>'[1]Tab 2A 2024'!BC61/'[1]Tab 2A 2024'!BC74*100</f>
        <v>0.27193345665934515</v>
      </c>
      <c r="H23" s="11">
        <f>'[1]Tab 2A 2024'!BD61/'[1]Tab 2A 2024'!BD74*100</f>
        <v>0</v>
      </c>
      <c r="I23" s="11">
        <f>'[1]Tab 2A 2024'!BE61/'[1]Tab 2A 2024'!BE74*100</f>
        <v>0</v>
      </c>
      <c r="J23" s="11">
        <f>'[1]Tab 2A 2024'!BF61/'[1]Tab 2A 2024'!BF74*100</f>
        <v>0</v>
      </c>
      <c r="K23" s="11">
        <f>'[1]Tab 2A 2024'!BG61/'[1]Tab 2A 2024'!BG74*100</f>
        <v>0</v>
      </c>
      <c r="L23" s="11">
        <f>'[1]Tab 2A 2024'!BH61/'[1]Tab 2A 2024'!BH74*100</f>
        <v>0</v>
      </c>
      <c r="M23" s="11">
        <f>'[1]Tab 2A 2024'!BI61/'[1]Tab 2A 2024'!BI74*100</f>
        <v>0</v>
      </c>
      <c r="N23" s="11">
        <f>'[1]Tab 2A 2024'!BJ61/'[1]Tab 2A 2024'!BJ74*100</f>
        <v>0</v>
      </c>
      <c r="O23" s="11">
        <f>'[1]Tab 2A 2024'!BK61/'[1]Tab 2A 2024'!BK74*100</f>
        <v>0</v>
      </c>
      <c r="P23" s="11">
        <f>'[1]Tab 2A 2024'!BL61/'[1]Tab 2A 2024'!BL74*100</f>
        <v>0</v>
      </c>
      <c r="Q23" s="11">
        <f>'[1]Tab 2A 2024'!BM61/'[1]Tab 2A 2024'!BM74*100</f>
        <v>0.4738545407397739</v>
      </c>
      <c r="R23" s="11">
        <f>'[1]Tab 2A 2024'!BN61/'[1]Tab 2A 2024'!BN74*100</f>
        <v>0</v>
      </c>
      <c r="S23" s="11">
        <f>'[1]Tab 2A 2024'!BO61/'[1]Tab 2A 2024'!BO74*100</f>
        <v>0</v>
      </c>
      <c r="T23" s="11">
        <f>'[1]Tab 2A 2024'!BP61/'[1]Tab 2A 2024'!BP74*100</f>
        <v>0</v>
      </c>
      <c r="U23" s="11">
        <f>'[1]Tab 2A 2024'!BQ61/'[1]Tab 2A 2024'!BQ74*100</f>
        <v>0</v>
      </c>
      <c r="V23" s="11">
        <f>'[1]Tab 2A 2024'!BR61/'[1]Tab 2A 2024'!BR74*100</f>
        <v>0</v>
      </c>
      <c r="W23" s="11">
        <f>'[1]Tab 2A 2024'!BS61/'[1]Tab 2A 2024'!BS74*100</f>
        <v>0</v>
      </c>
      <c r="X23" s="11">
        <f>'[1]Tab 2A 2024'!BT61/'[1]Tab 2A 2024'!BT74*100</f>
        <v>0</v>
      </c>
      <c r="Y23" s="11">
        <f>'[1]Tab 2A 2024'!BU61/'[1]Tab 2A 2024'!BU74*100</f>
        <v>0</v>
      </c>
      <c r="Z23" s="11">
        <f>'[1]Tab 2A 2024'!BV61/'[1]Tab 2A 2024'!BV74*100</f>
        <v>0</v>
      </c>
      <c r="AA23" s="11">
        <f>'[1]Tab 2A 2024'!BW61/'[1]Tab 2A 2024'!BW74*100</f>
        <v>0</v>
      </c>
      <c r="AB23" s="11">
        <f>'[1]Tab 2A 2024'!BX61/'[1]Tab 2A 2024'!BX74*100</f>
        <v>0</v>
      </c>
      <c r="AC23" s="11">
        <f>'[1]Tab 2A 2024'!BY61/'[1]Tab 2A 2024'!BY74*100</f>
        <v>0</v>
      </c>
      <c r="AD23" s="11">
        <f>'[1]Tab 2A 2024'!BZ61/'[1]Tab 2A 2024'!BZ74*100</f>
        <v>0</v>
      </c>
      <c r="AE23" s="11">
        <f>'[1]Tab 2A 2024'!CA61/'[1]Tab 2A 2024'!CA74*100</f>
        <v>0</v>
      </c>
      <c r="AF23" s="11">
        <f>'[1]Tab 2A 2024'!CB61/'[1]Tab 2A 2024'!CB74*100</f>
        <v>0</v>
      </c>
      <c r="AG23" s="11">
        <f>'[1]Tab 2A 2024'!CC61/'[1]Tab 2A 2024'!CC74*100</f>
        <v>0.17039522426212836</v>
      </c>
      <c r="AH23" s="11">
        <f>'[1]Tab 2A 2024'!CD61/'[1]Tab 2A 2024'!CD74*100</f>
        <v>0</v>
      </c>
      <c r="AI23" s="11">
        <f>'[1]Tab 2A 2024'!CE61/'[1]Tab 2A 2024'!CE74*100</f>
        <v>0.46536846394162779</v>
      </c>
      <c r="AJ23" s="11">
        <f>'[1]Tab 2A 2024'!CF61/'[1]Tab 2A 2024'!CF74*100</f>
        <v>0</v>
      </c>
      <c r="AK23" s="11">
        <f>'[1]Tab 2A 2024'!CG61/'[1]Tab 2A 2024'!CG74*100</f>
        <v>0.98048507770027127</v>
      </c>
      <c r="AL23" s="11">
        <f>'[1]Tab 2A 2024'!CH61/'[1]Tab 2A 2024'!CH74*100</f>
        <v>0</v>
      </c>
      <c r="AM23" s="11">
        <f>'[1]Tab 2A 2024'!CI61/'[1]Tab 2A 2024'!CI74*100</f>
        <v>0</v>
      </c>
      <c r="AN23" s="11">
        <f>'[1]Tab 2A 2024'!CJ61/'[1]Tab 2A 2024'!CJ74*100</f>
        <v>0</v>
      </c>
      <c r="AO23" s="11">
        <f>'[1]Tab 2A 2024'!CK61/'[1]Tab 2A 2024'!CK74*100</f>
        <v>0</v>
      </c>
      <c r="AP23" s="11">
        <f>'[1]Tab 2A 2024'!CL61/'[1]Tab 2A 2024'!CL74*100</f>
        <v>0</v>
      </c>
      <c r="AQ23" s="11">
        <f>'[1]Tab 2A 2024'!CM61/'[1]Tab 2A 2024'!CM74*100</f>
        <v>0</v>
      </c>
      <c r="AR23" s="11">
        <f>'[1]Tab 2A 2024'!CN61/'[1]Tab 2A 2024'!CN74*100</f>
        <v>0</v>
      </c>
      <c r="AS23" s="11">
        <f>'[1]Tab 2A 2024'!CO61/'[1]Tab 2A 2024'!CO74*100</f>
        <v>0</v>
      </c>
      <c r="AT23" s="11">
        <f>'[1]Tab 2A 2024'!CP61/'[1]Tab 2A 2024'!CP74*100</f>
        <v>0</v>
      </c>
      <c r="AU23" s="11">
        <f>'[1]Tab 2A 2024'!CQ61/'[1]Tab 2A 2024'!CQ74*100</f>
        <v>0.17551600844595713</v>
      </c>
      <c r="AV23" s="11">
        <f>'[1]Tab 2A 2024'!CR61/'[1]Tab 2A 2024'!CR74*100</f>
        <v>0.50079587460151309</v>
      </c>
      <c r="AW23" s="11">
        <f>'[1]Tab 2A 2024'!CS61/'[1]Tab 2A 2024'!CS74*100</f>
        <v>0</v>
      </c>
      <c r="AX23" s="11">
        <f>'[1]Tab 2A 2024'!CT61/'[1]Tab 2A 2024'!CT74*100</f>
        <v>0</v>
      </c>
      <c r="AY23" s="11">
        <f>'[1]Tab 2A 2024'!CU61/'[1]Tab 2A 2024'!CU74*100</f>
        <v>0.74317810669265871</v>
      </c>
      <c r="AZ23" s="11">
        <f>'[1]Tab 2A 2024'!CV61/'[1]Tab 2A 2024'!CV74*100</f>
        <v>0.36226453850783791</v>
      </c>
      <c r="BA23" s="11">
        <f>'[1]Tab 2A 2024'!CW61/'[1]Tab 2A 2024'!CW74*100</f>
        <v>0</v>
      </c>
      <c r="BB23" s="11">
        <f>'[1]Tab 2A 2024'!CX61/'[1]Tab 2A 2024'!CX74*100</f>
        <v>0</v>
      </c>
      <c r="BC23" s="11">
        <f>'[1]Tab 2A 2024'!CY61/'[1]Tab 2A 2024'!CY74*100</f>
        <v>0.53334357620927342</v>
      </c>
      <c r="BD23" s="11">
        <f>'[1]Tab 2A 2024'!CZ61/'[1]Tab 2A 2024'!CZ74*100</f>
        <v>0</v>
      </c>
      <c r="BE23" s="11">
        <f>'[1]Tab 2A 2024'!DA61/'[1]Tab 2A 2024'!DA74*100</f>
        <v>0.66847251407869679</v>
      </c>
      <c r="BF23" s="11">
        <f>'[1]Tab 2A 2024'!DB61/'[1]Tab 2A 2024'!DB74*100</f>
        <v>0</v>
      </c>
      <c r="BG23" s="11">
        <f>'[1]Tab 2A 2024'!DC61/'[1]Tab 2A 2024'!DC74*100</f>
        <v>0</v>
      </c>
      <c r="BH23" s="11">
        <f>'[1]Tab 2A 2024'!DD61/'[1]Tab 2A 2024'!DD74*100</f>
        <v>0.59192776520781754</v>
      </c>
      <c r="BI23" s="11">
        <f>'[1]Tab 2A 2024'!DE61/'[1]Tab 2A 2024'!DE74*100</f>
        <v>0.5181828752549299</v>
      </c>
      <c r="BJ23" s="11">
        <f>'[1]Tab 2A 2024'!DF61/'[1]Tab 2A 2024'!DF74*100</f>
        <v>0</v>
      </c>
      <c r="BK23" s="11">
        <f>'[1]Tab 2A 2024'!DG61/'[1]Tab 2A 2024'!DG74*100</f>
        <v>0.8817855713254904</v>
      </c>
      <c r="BL23" s="11">
        <f>'[1]Tab 2A 2024'!DH61/'[1]Tab 2A 2024'!DH74*100</f>
        <v>0</v>
      </c>
      <c r="BM23" s="11">
        <f>'[1]Tab 2A 2024'!DI61/'[1]Tab 2A 2024'!DI74*100</f>
        <v>0.89697540776315832</v>
      </c>
      <c r="BN23" s="11">
        <f>'[1]Tab 2A 2024'!DJ61/'[1]Tab 2A 2024'!DJ74*100</f>
        <v>0</v>
      </c>
      <c r="BO23" s="11">
        <f>'[1]Tab 2A 2024'!DK61/'[1]Tab 2A 2024'!DK74*100</f>
        <v>0</v>
      </c>
      <c r="BP23" s="11">
        <f>'[1]Tab 2A 2024'!DL61/'[1]Tab 2A 2024'!DL74*100</f>
        <v>1.1121486696698446</v>
      </c>
      <c r="BQ23" s="11">
        <f>'[1]Tab 2A 2024'!DM61/'[1]Tab 2A 2024'!DM74*100</f>
        <v>0</v>
      </c>
      <c r="BR23" s="11">
        <f>'[1]Tab 2A 2024'!DN61/'[1]Tab 2A 2024'!DN74*100</f>
        <v>0</v>
      </c>
      <c r="BS23" s="11">
        <f>'[1]Tab 2A 2024'!DO61/'[1]Tab 2A 2024'!DO74*100</f>
        <v>0</v>
      </c>
      <c r="BT23" s="11">
        <f>'[1]Tab 2A 2024'!DP61/'[1]Tab 2A 2024'!DP74*100</f>
        <v>0.21147854763570217</v>
      </c>
      <c r="BU23" s="11">
        <f>'[1]Tab 2A 2024'!DQ61/'[1]Tab 2A 2024'!DQ74*100</f>
        <v>0</v>
      </c>
      <c r="BV23" s="11">
        <f>'[1]Tab 2A 2024'!DR61/'[1]Tab 2A 2024'!DR74*100</f>
        <v>0</v>
      </c>
      <c r="BW23" s="11">
        <f>'[1]Tab 2A 2024'!DS61/'[1]Tab 2A 2024'!DS74*100</f>
        <v>0</v>
      </c>
      <c r="BX23" s="11">
        <f>'[1]Tab 2A 2024'!DT61/'[1]Tab 2A 2024'!DT74*100</f>
        <v>0</v>
      </c>
      <c r="BY23" s="11">
        <f>'[1]Tab 2A 2024'!DU61/'[1]Tab 2A 2024'!DU74*100</f>
        <v>1.2673432463785317</v>
      </c>
    </row>
    <row r="24" spans="2:77" ht="15" customHeight="1" x14ac:dyDescent="0.2">
      <c r="B24" s="10" t="s">
        <v>19</v>
      </c>
      <c r="C24" s="11">
        <f>'[1]Tab 2A 2024'!AY37/'[1]Tab 2A 2024'!AY74*100</f>
        <v>13.86057673948368</v>
      </c>
      <c r="D24" s="11">
        <f>'[1]Tab 2A 2024'!AZ37/'[1]Tab 2A 2024'!AZ74*100</f>
        <v>19.284119413497706</v>
      </c>
      <c r="E24" s="11">
        <f>'[1]Tab 2A 2024'!BA37/'[1]Tab 2A 2024'!BA74*100</f>
        <v>19.949950068765634</v>
      </c>
      <c r="F24" s="11">
        <f>'[1]Tab 2A 2024'!BB37/'[1]Tab 2A 2024'!BB74*100</f>
        <v>21.104269617713083</v>
      </c>
      <c r="G24" s="11">
        <f>'[1]Tab 2A 2024'!BC37/'[1]Tab 2A 2024'!BC74*100</f>
        <v>9.225952925026542</v>
      </c>
      <c r="H24" s="11">
        <f>'[1]Tab 2A 2024'!BD37/'[1]Tab 2A 2024'!BD74*100</f>
        <v>4.8592710684653868</v>
      </c>
      <c r="I24" s="11">
        <f>'[1]Tab 2A 2024'!BE37/'[1]Tab 2A 2024'!BE74*100</f>
        <v>3.0679470973541494</v>
      </c>
      <c r="J24" s="11">
        <f>'[1]Tab 2A 2024'!BF37/'[1]Tab 2A 2024'!BF74*100</f>
        <v>2.178280240490821</v>
      </c>
      <c r="K24" s="11">
        <f>'[1]Tab 2A 2024'!BG37/'[1]Tab 2A 2024'!BG74*100</f>
        <v>1.0027467889839425</v>
      </c>
      <c r="L24" s="11">
        <f>'[1]Tab 2A 2024'!BH37/'[1]Tab 2A 2024'!BH74*100</f>
        <v>2.2396340481192509</v>
      </c>
      <c r="M24" s="11">
        <f>'[1]Tab 2A 2024'!BI37/'[1]Tab 2A 2024'!BI74*100</f>
        <v>3.377878753830641</v>
      </c>
      <c r="N24" s="11">
        <f>'[1]Tab 2A 2024'!BJ37/'[1]Tab 2A 2024'!BJ74*100</f>
        <v>1.9113477026234209</v>
      </c>
      <c r="O24" s="11">
        <f>'[1]Tab 2A 2024'!BK37/'[1]Tab 2A 2024'!BK74*100</f>
        <v>2.6725231756204657</v>
      </c>
      <c r="P24" s="11">
        <f>'[1]Tab 2A 2024'!BL37/'[1]Tab 2A 2024'!BL74*100</f>
        <v>1.3778260152342761</v>
      </c>
      <c r="Q24" s="11">
        <f>'[1]Tab 2A 2024'!BM37/'[1]Tab 2A 2024'!BM74*100</f>
        <v>7.1911810741881101</v>
      </c>
      <c r="R24" s="11">
        <f>'[1]Tab 2A 2024'!BN37/'[1]Tab 2A 2024'!BN74*100</f>
        <v>1.3461211244524198</v>
      </c>
      <c r="S24" s="11">
        <f>'[1]Tab 2A 2024'!BO37/'[1]Tab 2A 2024'!BO74*100</f>
        <v>2.8081825273808301</v>
      </c>
      <c r="T24" s="11">
        <f>'[1]Tab 2A 2024'!BP37/'[1]Tab 2A 2024'!BP74*100</f>
        <v>1.5663812168636586</v>
      </c>
      <c r="U24" s="11">
        <f>'[1]Tab 2A 2024'!BQ37/'[1]Tab 2A 2024'!BQ74*100</f>
        <v>0.46232800016807474</v>
      </c>
      <c r="V24" s="11">
        <f>'[1]Tab 2A 2024'!BR37/'[1]Tab 2A 2024'!BR74*100</f>
        <v>1.9548537985627774</v>
      </c>
      <c r="W24" s="11">
        <f>'[1]Tab 2A 2024'!BS37/'[1]Tab 2A 2024'!BS74*100</f>
        <v>0.82784721027562236</v>
      </c>
      <c r="X24" s="11">
        <f>'[1]Tab 2A 2024'!BT37/'[1]Tab 2A 2024'!BT74*100</f>
        <v>1.4769372794769646</v>
      </c>
      <c r="Y24" s="11">
        <f>'[1]Tab 2A 2024'!BU37/'[1]Tab 2A 2024'!BU74*100</f>
        <v>2.2354447478135087</v>
      </c>
      <c r="Z24" s="11">
        <f>'[1]Tab 2A 2024'!BV37/'[1]Tab 2A 2024'!BV74*100</f>
        <v>2.4790188184990862</v>
      </c>
      <c r="AA24" s="11">
        <f>'[1]Tab 2A 2024'!BW37/'[1]Tab 2A 2024'!BW74*100</f>
        <v>0</v>
      </c>
      <c r="AB24" s="11">
        <f>'[1]Tab 2A 2024'!BX37/'[1]Tab 2A 2024'!BX74*100</f>
        <v>2.1623666142290268</v>
      </c>
      <c r="AC24" s="11">
        <f>'[1]Tab 2A 2024'!BY37/'[1]Tab 2A 2024'!BY74*100</f>
        <v>3.9691285639075833</v>
      </c>
      <c r="AD24" s="11">
        <f>'[1]Tab 2A 2024'!BZ37/'[1]Tab 2A 2024'!BZ74*100</f>
        <v>5.3430671442387379</v>
      </c>
      <c r="AE24" s="11">
        <f>'[1]Tab 2A 2024'!CA37/'[1]Tab 2A 2024'!CA74*100</f>
        <v>3.1061186202941631</v>
      </c>
      <c r="AF24" s="11">
        <f>'[1]Tab 2A 2024'!CB37/'[1]Tab 2A 2024'!CB74*100</f>
        <v>4.5971959880387372</v>
      </c>
      <c r="AG24" s="11">
        <f>'[1]Tab 2A 2024'!CC37/'[1]Tab 2A 2024'!CC74*100</f>
        <v>10.382871805741191</v>
      </c>
      <c r="AH24" s="11">
        <f>'[1]Tab 2A 2024'!CD37/'[1]Tab 2A 2024'!CD74*100</f>
        <v>3.3578513662037657</v>
      </c>
      <c r="AI24" s="11">
        <f>'[1]Tab 2A 2024'!CE37/'[1]Tab 2A 2024'!CE74*100</f>
        <v>1.7979962911835476</v>
      </c>
      <c r="AJ24" s="11">
        <f>'[1]Tab 2A 2024'!CF37/'[1]Tab 2A 2024'!CF74*100</f>
        <v>2.5122071409230986</v>
      </c>
      <c r="AK24" s="11">
        <f>'[1]Tab 2A 2024'!CG37/'[1]Tab 2A 2024'!CG74*100</f>
        <v>4.1833505685549746</v>
      </c>
      <c r="AL24" s="11">
        <f>'[1]Tab 2A 2024'!CH37/'[1]Tab 2A 2024'!CH74*100</f>
        <v>3.2891721122341262</v>
      </c>
      <c r="AM24" s="11">
        <f>'[1]Tab 2A 2024'!CI37/'[1]Tab 2A 2024'!CI74*100</f>
        <v>5.4996468465645219</v>
      </c>
      <c r="AN24" s="11">
        <f>'[1]Tab 2A 2024'!CJ37/'[1]Tab 2A 2024'!CJ74*100</f>
        <v>0.52877963768635727</v>
      </c>
      <c r="AO24" s="11">
        <f>'[1]Tab 2A 2024'!CK37/'[1]Tab 2A 2024'!CK74*100</f>
        <v>0.99023396480862202</v>
      </c>
      <c r="AP24" s="11">
        <f>'[1]Tab 2A 2024'!CL37/'[1]Tab 2A 2024'!CL74*100</f>
        <v>3.9250210823330378</v>
      </c>
      <c r="AQ24" s="11">
        <f>'[1]Tab 2A 2024'!CM37/'[1]Tab 2A 2024'!CM74*100</f>
        <v>1.7547690375224332</v>
      </c>
      <c r="AR24" s="11">
        <f>'[1]Tab 2A 2024'!CN37/'[1]Tab 2A 2024'!CN74*100</f>
        <v>1.4614383580971464</v>
      </c>
      <c r="AS24" s="11">
        <f>'[1]Tab 2A 2024'!CO37/'[1]Tab 2A 2024'!CO74*100</f>
        <v>3.3264208335507055</v>
      </c>
      <c r="AT24" s="11">
        <f>'[1]Tab 2A 2024'!CP37/'[1]Tab 2A 2024'!CP74*100</f>
        <v>2.0465590456768057</v>
      </c>
      <c r="AU24" s="11">
        <f>'[1]Tab 2A 2024'!CQ37/'[1]Tab 2A 2024'!CQ74*100</f>
        <v>6.3864588060099058E-3</v>
      </c>
      <c r="AV24" s="11">
        <f>'[1]Tab 2A 2024'!CR37/'[1]Tab 2A 2024'!CR74*100</f>
        <v>2.8645376502817523</v>
      </c>
      <c r="AW24" s="11">
        <f>'[1]Tab 2A 2024'!CS37/'[1]Tab 2A 2024'!CS74*100</f>
        <v>3.3461372876197464</v>
      </c>
      <c r="AX24" s="11">
        <f>'[1]Tab 2A 2024'!CT37/'[1]Tab 2A 2024'!CT74*100</f>
        <v>0.5671885799815386</v>
      </c>
      <c r="AY24" s="11">
        <f>'[1]Tab 2A 2024'!CU37/'[1]Tab 2A 2024'!CU74*100</f>
        <v>3.2189299107792606</v>
      </c>
      <c r="AZ24" s="11">
        <f>'[1]Tab 2A 2024'!CV37/'[1]Tab 2A 2024'!CV74*100</f>
        <v>0</v>
      </c>
      <c r="BA24" s="11">
        <f>'[1]Tab 2A 2024'!CW37/'[1]Tab 2A 2024'!CW74*100</f>
        <v>1.0409047566349638</v>
      </c>
      <c r="BB24" s="11">
        <f>'[1]Tab 2A 2024'!CX37/'[1]Tab 2A 2024'!CX74*100</f>
        <v>2.9514808662994954</v>
      </c>
      <c r="BC24" s="11">
        <f>'[1]Tab 2A 2024'!CY37/'[1]Tab 2A 2024'!CY74*100</f>
        <v>4.8034401403860389</v>
      </c>
      <c r="BD24" s="11">
        <f>'[1]Tab 2A 2024'!CZ37/'[1]Tab 2A 2024'!CZ74*100</f>
        <v>0.95262772042159338</v>
      </c>
      <c r="BE24" s="11">
        <f>'[1]Tab 2A 2024'!DA37/'[1]Tab 2A 2024'!DA74*100</f>
        <v>0</v>
      </c>
      <c r="BF24" s="11">
        <f>'[1]Tab 2A 2024'!DB37/'[1]Tab 2A 2024'!DB74*100</f>
        <v>1.1725094023491263</v>
      </c>
      <c r="BG24" s="11">
        <f>'[1]Tab 2A 2024'!DC37/'[1]Tab 2A 2024'!DC74*100</f>
        <v>0</v>
      </c>
      <c r="BH24" s="11">
        <f>'[1]Tab 2A 2024'!DD37/'[1]Tab 2A 2024'!DD74*100</f>
        <v>3.2377385581602844</v>
      </c>
      <c r="BI24" s="11">
        <f>'[1]Tab 2A 2024'!DE37/'[1]Tab 2A 2024'!DE74*100</f>
        <v>0</v>
      </c>
      <c r="BJ24" s="11">
        <f>'[1]Tab 2A 2024'!DF37/'[1]Tab 2A 2024'!DF74*100</f>
        <v>2.9827084076076984</v>
      </c>
      <c r="BK24" s="11">
        <f>'[1]Tab 2A 2024'!DG37/'[1]Tab 2A 2024'!DG74*100</f>
        <v>2.3935411134796301</v>
      </c>
      <c r="BL24" s="11">
        <f>'[1]Tab 2A 2024'!DH37/'[1]Tab 2A 2024'!DH74*100</f>
        <v>0</v>
      </c>
      <c r="BM24" s="11">
        <f>'[1]Tab 2A 2024'!DI37/'[1]Tab 2A 2024'!DI74*100</f>
        <v>0.74593230284068124</v>
      </c>
      <c r="BN24" s="11">
        <f>'[1]Tab 2A 2024'!DJ37/'[1]Tab 2A 2024'!DJ74*100</f>
        <v>3.6862686843462731</v>
      </c>
      <c r="BO24" s="11">
        <f>'[1]Tab 2A 2024'!DK37/'[1]Tab 2A 2024'!DK74*100</f>
        <v>4.1587229463352529</v>
      </c>
      <c r="BP24" s="11">
        <f>'[1]Tab 2A 2024'!DL37/'[1]Tab 2A 2024'!DL74*100</f>
        <v>2.2788363901808628</v>
      </c>
      <c r="BQ24" s="11">
        <f>'[1]Tab 2A 2024'!DM37/'[1]Tab 2A 2024'!DM74*100</f>
        <v>5.4527233822091361</v>
      </c>
      <c r="BR24" s="11">
        <f>'[1]Tab 2A 2024'!DN37/'[1]Tab 2A 2024'!DN74*100</f>
        <v>0.41141153604498071</v>
      </c>
      <c r="BS24" s="11">
        <f>'[1]Tab 2A 2024'!DO37/'[1]Tab 2A 2024'!DO74*100</f>
        <v>1.7953790416977495</v>
      </c>
      <c r="BT24" s="11">
        <f>'[1]Tab 2A 2024'!DP37/'[1]Tab 2A 2024'!DP74*100</f>
        <v>0</v>
      </c>
      <c r="BU24" s="11">
        <f>'[1]Tab 2A 2024'!DQ37/'[1]Tab 2A 2024'!DQ74*100</f>
        <v>3.7859282868565991</v>
      </c>
      <c r="BV24" s="11">
        <f>'[1]Tab 2A 2024'!DR37/'[1]Tab 2A 2024'!DR74*100</f>
        <v>0</v>
      </c>
      <c r="BW24" s="11">
        <f>'[1]Tab 2A 2024'!DS37/'[1]Tab 2A 2024'!DS74*100</f>
        <v>8.4409918674306876</v>
      </c>
      <c r="BX24" s="11">
        <f>'[1]Tab 2A 2024'!DT37/'[1]Tab 2A 2024'!DT74*100</f>
        <v>1.1103682921680376</v>
      </c>
      <c r="BY24" s="11">
        <f>'[1]Tab 2A 2024'!DU37/'[1]Tab 2A 2024'!DU74*100</f>
        <v>1.6993590617365932</v>
      </c>
    </row>
    <row r="25" spans="2:77" ht="15" customHeight="1" x14ac:dyDescent="0.2">
      <c r="B25" s="10" t="s">
        <v>20</v>
      </c>
      <c r="C25" s="11">
        <f>'[1]Tab 2A 2024'!AY69/'[1]Tab 2A 2024'!AY74*100</f>
        <v>1.2304827261107687E-2</v>
      </c>
      <c r="D25" s="11">
        <f>'[1]Tab 2A 2024'!AZ69/'[1]Tab 2A 2024'!AZ74*100</f>
        <v>9.8938729856798708E-3</v>
      </c>
      <c r="E25" s="11">
        <f>'[1]Tab 2A 2024'!BA69/'[1]Tab 2A 2024'!BA74*100</f>
        <v>5.871131158469222E-2</v>
      </c>
      <c r="F25" s="11">
        <f>'[1]Tab 2A 2024'!BB69/'[1]Tab 2A 2024'!BB74*100</f>
        <v>2.3544748167335667E-3</v>
      </c>
      <c r="G25" s="11">
        <f>'[1]Tab 2A 2024'!BC69/'[1]Tab 2A 2024'!BC74*100</f>
        <v>5.4502484155349255E-3</v>
      </c>
      <c r="H25" s="11">
        <f>'[1]Tab 2A 2024'!BD69/'[1]Tab 2A 2024'!BD74*100</f>
        <v>0</v>
      </c>
      <c r="I25" s="11">
        <f>'[1]Tab 2A 2024'!BE69/'[1]Tab 2A 2024'!BE74*100</f>
        <v>6.4421337096476461E-2</v>
      </c>
      <c r="J25" s="11">
        <f>'[1]Tab 2A 2024'!BF69/'[1]Tab 2A 2024'!BF74*100</f>
        <v>4.8152000530917685E-2</v>
      </c>
      <c r="K25" s="11">
        <f>'[1]Tab 2A 2024'!BG69/'[1]Tab 2A 2024'!BG74*100</f>
        <v>0</v>
      </c>
      <c r="L25" s="11">
        <f>'[1]Tab 2A 2024'!BH69/'[1]Tab 2A 2024'!BH74*100</f>
        <v>0.26352429695246382</v>
      </c>
      <c r="M25" s="11">
        <f>'[1]Tab 2A 2024'!BI69/'[1]Tab 2A 2024'!BI74*100</f>
        <v>0.10027952266114155</v>
      </c>
      <c r="N25" s="11">
        <f>'[1]Tab 2A 2024'!BJ69/'[1]Tab 2A 2024'!BJ74*100</f>
        <v>0</v>
      </c>
      <c r="O25" s="11">
        <f>'[1]Tab 2A 2024'!BK69/'[1]Tab 2A 2024'!BK74*100</f>
        <v>0</v>
      </c>
      <c r="P25" s="11">
        <f>'[1]Tab 2A 2024'!BL69/'[1]Tab 2A 2024'!BL74*100</f>
        <v>0</v>
      </c>
      <c r="Q25" s="11">
        <f>'[1]Tab 2A 2024'!BM69/'[1]Tab 2A 2024'!BM74*100</f>
        <v>0</v>
      </c>
      <c r="R25" s="11">
        <f>'[1]Tab 2A 2024'!BN69/'[1]Tab 2A 2024'!BN74*100</f>
        <v>0</v>
      </c>
      <c r="S25" s="11">
        <f>'[1]Tab 2A 2024'!BO69/'[1]Tab 2A 2024'!BO74*100</f>
        <v>0</v>
      </c>
      <c r="T25" s="11">
        <f>'[1]Tab 2A 2024'!BP69/'[1]Tab 2A 2024'!BP74*100</f>
        <v>0</v>
      </c>
      <c r="U25" s="11">
        <f>'[1]Tab 2A 2024'!BQ69/'[1]Tab 2A 2024'!BQ74*100</f>
        <v>0</v>
      </c>
      <c r="V25" s="11">
        <f>'[1]Tab 2A 2024'!BR69/'[1]Tab 2A 2024'!BR74*100</f>
        <v>0</v>
      </c>
      <c r="W25" s="11">
        <f>'[1]Tab 2A 2024'!BS69/'[1]Tab 2A 2024'!BS74*100</f>
        <v>0</v>
      </c>
      <c r="X25" s="11">
        <f>'[1]Tab 2A 2024'!BT69/'[1]Tab 2A 2024'!BT74*100</f>
        <v>0</v>
      </c>
      <c r="Y25" s="11">
        <f>'[1]Tab 2A 2024'!BU69/'[1]Tab 2A 2024'!BU74*100</f>
        <v>0</v>
      </c>
      <c r="Z25" s="11">
        <f>'[1]Tab 2A 2024'!BV69/'[1]Tab 2A 2024'!BV74*100</f>
        <v>0</v>
      </c>
      <c r="AA25" s="11">
        <f>'[1]Tab 2A 2024'!BW69/'[1]Tab 2A 2024'!BW74*100</f>
        <v>0</v>
      </c>
      <c r="AB25" s="11">
        <f>'[1]Tab 2A 2024'!BX69/'[1]Tab 2A 2024'!BX74*100</f>
        <v>1.6991977596308627E-3</v>
      </c>
      <c r="AC25" s="11">
        <f>'[1]Tab 2A 2024'!BY69/'[1]Tab 2A 2024'!BY74*100</f>
        <v>0</v>
      </c>
      <c r="AD25" s="11">
        <f>'[1]Tab 2A 2024'!BZ69/'[1]Tab 2A 2024'!BZ74*100</f>
        <v>5.9314536135649888E-2</v>
      </c>
      <c r="AE25" s="11">
        <f>'[1]Tab 2A 2024'!CA69/'[1]Tab 2A 2024'!CA74*100</f>
        <v>1.0125434367996957E-2</v>
      </c>
      <c r="AF25" s="11">
        <f>'[1]Tab 2A 2024'!CB69/'[1]Tab 2A 2024'!CB74*100</f>
        <v>7.9666360665590311E-2</v>
      </c>
      <c r="AG25" s="11">
        <f>'[1]Tab 2A 2024'!CC69/'[1]Tab 2A 2024'!CC74*100</f>
        <v>1.2664509911374406E-2</v>
      </c>
      <c r="AH25" s="11">
        <f>'[1]Tab 2A 2024'!CD69/'[1]Tab 2A 2024'!CD74*100</f>
        <v>3.1745645143065333E-2</v>
      </c>
      <c r="AI25" s="11">
        <f>'[1]Tab 2A 2024'!CE69/'[1]Tab 2A 2024'!CE74*100</f>
        <v>2.730443545092353E-2</v>
      </c>
      <c r="AJ25" s="11">
        <f>'[1]Tab 2A 2024'!CF69/'[1]Tab 2A 2024'!CF74*100</f>
        <v>6.3053815946881295E-2</v>
      </c>
      <c r="AK25" s="11">
        <f>'[1]Tab 2A 2024'!CG69/'[1]Tab 2A 2024'!CG74*100</f>
        <v>5.3671002986036824E-2</v>
      </c>
      <c r="AL25" s="11">
        <f>'[1]Tab 2A 2024'!CH69/'[1]Tab 2A 2024'!CH74*100</f>
        <v>3.8022935089273104E-2</v>
      </c>
      <c r="AM25" s="11">
        <f>'[1]Tab 2A 2024'!CI69/'[1]Tab 2A 2024'!CI74*100</f>
        <v>2.2151766854053867E-3</v>
      </c>
      <c r="AN25" s="11">
        <f>'[1]Tab 2A 2024'!CJ69/'[1]Tab 2A 2024'!CJ74*100</f>
        <v>8.1065444266963521E-3</v>
      </c>
      <c r="AO25" s="11">
        <f>'[1]Tab 2A 2024'!CK69/'[1]Tab 2A 2024'!CK74*100</f>
        <v>1.8427614385811396E-3</v>
      </c>
      <c r="AP25" s="11">
        <f>'[1]Tab 2A 2024'!CL69/'[1]Tab 2A 2024'!CL74*100</f>
        <v>4.5200723326684405E-3</v>
      </c>
      <c r="AQ25" s="11">
        <f>'[1]Tab 2A 2024'!CM69/'[1]Tab 2A 2024'!CM74*100</f>
        <v>0.15500410656171484</v>
      </c>
      <c r="AR25" s="11">
        <f>'[1]Tab 2A 2024'!CN69/'[1]Tab 2A 2024'!CN74*100</f>
        <v>0.14723592868169946</v>
      </c>
      <c r="AS25" s="11">
        <f>'[1]Tab 2A 2024'!CO69/'[1]Tab 2A 2024'!CO74*100</f>
        <v>0.17629929011550444</v>
      </c>
      <c r="AT25" s="11">
        <f>'[1]Tab 2A 2024'!CP69/'[1]Tab 2A 2024'!CP74*100</f>
        <v>0.21762482729266938</v>
      </c>
      <c r="AU25" s="11">
        <f>'[1]Tab 2A 2024'!CQ69/'[1]Tab 2A 2024'!CQ74*100</f>
        <v>0.23576529270497915</v>
      </c>
      <c r="AV25" s="11">
        <f>'[1]Tab 2A 2024'!CR69/'[1]Tab 2A 2024'!CR74*100</f>
        <v>0.16360253686742646</v>
      </c>
      <c r="AW25" s="11">
        <f>'[1]Tab 2A 2024'!CS69/'[1]Tab 2A 2024'!CS74*100</f>
        <v>0.35415139903942683</v>
      </c>
      <c r="AX25" s="11">
        <f>'[1]Tab 2A 2024'!CT69/'[1]Tab 2A 2024'!CT74*100</f>
        <v>0.10806236378346418</v>
      </c>
      <c r="AY25" s="11">
        <f>'[1]Tab 2A 2024'!CU69/'[1]Tab 2A 2024'!CU74*100</f>
        <v>0.16856779745680414</v>
      </c>
      <c r="AZ25" s="11">
        <f>'[1]Tab 2A 2024'!CV69/'[1]Tab 2A 2024'!CV74*100</f>
        <v>8.4375209768372567E-2</v>
      </c>
      <c r="BA25" s="11">
        <f>'[1]Tab 2A 2024'!CW69/'[1]Tab 2A 2024'!CW74*100</f>
        <v>0.17129371222459649</v>
      </c>
      <c r="BB25" s="11">
        <f>'[1]Tab 2A 2024'!CX69/'[1]Tab 2A 2024'!CX74*100</f>
        <v>9.6816856045412472E-2</v>
      </c>
      <c r="BC25" s="11">
        <f>'[1]Tab 2A 2024'!CY69/'[1]Tab 2A 2024'!CY74*100</f>
        <v>7.6410772451417794E-2</v>
      </c>
      <c r="BD25" s="11">
        <f>'[1]Tab 2A 2024'!CZ69/'[1]Tab 2A 2024'!CZ74*100</f>
        <v>0.11315024981937076</v>
      </c>
      <c r="BE25" s="11">
        <f>'[1]Tab 2A 2024'!DA69/'[1]Tab 2A 2024'!DA74*100</f>
        <v>0.25923505991558582</v>
      </c>
      <c r="BF25" s="11">
        <f>'[1]Tab 2A 2024'!DB69/'[1]Tab 2A 2024'!DB74*100</f>
        <v>9.299643478250065E-2</v>
      </c>
      <c r="BG25" s="11">
        <f>'[1]Tab 2A 2024'!DC69/'[1]Tab 2A 2024'!DC74*100</f>
        <v>0.15760612683953101</v>
      </c>
      <c r="BH25" s="11">
        <f>'[1]Tab 2A 2024'!DD69/'[1]Tab 2A 2024'!DD74*100</f>
        <v>0.12139071198157847</v>
      </c>
      <c r="BI25" s="11">
        <f>'[1]Tab 2A 2024'!DE69/'[1]Tab 2A 2024'!DE74*100</f>
        <v>0.52547904807569223</v>
      </c>
      <c r="BJ25" s="11">
        <f>'[1]Tab 2A 2024'!DF69/'[1]Tab 2A 2024'!DF74*100</f>
        <v>8.3779007527162622E-2</v>
      </c>
      <c r="BK25" s="11">
        <f>'[1]Tab 2A 2024'!DG69/'[1]Tab 2A 2024'!DG74*100</f>
        <v>0.1609916624837969</v>
      </c>
      <c r="BL25" s="11">
        <f>'[1]Tab 2A 2024'!DH69/'[1]Tab 2A 2024'!DH74*100</f>
        <v>0.15739587133779515</v>
      </c>
      <c r="BM25" s="11">
        <f>'[1]Tab 2A 2024'!DI69/'[1]Tab 2A 2024'!DI74*100</f>
        <v>0.1038181582766019</v>
      </c>
      <c r="BN25" s="11">
        <f>'[1]Tab 2A 2024'!DJ69/'[1]Tab 2A 2024'!DJ74*100</f>
        <v>0.25286404402546103</v>
      </c>
      <c r="BO25" s="11">
        <f>'[1]Tab 2A 2024'!DK69/'[1]Tab 2A 2024'!DK74*100</f>
        <v>0.1731191711019246</v>
      </c>
      <c r="BP25" s="11">
        <f>'[1]Tab 2A 2024'!DL69/'[1]Tab 2A 2024'!DL74*100</f>
        <v>8.4228459643016909E-2</v>
      </c>
      <c r="BQ25" s="11">
        <f>'[1]Tab 2A 2024'!DM69/'[1]Tab 2A 2024'!DM74*100</f>
        <v>0.21766507783138392</v>
      </c>
      <c r="BR25" s="11">
        <f>'[1]Tab 2A 2024'!DN69/'[1]Tab 2A 2024'!DN74*100</f>
        <v>0.2154447038880665</v>
      </c>
      <c r="BS25" s="11">
        <f>'[1]Tab 2A 2024'!DO69/'[1]Tab 2A 2024'!DO74*100</f>
        <v>1.7463176796124132E-2</v>
      </c>
      <c r="BT25" s="11">
        <f>'[1]Tab 2A 2024'!DP69/'[1]Tab 2A 2024'!DP74*100</f>
        <v>0.17101680657435231</v>
      </c>
      <c r="BU25" s="11">
        <f>'[1]Tab 2A 2024'!DQ69/'[1]Tab 2A 2024'!DQ74*100</f>
        <v>0.55408892816855881</v>
      </c>
      <c r="BV25" s="11">
        <f>'[1]Tab 2A 2024'!DR69/'[1]Tab 2A 2024'!DR74*100</f>
        <v>5.9464021274875073E-2</v>
      </c>
      <c r="BW25" s="11">
        <f>'[1]Tab 2A 2024'!DS69/'[1]Tab 2A 2024'!DS74*100</f>
        <v>0.15928282081752454</v>
      </c>
      <c r="BX25" s="11">
        <f>'[1]Tab 2A 2024'!DT69/'[1]Tab 2A 2024'!DT74*100</f>
        <v>1.6627332743636325</v>
      </c>
      <c r="BY25" s="11">
        <f>'[1]Tab 2A 2024'!DU69/'[1]Tab 2A 2024'!DU74*100</f>
        <v>0.25373481615810917</v>
      </c>
    </row>
    <row r="26" spans="2:77" ht="15" customHeight="1" x14ac:dyDescent="0.2">
      <c r="B26" s="10" t="s">
        <v>21</v>
      </c>
      <c r="C26" s="11">
        <f>'[1]Tab 2A 2024'!AY60/'[1]Tab 2A 2024'!AY74*100</f>
        <v>2.5325231393566199</v>
      </c>
      <c r="D26" s="11">
        <f>'[1]Tab 2A 2024'!AZ60/'[1]Tab 2A 2024'!AZ74*100</f>
        <v>0</v>
      </c>
      <c r="E26" s="11">
        <f>'[1]Tab 2A 2024'!BA60/'[1]Tab 2A 2024'!BA74*100</f>
        <v>0.19736845550412221</v>
      </c>
      <c r="F26" s="11">
        <f>'[1]Tab 2A 2024'!BB60/'[1]Tab 2A 2024'!BB74*100</f>
        <v>0.26941732111256261</v>
      </c>
      <c r="G26" s="11">
        <f>'[1]Tab 2A 2024'!BC60/'[1]Tab 2A 2024'!BC74*100</f>
        <v>0.28196550731431325</v>
      </c>
      <c r="H26" s="11">
        <f>'[1]Tab 2A 2024'!BD60/'[1]Tab 2A 2024'!BD74*100</f>
        <v>0</v>
      </c>
      <c r="I26" s="11">
        <f>'[1]Tab 2A 2024'!BE60/'[1]Tab 2A 2024'!BE74*100</f>
        <v>2.4612855094314399E-2</v>
      </c>
      <c r="J26" s="11">
        <f>'[1]Tab 2A 2024'!BF60/'[1]Tab 2A 2024'!BF74*100</f>
        <v>0</v>
      </c>
      <c r="K26" s="11">
        <f>'[1]Tab 2A 2024'!BG60/'[1]Tab 2A 2024'!BG74*100</f>
        <v>0</v>
      </c>
      <c r="L26" s="11">
        <f>'[1]Tab 2A 2024'!BH60/'[1]Tab 2A 2024'!BH74*100</f>
        <v>0</v>
      </c>
      <c r="M26" s="11">
        <f>'[1]Tab 2A 2024'!BI60/'[1]Tab 2A 2024'!BI74*100</f>
        <v>0</v>
      </c>
      <c r="N26" s="11">
        <f>'[1]Tab 2A 2024'!BJ60/'[1]Tab 2A 2024'!BJ74*100</f>
        <v>0</v>
      </c>
      <c r="O26" s="11">
        <f>'[1]Tab 2A 2024'!BK60/'[1]Tab 2A 2024'!BK74*100</f>
        <v>0</v>
      </c>
      <c r="P26" s="11">
        <f>'[1]Tab 2A 2024'!BL60/'[1]Tab 2A 2024'!BL74*100</f>
        <v>0</v>
      </c>
      <c r="Q26" s="11">
        <f>'[1]Tab 2A 2024'!BM60/'[1]Tab 2A 2024'!BM74*100</f>
        <v>0</v>
      </c>
      <c r="R26" s="11">
        <f>'[1]Tab 2A 2024'!BN60/'[1]Tab 2A 2024'!BN74*100</f>
        <v>0</v>
      </c>
      <c r="S26" s="11">
        <f>'[1]Tab 2A 2024'!BO60/'[1]Tab 2A 2024'!BO74*100</f>
        <v>0</v>
      </c>
      <c r="T26" s="11">
        <f>'[1]Tab 2A 2024'!BP60/'[1]Tab 2A 2024'!BP74*100</f>
        <v>6.0350705827844162E-3</v>
      </c>
      <c r="U26" s="11">
        <f>'[1]Tab 2A 2024'!BQ60/'[1]Tab 2A 2024'!BQ74*100</f>
        <v>0</v>
      </c>
      <c r="V26" s="11">
        <f>'[1]Tab 2A 2024'!BR60/'[1]Tab 2A 2024'!BR74*100</f>
        <v>0</v>
      </c>
      <c r="W26" s="11">
        <f>'[1]Tab 2A 2024'!BS60/'[1]Tab 2A 2024'!BS74*100</f>
        <v>0</v>
      </c>
      <c r="X26" s="11">
        <f>'[1]Tab 2A 2024'!BT60/'[1]Tab 2A 2024'!BT74*100</f>
        <v>0</v>
      </c>
      <c r="Y26" s="11">
        <f>'[1]Tab 2A 2024'!BU60/'[1]Tab 2A 2024'!BU74*100</f>
        <v>0</v>
      </c>
      <c r="Z26" s="11">
        <f>'[1]Tab 2A 2024'!BV60/'[1]Tab 2A 2024'!BV74*100</f>
        <v>0</v>
      </c>
      <c r="AA26" s="11">
        <f>'[1]Tab 2A 2024'!BW60/'[1]Tab 2A 2024'!BW74*100</f>
        <v>0</v>
      </c>
      <c r="AB26" s="11">
        <f>'[1]Tab 2A 2024'!BX60/'[1]Tab 2A 2024'!BX74*100</f>
        <v>0</v>
      </c>
      <c r="AC26" s="11">
        <f>'[1]Tab 2A 2024'!BY60/'[1]Tab 2A 2024'!BY74*100</f>
        <v>0</v>
      </c>
      <c r="AD26" s="11">
        <f>'[1]Tab 2A 2024'!BZ60/'[1]Tab 2A 2024'!BZ74*100</f>
        <v>0</v>
      </c>
      <c r="AE26" s="11">
        <f>'[1]Tab 2A 2024'!CA60/'[1]Tab 2A 2024'!CA74*100</f>
        <v>0</v>
      </c>
      <c r="AF26" s="11">
        <f>'[1]Tab 2A 2024'!CB60/'[1]Tab 2A 2024'!CB74*100</f>
        <v>0</v>
      </c>
      <c r="AG26" s="11">
        <f>'[1]Tab 2A 2024'!CC60/'[1]Tab 2A 2024'!CC74*100</f>
        <v>0</v>
      </c>
      <c r="AH26" s="11">
        <f>'[1]Tab 2A 2024'!CD60/'[1]Tab 2A 2024'!CD74*100</f>
        <v>0</v>
      </c>
      <c r="AI26" s="11">
        <f>'[1]Tab 2A 2024'!CE60/'[1]Tab 2A 2024'!CE74*100</f>
        <v>0</v>
      </c>
      <c r="AJ26" s="11">
        <f>'[1]Tab 2A 2024'!CF60/'[1]Tab 2A 2024'!CF74*100</f>
        <v>0.48468564127844577</v>
      </c>
      <c r="AK26" s="11">
        <f>'[1]Tab 2A 2024'!CG60/'[1]Tab 2A 2024'!CG74*100</f>
        <v>0</v>
      </c>
      <c r="AL26" s="11">
        <f>'[1]Tab 2A 2024'!CH60/'[1]Tab 2A 2024'!CH74*100</f>
        <v>0.39678011430481713</v>
      </c>
      <c r="AM26" s="11">
        <f>'[1]Tab 2A 2024'!CI60/'[1]Tab 2A 2024'!CI74*100</f>
        <v>0.66249289130418909</v>
      </c>
      <c r="AN26" s="11">
        <f>'[1]Tab 2A 2024'!CJ60/'[1]Tab 2A 2024'!CJ74*100</f>
        <v>0.3334754019894493</v>
      </c>
      <c r="AO26" s="11">
        <f>'[1]Tab 2A 2024'!CK60/'[1]Tab 2A 2024'!CK74*100</f>
        <v>0.11328775208655918</v>
      </c>
      <c r="AP26" s="11">
        <f>'[1]Tab 2A 2024'!CL60/'[1]Tab 2A 2024'!CL74*100</f>
        <v>0.1231037179729917</v>
      </c>
      <c r="AQ26" s="11">
        <f>'[1]Tab 2A 2024'!CM60/'[1]Tab 2A 2024'!CM74*100</f>
        <v>0.15696297135786916</v>
      </c>
      <c r="AR26" s="11">
        <f>'[1]Tab 2A 2024'!CN60/'[1]Tab 2A 2024'!CN74*100</f>
        <v>0.27799045402500405</v>
      </c>
      <c r="AS26" s="11">
        <f>'[1]Tab 2A 2024'!CO60/'[1]Tab 2A 2024'!CO74*100</f>
        <v>0.24123689366043871</v>
      </c>
      <c r="AT26" s="11">
        <f>'[1]Tab 2A 2024'!CP60/'[1]Tab 2A 2024'!CP74*100</f>
        <v>0.34519837817370214</v>
      </c>
      <c r="AU26" s="11">
        <f>'[1]Tab 2A 2024'!CQ60/'[1]Tab 2A 2024'!CQ74*100</f>
        <v>0.35437714812972981</v>
      </c>
      <c r="AV26" s="11">
        <f>'[1]Tab 2A 2024'!CR60/'[1]Tab 2A 2024'!CR74*100</f>
        <v>0.37599346675551593</v>
      </c>
      <c r="AW26" s="11">
        <f>'[1]Tab 2A 2024'!CS60/'[1]Tab 2A 2024'!CS74*100</f>
        <v>1.3649542676294786</v>
      </c>
      <c r="AX26" s="11">
        <f>'[1]Tab 2A 2024'!CT60/'[1]Tab 2A 2024'!CT74*100</f>
        <v>0.45783132920053571</v>
      </c>
      <c r="AY26" s="11">
        <f>'[1]Tab 2A 2024'!CU60/'[1]Tab 2A 2024'!CU74*100</f>
        <v>0.23386546441343517</v>
      </c>
      <c r="AZ26" s="11">
        <f>'[1]Tab 2A 2024'!CV60/'[1]Tab 2A 2024'!CV74*100</f>
        <v>0.31807294674252795</v>
      </c>
      <c r="BA26" s="11">
        <f>'[1]Tab 2A 2024'!CW60/'[1]Tab 2A 2024'!CW74*100</f>
        <v>0.79179867362649869</v>
      </c>
      <c r="BB26" s="11">
        <f>'[1]Tab 2A 2024'!CX60/'[1]Tab 2A 2024'!CX74*100</f>
        <v>0.26307016495275709</v>
      </c>
      <c r="BC26" s="11">
        <f>'[1]Tab 2A 2024'!CY60/'[1]Tab 2A 2024'!CY74*100</f>
        <v>0.1709118975613467</v>
      </c>
      <c r="BD26" s="11">
        <f>'[1]Tab 2A 2024'!CZ60/'[1]Tab 2A 2024'!CZ74*100</f>
        <v>1.1769411153932478E-2</v>
      </c>
      <c r="BE26" s="11">
        <f>'[1]Tab 2A 2024'!DA60/'[1]Tab 2A 2024'!DA74*100</f>
        <v>0.22846452093194572</v>
      </c>
      <c r="BF26" s="11">
        <f>'[1]Tab 2A 2024'!DB60/'[1]Tab 2A 2024'!DB74*100</f>
        <v>0.96143997518019653</v>
      </c>
      <c r="BG26" s="11">
        <f>'[1]Tab 2A 2024'!DC60/'[1]Tab 2A 2024'!DC74*100</f>
        <v>0.21077346924005005</v>
      </c>
      <c r="BH26" s="11">
        <f>'[1]Tab 2A 2024'!DD60/'[1]Tab 2A 2024'!DD74*100</f>
        <v>6.6503015829145723E-2</v>
      </c>
      <c r="BI26" s="11">
        <f>'[1]Tab 2A 2024'!DE60/'[1]Tab 2A 2024'!DE74*100</f>
        <v>0.71822616897849578</v>
      </c>
      <c r="BJ26" s="11">
        <f>'[1]Tab 2A 2024'!DF60/'[1]Tab 2A 2024'!DF74*100</f>
        <v>4.4868363796889188E-2</v>
      </c>
      <c r="BK26" s="11">
        <f>'[1]Tab 2A 2024'!DG60/'[1]Tab 2A 2024'!DG74*100</f>
        <v>0.17111001018918029</v>
      </c>
      <c r="BL26" s="11">
        <f>'[1]Tab 2A 2024'!DH60/'[1]Tab 2A 2024'!DH74*100</f>
        <v>6.3953400824889997E-2</v>
      </c>
      <c r="BM26" s="11">
        <f>'[1]Tab 2A 2024'!DI60/'[1]Tab 2A 2024'!DI74*100</f>
        <v>0</v>
      </c>
      <c r="BN26" s="11">
        <f>'[1]Tab 2A 2024'!DJ60/'[1]Tab 2A 2024'!DJ74*100</f>
        <v>0.20738890235284493</v>
      </c>
      <c r="BO26" s="11">
        <f>'[1]Tab 2A 2024'!DK60/'[1]Tab 2A 2024'!DK74*100</f>
        <v>0.17727311772162946</v>
      </c>
      <c r="BP26" s="11">
        <f>'[1]Tab 2A 2024'!DL60/'[1]Tab 2A 2024'!DL74*100</f>
        <v>0.12962827993118534</v>
      </c>
      <c r="BQ26" s="11">
        <f>'[1]Tab 2A 2024'!DM60/'[1]Tab 2A 2024'!DM74*100</f>
        <v>2.5248616790055578E-2</v>
      </c>
      <c r="BR26" s="11">
        <f>'[1]Tab 2A 2024'!DN60/'[1]Tab 2A 2024'!DN74*100</f>
        <v>0.22013151100081652</v>
      </c>
      <c r="BS26" s="11">
        <f>'[1]Tab 2A 2024'!DO60/'[1]Tab 2A 2024'!DO74*100</f>
        <v>0.18172399624121624</v>
      </c>
      <c r="BT26" s="11">
        <f>'[1]Tab 2A 2024'!DP60/'[1]Tab 2A 2024'!DP74*100</f>
        <v>1.440783871047383E-2</v>
      </c>
      <c r="BU26" s="11">
        <f>'[1]Tab 2A 2024'!DQ60/'[1]Tab 2A 2024'!DQ74*100</f>
        <v>0.220428032040838</v>
      </c>
      <c r="BV26" s="11">
        <f>'[1]Tab 2A 2024'!DR60/'[1]Tab 2A 2024'!DR74*100</f>
        <v>0.18949561413526955</v>
      </c>
      <c r="BW26" s="11">
        <f>'[1]Tab 2A 2024'!DS60/'[1]Tab 2A 2024'!DS74*100</f>
        <v>4.5366467498271536E-2</v>
      </c>
      <c r="BX26" s="11">
        <f>'[1]Tab 2A 2024'!DT60/'[1]Tab 2A 2024'!DT74*100</f>
        <v>0.21822548914736481</v>
      </c>
      <c r="BY26" s="11">
        <f>'[1]Tab 2A 2024'!DU60/'[1]Tab 2A 2024'!DU74*100</f>
        <v>8.4779930306359011E-2</v>
      </c>
    </row>
    <row r="27" spans="2:77" ht="15" customHeight="1" x14ac:dyDescent="0.2">
      <c r="B27" s="10" t="s">
        <v>22</v>
      </c>
      <c r="C27" s="19">
        <f t="shared" ref="C27:R27" si="16">100-C5-C13-SUM(C16:C26)-C29</f>
        <v>4.8210795751265429</v>
      </c>
      <c r="D27" s="19">
        <f t="shared" si="16"/>
        <v>6.6070498785192093</v>
      </c>
      <c r="E27" s="19">
        <f t="shared" si="16"/>
        <v>6.349785010296074</v>
      </c>
      <c r="F27" s="19">
        <f t="shared" si="16"/>
        <v>11.841778769098866</v>
      </c>
      <c r="G27" s="19">
        <f t="shared" si="16"/>
        <v>9.0182844853987163</v>
      </c>
      <c r="H27" s="19">
        <f t="shared" si="16"/>
        <v>20.359539333237624</v>
      </c>
      <c r="I27" s="19">
        <f t="shared" si="16"/>
        <v>2.5040768945573504</v>
      </c>
      <c r="J27" s="19">
        <f t="shared" si="16"/>
        <v>6.1014440803572789</v>
      </c>
      <c r="K27" s="19">
        <f t="shared" si="16"/>
        <v>4.90833788521876</v>
      </c>
      <c r="L27" s="19">
        <f t="shared" si="16"/>
        <v>3.7469481871705916</v>
      </c>
      <c r="M27" s="19">
        <f t="shared" si="16"/>
        <v>5.8923955944904378</v>
      </c>
      <c r="N27" s="19">
        <f t="shared" si="16"/>
        <v>7.0041941365771407</v>
      </c>
      <c r="O27" s="19">
        <f t="shared" si="16"/>
        <v>3.0539726335791002</v>
      </c>
      <c r="P27" s="19">
        <f t="shared" si="16"/>
        <v>3.307796409350324</v>
      </c>
      <c r="Q27" s="19">
        <f t="shared" si="16"/>
        <v>-1.2921391134359226</v>
      </c>
      <c r="R27" s="19">
        <f t="shared" si="16"/>
        <v>-18.556756321589205</v>
      </c>
      <c r="S27" s="19">
        <f t="shared" ref="S27:BI27" si="17">100-S5-S13-SUM(S16:S26)-S29</f>
        <v>4.7428754391374994</v>
      </c>
      <c r="T27" s="19">
        <f t="shared" si="17"/>
        <v>-8.582347420591141</v>
      </c>
      <c r="U27" s="19">
        <f t="shared" si="17"/>
        <v>9.7562947834005698</v>
      </c>
      <c r="V27" s="19">
        <f t="shared" si="17"/>
        <v>-3.237394942753788</v>
      </c>
      <c r="W27" s="19">
        <f t="shared" si="17"/>
        <v>-6.6999326433957371</v>
      </c>
      <c r="X27" s="19">
        <f t="shared" si="17"/>
        <v>12.653851043060783</v>
      </c>
      <c r="Y27" s="19">
        <f t="shared" si="17"/>
        <v>11.958816594121725</v>
      </c>
      <c r="Z27" s="19">
        <f t="shared" si="17"/>
        <v>0.24301938743140283</v>
      </c>
      <c r="AA27" s="19">
        <f t="shared" si="17"/>
        <v>-0.10758900856891884</v>
      </c>
      <c r="AB27" s="19">
        <f t="shared" si="17"/>
        <v>12.050456481237049</v>
      </c>
      <c r="AC27" s="19">
        <f t="shared" si="17"/>
        <v>3.2880023543995325</v>
      </c>
      <c r="AD27" s="19">
        <f t="shared" si="17"/>
        <v>-19.250127111469837</v>
      </c>
      <c r="AE27" s="19">
        <f t="shared" si="17"/>
        <v>6.3965671844961705</v>
      </c>
      <c r="AF27" s="19">
        <f t="shared" si="17"/>
        <v>16.310453293202539</v>
      </c>
      <c r="AG27" s="19">
        <f t="shared" si="17"/>
        <v>5.5723297884802108</v>
      </c>
      <c r="AH27" s="19">
        <f t="shared" si="17"/>
        <v>4.5915095917249573</v>
      </c>
      <c r="AI27" s="19">
        <f t="shared" si="17"/>
        <v>5.6294068387575749</v>
      </c>
      <c r="AJ27" s="19">
        <f t="shared" si="17"/>
        <v>10.20281819778878</v>
      </c>
      <c r="AK27" s="19">
        <f t="shared" si="17"/>
        <v>3.7512712891977174</v>
      </c>
      <c r="AL27" s="19">
        <f t="shared" si="17"/>
        <v>15.61513857650155</v>
      </c>
      <c r="AM27" s="19">
        <f t="shared" si="17"/>
        <v>10.037022934647897</v>
      </c>
      <c r="AN27" s="19">
        <f t="shared" si="17"/>
        <v>4.9116449019280815</v>
      </c>
      <c r="AO27" s="19">
        <f t="shared" si="17"/>
        <v>3.5981913413188664</v>
      </c>
      <c r="AP27" s="19">
        <f t="shared" si="17"/>
        <v>1.4589231051517544</v>
      </c>
      <c r="AQ27" s="19">
        <f t="shared" si="17"/>
        <v>4.4353864973856822</v>
      </c>
      <c r="AR27" s="19">
        <f t="shared" si="17"/>
        <v>7.9532812831987059</v>
      </c>
      <c r="AS27" s="27">
        <f t="shared" si="17"/>
        <v>-16.588642413048305</v>
      </c>
      <c r="AT27" s="19">
        <f t="shared" si="17"/>
        <v>10.620227148196285</v>
      </c>
      <c r="AU27" s="19">
        <f t="shared" si="17"/>
        <v>7.9973486680519059</v>
      </c>
      <c r="AV27" s="19">
        <f t="shared" si="17"/>
        <v>1.498650297396253</v>
      </c>
      <c r="AW27" s="19">
        <f t="shared" si="17"/>
        <v>4.1810610139321689</v>
      </c>
      <c r="AX27" s="19">
        <f t="shared" si="17"/>
        <v>2.0564364674070532</v>
      </c>
      <c r="AY27" s="19">
        <f t="shared" si="17"/>
        <v>3.6478355220707712</v>
      </c>
      <c r="AZ27" s="19">
        <f t="shared" si="17"/>
        <v>4.4387559908636973</v>
      </c>
      <c r="BA27" s="19">
        <f t="shared" si="17"/>
        <v>4.5246900254245048</v>
      </c>
      <c r="BB27" s="19">
        <f t="shared" si="17"/>
        <v>2.2499901351866072</v>
      </c>
      <c r="BC27" s="19">
        <f t="shared" si="17"/>
        <v>3.2635286387531934</v>
      </c>
      <c r="BD27" s="19">
        <f t="shared" si="17"/>
        <v>1.2657215575761853</v>
      </c>
      <c r="BE27" s="19">
        <f t="shared" si="17"/>
        <v>3.4780164348110176</v>
      </c>
      <c r="BF27" s="19">
        <f t="shared" si="17"/>
        <v>3.3313025456047995</v>
      </c>
      <c r="BG27" s="19">
        <f t="shared" si="17"/>
        <v>2.5033712435128379</v>
      </c>
      <c r="BH27" s="19">
        <f t="shared" si="17"/>
        <v>1.9730877353990763</v>
      </c>
      <c r="BI27" s="19">
        <f t="shared" si="17"/>
        <v>2.6790756839219512</v>
      </c>
      <c r="BJ27" s="19">
        <f t="shared" ref="BJ27:BP27" si="18">100-BJ5-BJ13-SUM(BJ16:BJ26)-BJ29</f>
        <v>3.1805825553027915</v>
      </c>
      <c r="BK27" s="19">
        <f t="shared" si="18"/>
        <v>1.2233619409561385</v>
      </c>
      <c r="BL27" s="19">
        <f t="shared" si="18"/>
        <v>3.0610121546019187</v>
      </c>
      <c r="BM27" s="19">
        <f t="shared" si="18"/>
        <v>1.0828989468186023</v>
      </c>
      <c r="BN27" s="19">
        <f t="shared" si="18"/>
        <v>4.7681526120825097</v>
      </c>
      <c r="BO27" s="19">
        <f t="shared" si="18"/>
        <v>2.7689939225709423</v>
      </c>
      <c r="BP27" s="19">
        <f t="shared" si="18"/>
        <v>4.3801218897750118</v>
      </c>
      <c r="BQ27" s="19">
        <f t="shared" ref="BQ27:BR27" si="19">100-BQ5-BQ13-SUM(BQ16:BQ26)-BQ29</f>
        <v>1.2148275723689466</v>
      </c>
      <c r="BR27" s="19">
        <f t="shared" si="19"/>
        <v>3.1937754495704667</v>
      </c>
      <c r="BS27" s="19">
        <f t="shared" ref="BS27:BU27" si="20">100-BS5-BS13-SUM(BS16:BS26)-BS29</f>
        <v>0.32410674485009849</v>
      </c>
      <c r="BT27" s="19">
        <f t="shared" si="20"/>
        <v>1.3399926795346886</v>
      </c>
      <c r="BU27" s="19">
        <f t="shared" si="20"/>
        <v>1.8769159304175957</v>
      </c>
      <c r="BV27" s="19">
        <f t="shared" ref="BV27:BW27" si="21">100-BV5-BV13-SUM(BV16:BV26)-BV29</f>
        <v>2.0671253481889806</v>
      </c>
      <c r="BW27" s="19">
        <f t="shared" si="21"/>
        <v>2.957837375957169</v>
      </c>
      <c r="BX27" s="19">
        <f t="shared" ref="BX27:BY27" si="22">100-BX5-BX13-SUM(BX16:BX26)-BX29</f>
        <v>3.302536695263754</v>
      </c>
      <c r="BY27" s="19">
        <f t="shared" si="22"/>
        <v>1.3994544722272977</v>
      </c>
    </row>
    <row r="28" spans="2:77" ht="4.5" customHeight="1" x14ac:dyDescent="0.2"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</row>
    <row r="29" spans="2:77" s="21" customFormat="1" ht="15" customHeight="1" x14ac:dyDescent="0.2">
      <c r="B29" s="14" t="s">
        <v>23</v>
      </c>
      <c r="C29" s="20">
        <f>'[1]Tab 2A 2024'!AY73/'[1]Tab 2A 2024'!AY74*100</f>
        <v>26.210030838609338</v>
      </c>
      <c r="D29" s="20">
        <f>'[1]Tab 2A 2024'!AZ73/'[1]Tab 2A 2024'!AZ74*100</f>
        <v>29.318130786173104</v>
      </c>
      <c r="E29" s="20">
        <f>'[1]Tab 2A 2024'!BA73/'[1]Tab 2A 2024'!BA74*100</f>
        <v>32.210673327190193</v>
      </c>
      <c r="F29" s="20">
        <f>'[1]Tab 2A 2024'!BB73/'[1]Tab 2A 2024'!BB74*100</f>
        <v>40.175031657875977</v>
      </c>
      <c r="G29" s="20">
        <f>'[1]Tab 2A 2024'!BC73/'[1]Tab 2A 2024'!BC74*100</f>
        <v>34.802790846617235</v>
      </c>
      <c r="H29" s="20">
        <f>'[1]Tab 2A 2024'!BD73/'[1]Tab 2A 2024'!BD74*100</f>
        <v>24.422513645935535</v>
      </c>
      <c r="I29" s="20">
        <f>'[1]Tab 2A 2024'!BE73/'[1]Tab 2A 2024'!BE74*100</f>
        <v>34.403875400232195</v>
      </c>
      <c r="J29" s="20">
        <f>'[1]Tab 2A 2024'!BF73/'[1]Tab 2A 2024'!BF74*100</f>
        <v>25.223386694999462</v>
      </c>
      <c r="K29" s="20">
        <f>'[1]Tab 2A 2024'!BG73/'[1]Tab 2A 2024'!BG74*100</f>
        <v>30.125772305040531</v>
      </c>
      <c r="L29" s="20">
        <f>'[1]Tab 2A 2024'!BH73/'[1]Tab 2A 2024'!BH74*100</f>
        <v>22.869781282972209</v>
      </c>
      <c r="M29" s="20">
        <f>'[1]Tab 2A 2024'!BI73/'[1]Tab 2A 2024'!BI74*100</f>
        <v>38.712769144563609</v>
      </c>
      <c r="N29" s="20">
        <f>'[1]Tab 2A 2024'!BJ73/'[1]Tab 2A 2024'!BJ74*100</f>
        <v>40.255315335401207</v>
      </c>
      <c r="O29" s="20">
        <f>'[1]Tab 2A 2024'!BK73/'[1]Tab 2A 2024'!BK74*100</f>
        <v>44.86697554817038</v>
      </c>
      <c r="P29" s="20">
        <f>'[1]Tab 2A 2024'!BL73/'[1]Tab 2A 2024'!BL74*100</f>
        <v>60.346785235312026</v>
      </c>
      <c r="Q29" s="20">
        <f>'[1]Tab 2A 2024'!BM73/'[1]Tab 2A 2024'!BM74*100</f>
        <v>50.120679145523894</v>
      </c>
      <c r="R29" s="20">
        <f>'[1]Tab 2A 2024'!BN73/'[1]Tab 2A 2024'!BN74*100</f>
        <v>64.646421240586733</v>
      </c>
      <c r="S29" s="20">
        <f>'[1]Tab 2A 2024'!BO73/'[1]Tab 2A 2024'!BO74*100</f>
        <v>31.211232367698422</v>
      </c>
      <c r="T29" s="20">
        <f>'[1]Tab 2A 2024'!BP73/'[1]Tab 2A 2024'!BP74*100</f>
        <v>47.855258278491725</v>
      </c>
      <c r="U29" s="20">
        <f>'[1]Tab 2A 2024'!BQ73/'[1]Tab 2A 2024'!BQ74*100</f>
        <v>32.173291934430807</v>
      </c>
      <c r="V29" s="20">
        <f>'[1]Tab 2A 2024'!BR73/'[1]Tab 2A 2024'!BR74*100</f>
        <v>36.383888266001769</v>
      </c>
      <c r="W29" s="20">
        <f>'[1]Tab 2A 2024'!BS73/'[1]Tab 2A 2024'!BS74*100</f>
        <v>35.344161881696543</v>
      </c>
      <c r="X29" s="20">
        <f>'[1]Tab 2A 2024'!BT73/'[1]Tab 2A 2024'!BT74*100</f>
        <v>20.22863717237118</v>
      </c>
      <c r="Y29" s="20">
        <f>'[1]Tab 2A 2024'!BU73/'[1]Tab 2A 2024'!BU74*100</f>
        <v>26.881620407696989</v>
      </c>
      <c r="Z29" s="20">
        <f>'[1]Tab 2A 2024'!BV73/'[1]Tab 2A 2024'!BV74*100</f>
        <v>18.231085670649595</v>
      </c>
      <c r="AA29" s="20">
        <f>'[1]Tab 2A 2024'!BW73/'[1]Tab 2A 2024'!BW74*100</f>
        <v>22.229937612215657</v>
      </c>
      <c r="AB29" s="20">
        <f>'[1]Tab 2A 2024'!BX73/'[1]Tab 2A 2024'!BX74*100</f>
        <v>28.521457665565954</v>
      </c>
      <c r="AC29" s="20">
        <f>'[1]Tab 2A 2024'!BY73/'[1]Tab 2A 2024'!BY74*100</f>
        <v>12.716625695032461</v>
      </c>
      <c r="AD29" s="20">
        <f>'[1]Tab 2A 2024'!BZ73/'[1]Tab 2A 2024'!BZ74*100</f>
        <v>45.5831067658835</v>
      </c>
      <c r="AE29" s="20">
        <f>'[1]Tab 2A 2024'!CA73/'[1]Tab 2A 2024'!CA74*100</f>
        <v>34.523901089107362</v>
      </c>
      <c r="AF29" s="20">
        <f>'[1]Tab 2A 2024'!CB73/'[1]Tab 2A 2024'!CB74*100</f>
        <v>22.944974183833825</v>
      </c>
      <c r="AG29" s="20">
        <f>'[1]Tab 2A 2024'!CC73/'[1]Tab 2A 2024'!CC74*100</f>
        <v>34.375960142549147</v>
      </c>
      <c r="AH29" s="20">
        <f>'[1]Tab 2A 2024'!CD73/'[1]Tab 2A 2024'!CD74*100</f>
        <v>41.252839880777252</v>
      </c>
      <c r="AI29" s="20">
        <f>'[1]Tab 2A 2024'!CE73/'[1]Tab 2A 2024'!CE74*100</f>
        <v>32.776985435679407</v>
      </c>
      <c r="AJ29" s="20">
        <f>'[1]Tab 2A 2024'!CF73/'[1]Tab 2A 2024'!CF74*100</f>
        <v>33.508841703876101</v>
      </c>
      <c r="AK29" s="20">
        <f>'[1]Tab 2A 2024'!CG73/'[1]Tab 2A 2024'!CG74*100</f>
        <v>34.559166928510926</v>
      </c>
      <c r="AL29" s="20">
        <f>'[1]Tab 2A 2024'!CH73/'[1]Tab 2A 2024'!CH74*100</f>
        <v>28.724449099985804</v>
      </c>
      <c r="AM29" s="20">
        <f>'[1]Tab 2A 2024'!CI73/'[1]Tab 2A 2024'!CI74*100</f>
        <v>30.4219393898906</v>
      </c>
      <c r="AN29" s="20">
        <f>'[1]Tab 2A 2024'!CJ73/'[1]Tab 2A 2024'!CJ74*100</f>
        <v>22.26961633658102</v>
      </c>
      <c r="AO29" s="20">
        <f>'[1]Tab 2A 2024'!CK73/'[1]Tab 2A 2024'!CK74*100</f>
        <v>37.588457866186459</v>
      </c>
      <c r="AP29" s="20">
        <f>'[1]Tab 2A 2024'!CL73/'[1]Tab 2A 2024'!CL74*100</f>
        <v>37.426912483246923</v>
      </c>
      <c r="AQ29" s="20">
        <f>'[1]Tab 2A 2024'!CM73/'[1]Tab 2A 2024'!CM74*100</f>
        <v>30.724867080143621</v>
      </c>
      <c r="AR29" s="20">
        <f>'[1]Tab 2A 2024'!CN73/'[1]Tab 2A 2024'!CN74*100</f>
        <v>59.99999715111413</v>
      </c>
      <c r="AS29" s="20">
        <f>'[1]Tab 2A 2024'!CO73/'[1]Tab 2A 2024'!CO74*100</f>
        <v>57.326974355907012</v>
      </c>
      <c r="AT29" s="20">
        <f>'[1]Tab 2A 2024'!CP73/'[1]Tab 2A 2024'!CP74*100</f>
        <v>51.567036943805135</v>
      </c>
      <c r="AU29" s="20">
        <f>'[1]Tab 2A 2024'!CQ73/'[1]Tab 2A 2024'!CQ74*100</f>
        <v>41.482302908099747</v>
      </c>
      <c r="AV29" s="20">
        <f>'[1]Tab 2A 2024'!CR73/'[1]Tab 2A 2024'!CR74*100</f>
        <v>54.046407700391072</v>
      </c>
      <c r="AW29" s="20">
        <f>'[1]Tab 2A 2024'!CS73/'[1]Tab 2A 2024'!CS74*100</f>
        <v>29.909269383755205</v>
      </c>
      <c r="AX29" s="20">
        <f>'[1]Tab 2A 2024'!CT73/'[1]Tab 2A 2024'!CT74*100</f>
        <v>56.697586725802921</v>
      </c>
      <c r="AY29" s="20">
        <f>'[1]Tab 2A 2024'!CU73/'[1]Tab 2A 2024'!CU74*100</f>
        <v>50.489070463084609</v>
      </c>
      <c r="AZ29" s="20">
        <f>'[1]Tab 2A 2024'!CV73/'[1]Tab 2A 2024'!CV74*100</f>
        <v>50.987936669343256</v>
      </c>
      <c r="BA29" s="20">
        <f>'[1]Tab 2A 2024'!CW73/'[1]Tab 2A 2024'!CW74*100</f>
        <v>49.729005451637093</v>
      </c>
      <c r="BB29" s="20">
        <f>'[1]Tab 2A 2024'!CX73/'[1]Tab 2A 2024'!CX74*100</f>
        <v>56.717128330729537</v>
      </c>
      <c r="BC29" s="20">
        <f>'[1]Tab 2A 2024'!CY73/'[1]Tab 2A 2024'!CY74*100</f>
        <v>60.237343393064847</v>
      </c>
      <c r="BD29" s="20">
        <f>'[1]Tab 2A 2024'!CZ73/'[1]Tab 2A 2024'!CZ74*100</f>
        <v>85.31890818492613</v>
      </c>
      <c r="BE29" s="20">
        <f>'[1]Tab 2A 2024'!DA73/'[1]Tab 2A 2024'!DA74*100</f>
        <v>47.792477266700622</v>
      </c>
      <c r="BF29" s="20">
        <f>'[1]Tab 2A 2024'!DB73/'[1]Tab 2A 2024'!DB74*100</f>
        <v>61.765905743894933</v>
      </c>
      <c r="BG29" s="20">
        <f>'[1]Tab 2A 2024'!DC73/'[1]Tab 2A 2024'!DC74*100</f>
        <v>63.588908949206221</v>
      </c>
      <c r="BH29" s="20">
        <f>'[1]Tab 2A 2024'!DD73/'[1]Tab 2A 2024'!DD74*100</f>
        <v>60.88159426221749</v>
      </c>
      <c r="BI29" s="20">
        <f>'[1]Tab 2A 2024'!DE73/'[1]Tab 2A 2024'!DE74*100</f>
        <v>71.165512643949015</v>
      </c>
      <c r="BJ29" s="20">
        <f>'[1]Tab 2A 2024'!DF73/'[1]Tab 2A 2024'!DF74*100</f>
        <v>54.821869928467279</v>
      </c>
      <c r="BK29" s="20">
        <f>'[1]Tab 2A 2024'!DG73/'[1]Tab 2A 2024'!DG74*100</f>
        <v>76.963003844632794</v>
      </c>
      <c r="BL29" s="20">
        <f>'[1]Tab 2A 2024'!DH73/'[1]Tab 2A 2024'!DH74*100</f>
        <v>58.754569256454957</v>
      </c>
      <c r="BM29" s="20">
        <f>'[1]Tab 2A 2024'!DI73/'[1]Tab 2A 2024'!DI74*100</f>
        <v>51.647411874701589</v>
      </c>
      <c r="BN29" s="20">
        <f>'[1]Tab 2A 2024'!DJ73/'[1]Tab 2A 2024'!DJ74*100</f>
        <v>58.074163506912605</v>
      </c>
      <c r="BO29" s="20">
        <f>'[1]Tab 2A 2024'!DK73/'[1]Tab 2A 2024'!DK74*100</f>
        <v>66.146365677387237</v>
      </c>
      <c r="BP29" s="20">
        <f>'[1]Tab 2A 2024'!DL73/'[1]Tab 2A 2024'!DL74*100</f>
        <v>69.582361569366512</v>
      </c>
      <c r="BQ29" s="20">
        <f>'[1]Tab 2A 2024'!DM73/'[1]Tab 2A 2024'!DM74*100</f>
        <v>74.586090484919296</v>
      </c>
      <c r="BR29" s="20">
        <f>'[1]Tab 2A 2024'!DN73/'[1]Tab 2A 2024'!DN74*100</f>
        <v>77.94109700841797</v>
      </c>
      <c r="BS29" s="20">
        <f>'[1]Tab 2A 2024'!DO73/'[1]Tab 2A 2024'!DO74*100</f>
        <v>82.022068392562829</v>
      </c>
      <c r="BT29" s="20">
        <f>'[1]Tab 2A 2024'!DP73/'[1]Tab 2A 2024'!DP74*100</f>
        <v>93.439064329866937</v>
      </c>
      <c r="BU29" s="20">
        <f>'[1]Tab 2A 2024'!DQ73/'[1]Tab 2A 2024'!DQ74*100</f>
        <v>49.819393586140578</v>
      </c>
      <c r="BV29" s="20">
        <f>'[1]Tab 2A 2024'!DR73/'[1]Tab 2A 2024'!DR74*100</f>
        <v>84.556979391543408</v>
      </c>
      <c r="BW29" s="20">
        <f>'[1]Tab 2A 2024'!DS73/'[1]Tab 2A 2024'!DS74*100</f>
        <v>73.975201756280867</v>
      </c>
      <c r="BX29" s="20">
        <f>'[1]Tab 2A 2024'!DT73/'[1]Tab 2A 2024'!DT74*100</f>
        <v>73.865795470425482</v>
      </c>
      <c r="BY29" s="20">
        <f>'[1]Tab 2A 2024'!DU73/'[1]Tab 2A 2024'!DU74*100</f>
        <v>57.124798862435675</v>
      </c>
    </row>
    <row r="30" spans="2:77" ht="6" customHeight="1" x14ac:dyDescent="0.2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</row>
    <row r="31" spans="2:77" ht="25.5" customHeight="1" x14ac:dyDescent="0.2">
      <c r="B31" s="24" t="s">
        <v>24</v>
      </c>
      <c r="C31" s="25">
        <f t="shared" ref="C31:BK31" si="23">SUM(C15,C5,C13,C29)</f>
        <v>100</v>
      </c>
      <c r="D31" s="25">
        <f t="shared" si="23"/>
        <v>100</v>
      </c>
      <c r="E31" s="25">
        <f t="shared" si="23"/>
        <v>100</v>
      </c>
      <c r="F31" s="25">
        <f t="shared" si="23"/>
        <v>100</v>
      </c>
      <c r="G31" s="25">
        <f t="shared" si="23"/>
        <v>100</v>
      </c>
      <c r="H31" s="25">
        <f t="shared" si="23"/>
        <v>100</v>
      </c>
      <c r="I31" s="25">
        <f t="shared" si="23"/>
        <v>100</v>
      </c>
      <c r="J31" s="25">
        <f t="shared" si="23"/>
        <v>100</v>
      </c>
      <c r="K31" s="25">
        <f t="shared" si="23"/>
        <v>100</v>
      </c>
      <c r="L31" s="25">
        <f t="shared" si="23"/>
        <v>100</v>
      </c>
      <c r="M31" s="25">
        <f t="shared" si="23"/>
        <v>100</v>
      </c>
      <c r="N31" s="25">
        <f t="shared" si="23"/>
        <v>100</v>
      </c>
      <c r="O31" s="25">
        <f t="shared" si="23"/>
        <v>100</v>
      </c>
      <c r="P31" s="25">
        <f t="shared" si="23"/>
        <v>100</v>
      </c>
      <c r="Q31" s="25">
        <f t="shared" si="23"/>
        <v>100</v>
      </c>
      <c r="R31" s="25">
        <f t="shared" si="23"/>
        <v>100</v>
      </c>
      <c r="S31" s="25">
        <f t="shared" si="23"/>
        <v>100</v>
      </c>
      <c r="T31" s="25">
        <f t="shared" si="23"/>
        <v>100</v>
      </c>
      <c r="U31" s="25">
        <f t="shared" si="23"/>
        <v>100</v>
      </c>
      <c r="V31" s="25">
        <f t="shared" si="23"/>
        <v>100</v>
      </c>
      <c r="W31" s="25">
        <f t="shared" si="23"/>
        <v>100</v>
      </c>
      <c r="X31" s="25">
        <f t="shared" si="23"/>
        <v>100</v>
      </c>
      <c r="Y31" s="25">
        <f t="shared" si="23"/>
        <v>99.999999999999986</v>
      </c>
      <c r="Z31" s="25">
        <f t="shared" si="23"/>
        <v>99.999999999999986</v>
      </c>
      <c r="AA31" s="25">
        <f t="shared" si="23"/>
        <v>100</v>
      </c>
      <c r="AB31" s="25">
        <f t="shared" si="23"/>
        <v>100</v>
      </c>
      <c r="AC31" s="25">
        <f t="shared" si="23"/>
        <v>100</v>
      </c>
      <c r="AD31" s="25">
        <f t="shared" si="23"/>
        <v>100</v>
      </c>
      <c r="AE31" s="25">
        <f t="shared" si="23"/>
        <v>100</v>
      </c>
      <c r="AF31" s="25">
        <f t="shared" si="23"/>
        <v>100</v>
      </c>
      <c r="AG31" s="25">
        <f t="shared" si="23"/>
        <v>100</v>
      </c>
      <c r="AH31" s="25">
        <f t="shared" si="23"/>
        <v>100</v>
      </c>
      <c r="AI31" s="25">
        <f t="shared" si="23"/>
        <v>100</v>
      </c>
      <c r="AJ31" s="25">
        <f t="shared" si="23"/>
        <v>100</v>
      </c>
      <c r="AK31" s="25">
        <f t="shared" si="23"/>
        <v>100</v>
      </c>
      <c r="AL31" s="25">
        <f t="shared" si="23"/>
        <v>99.999999999999986</v>
      </c>
      <c r="AM31" s="25">
        <f t="shared" si="23"/>
        <v>100</v>
      </c>
      <c r="AN31" s="25">
        <f t="shared" si="23"/>
        <v>100</v>
      </c>
      <c r="AO31" s="25">
        <f t="shared" si="23"/>
        <v>100</v>
      </c>
      <c r="AP31" s="25">
        <f t="shared" si="23"/>
        <v>100</v>
      </c>
      <c r="AQ31" s="25">
        <f t="shared" si="23"/>
        <v>100</v>
      </c>
      <c r="AR31" s="25">
        <f t="shared" si="23"/>
        <v>100</v>
      </c>
      <c r="AS31" s="25">
        <f t="shared" si="23"/>
        <v>100</v>
      </c>
      <c r="AT31" s="25">
        <f t="shared" si="23"/>
        <v>100</v>
      </c>
      <c r="AU31" s="25">
        <f t="shared" si="23"/>
        <v>100</v>
      </c>
      <c r="AV31" s="25">
        <f t="shared" si="23"/>
        <v>100</v>
      </c>
      <c r="AW31" s="25">
        <f t="shared" si="23"/>
        <v>100</v>
      </c>
      <c r="AX31" s="25">
        <f t="shared" si="23"/>
        <v>100</v>
      </c>
      <c r="AY31" s="25">
        <f t="shared" si="23"/>
        <v>100</v>
      </c>
      <c r="AZ31" s="25">
        <f t="shared" si="23"/>
        <v>100</v>
      </c>
      <c r="BA31" s="25">
        <f t="shared" si="23"/>
        <v>100</v>
      </c>
      <c r="BB31" s="25">
        <f t="shared" si="23"/>
        <v>100</v>
      </c>
      <c r="BC31" s="25">
        <f t="shared" si="23"/>
        <v>100</v>
      </c>
      <c r="BD31" s="25">
        <f t="shared" si="23"/>
        <v>100</v>
      </c>
      <c r="BE31" s="25">
        <f t="shared" si="23"/>
        <v>100</v>
      </c>
      <c r="BF31" s="25">
        <f t="shared" si="23"/>
        <v>99.999999999999986</v>
      </c>
      <c r="BG31" s="25">
        <f t="shared" si="23"/>
        <v>100</v>
      </c>
      <c r="BH31" s="25">
        <f t="shared" si="23"/>
        <v>100</v>
      </c>
      <c r="BI31" s="25">
        <f t="shared" si="23"/>
        <v>100</v>
      </c>
      <c r="BJ31" s="25">
        <f t="shared" si="23"/>
        <v>100.00000000000001</v>
      </c>
      <c r="BK31" s="25">
        <f t="shared" si="23"/>
        <v>100</v>
      </c>
      <c r="BL31" s="25">
        <f t="shared" ref="BL31:BM31" si="24">SUM(BL15,BL5,BL13,BL29)</f>
        <v>100</v>
      </c>
      <c r="BM31" s="25">
        <f t="shared" si="24"/>
        <v>100</v>
      </c>
      <c r="BN31" s="25">
        <f t="shared" ref="BN31:BO31" si="25">SUM(BN15,BN5,BN13,BN29)</f>
        <v>99.999999999999986</v>
      </c>
      <c r="BO31" s="25">
        <f t="shared" si="25"/>
        <v>100</v>
      </c>
      <c r="BP31" s="25">
        <f t="shared" ref="BP31:BQ31" si="26">SUM(BP15,BP5,BP13,BP29)</f>
        <v>100</v>
      </c>
      <c r="BQ31" s="25">
        <f t="shared" si="26"/>
        <v>100</v>
      </c>
      <c r="BR31" s="25">
        <f t="shared" ref="BR31:BS31" si="27">SUM(BR15,BR5,BR13,BR29)</f>
        <v>100</v>
      </c>
      <c r="BS31" s="25">
        <f t="shared" si="27"/>
        <v>99.999999999999986</v>
      </c>
      <c r="BT31" s="25">
        <f t="shared" ref="BT31:BU31" si="28">SUM(BT15,BT5,BT13,BT29)</f>
        <v>100</v>
      </c>
      <c r="BU31" s="25">
        <f t="shared" si="28"/>
        <v>100</v>
      </c>
      <c r="BV31" s="25">
        <f t="shared" ref="BV31:BW31" si="29">SUM(BV15,BV5,BV13,BV29)</f>
        <v>100</v>
      </c>
      <c r="BW31" s="25">
        <f t="shared" si="29"/>
        <v>100</v>
      </c>
      <c r="BX31" s="25">
        <f t="shared" ref="BX31:BY31" si="30">SUM(BX15,BX5,BX13,BX29)</f>
        <v>100</v>
      </c>
      <c r="BY31" s="25">
        <f t="shared" si="30"/>
        <v>100</v>
      </c>
    </row>
    <row r="32" spans="2:77" ht="4.9000000000000004" customHeight="1" x14ac:dyDescent="0.2">
      <c r="B32" s="2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</row>
    <row r="33" ht="13.5" customHeight="1" x14ac:dyDescent="0.2"/>
  </sheetData>
  <printOptions gridLinesSet="0"/>
  <pageMargins left="0.45" right="0.2" top="0.46" bottom="0.16" header="0.18" footer="0.06"/>
  <pageSetup paperSize="9" scale="8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2024-03-05T22:18:02Z</dcterms:created>
  <dcterms:modified xsi:type="dcterms:W3CDTF">2025-05-05T06:18:36Z</dcterms:modified>
</cp:coreProperties>
</file>