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RMD\2026\"/>
    </mc:Choice>
  </mc:AlternateContent>
  <xr:revisionPtr revIDLastSave="0" documentId="13_ncr:1_{DFE13D02-B360-44F3-8A65-993FD83864F1}" xr6:coauthVersionLast="47" xr6:coauthVersionMax="47" xr10:uidLastSave="{00000000-0000-0000-0000-000000000000}"/>
  <bookViews>
    <workbookView xWindow="3195" yWindow="3195" windowWidth="18000" windowHeight="9270" xr2:uid="{00000000-000D-0000-FFFF-FFFF00000000}"/>
  </bookViews>
  <sheets>
    <sheet name="Overall Interest Rates" sheetId="1" r:id="rId1"/>
  </sheets>
  <externalReferences>
    <externalReference r:id="rId2"/>
  </externalReferences>
  <definedNames>
    <definedName name="_xlnm.Database">'[1]By commodity'!$E$1:$E$14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4" i="1" l="1"/>
  <c r="F246" i="1" l="1"/>
  <c r="F240" i="1"/>
  <c r="F241" i="1"/>
  <c r="F242" i="1"/>
  <c r="F243" i="1"/>
  <c r="F244" i="1"/>
  <c r="F239" i="1"/>
  <c r="F201" i="1"/>
  <c r="F202" i="1"/>
  <c r="F203" i="1"/>
  <c r="F204" i="1"/>
  <c r="F205" i="1"/>
  <c r="F206" i="1"/>
  <c r="F207" i="1"/>
  <c r="F208" i="1"/>
  <c r="F209" i="1"/>
  <c r="F210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<sst xmlns="http://schemas.openxmlformats.org/spreadsheetml/2006/main" count="329" uniqueCount="30">
  <si>
    <t>AND COMMERCIAL BANKS INTEREST RATES</t>
  </si>
  <si>
    <t>(In Percentage)</t>
  </si>
  <si>
    <t>End of Period</t>
  </si>
  <si>
    <t>CBS Securities</t>
  </si>
  <si>
    <t>Weighted average</t>
  </si>
  <si>
    <t>overall WAY</t>
  </si>
  <si>
    <t>lending rate</t>
  </si>
  <si>
    <t>deposit rate</t>
  </si>
  <si>
    <t xml:space="preserve">spread </t>
  </si>
  <si>
    <t>4=2-3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</si>
  <si>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</si>
  <si>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</si>
  <si>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</si>
  <si>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</si>
  <si>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</si>
  <si>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</si>
  <si>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</si>
  <si>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</si>
  <si>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</si>
  <si>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</si>
  <si>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</si>
  <si>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</si>
  <si>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WAY : weighted average yield</t>
  </si>
  <si>
    <t>Table 4 : OVERALL YIELD ON CBS SECURITIES</t>
  </si>
  <si>
    <r>
      <t>May</t>
    </r>
    <r>
      <rPr>
        <b/>
        <vertAlign val="superscript"/>
        <sz val="9"/>
        <rFont val="Arial"/>
        <family val="2"/>
      </rPr>
      <t>1</t>
    </r>
  </si>
  <si>
    <t>1.</t>
  </si>
  <si>
    <r>
      <t>October</t>
    </r>
    <r>
      <rPr>
        <b/>
        <vertAlign val="superscript"/>
        <sz val="9"/>
        <rFont val="Arial"/>
        <family val="2"/>
      </rPr>
      <t>2</t>
    </r>
  </si>
  <si>
    <r>
      <t>June</t>
    </r>
    <r>
      <rPr>
        <b/>
        <vertAlign val="superscript"/>
        <sz val="8"/>
        <rFont val="Arial"/>
        <family val="2"/>
      </rPr>
      <t>3</t>
    </r>
  </si>
  <si>
    <t>Revised deposit rates from December 2023 to latest to reflect the inclusion of Foreign Currency Deposits of Residents  in the calculation.</t>
  </si>
  <si>
    <t xml:space="preserve">July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</si>
</sst>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;[Red]\-&quot;$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b/>
      <vertAlign val="superscript"/>
      <sz val="8"/>
      <name val="Arial"/>
      <family val="2"/>
    </font>
    <font>
      <sz val="8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2" fillId="0" borderId="0"/>
    <xf numFmtId="164" fontId="6" fillId="0" borderId="0" applyFont="0" applyFill="0" applyBorder="0" applyAlignment="0" applyProtection="0"/>
    <xf numFmtId="0" fontId="7" fillId="0" borderId="0" applyProtection="0"/>
    <xf numFmtId="0" fontId="4" fillId="0" borderId="0"/>
    <xf numFmtId="0" fontId="2" fillId="0" borderId="0"/>
    <xf numFmtId="0" fontId="2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1"/>
    <xf numFmtId="0" fontId="4" fillId="0" borderId="2" xfId="1" applyFont="1" applyBorder="1"/>
    <xf numFmtId="0" fontId="4" fillId="0" borderId="3" xfId="1" applyFont="1" applyBorder="1"/>
    <xf numFmtId="0" fontId="4" fillId="0" borderId="0" xfId="1" applyFont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/>
    <xf numFmtId="0" fontId="4" fillId="0" borderId="5" xfId="1" applyFont="1" applyBorder="1"/>
    <xf numFmtId="0" fontId="4" fillId="0" borderId="1" xfId="1" applyFont="1" applyBorder="1"/>
    <xf numFmtId="0" fontId="4" fillId="0" borderId="5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0" xfId="1" applyFont="1"/>
    <xf numFmtId="0" fontId="4" fillId="0" borderId="4" xfId="1" applyFont="1" applyBorder="1" applyAlignment="1">
      <alignment horizontal="center"/>
    </xf>
    <xf numFmtId="2" fontId="5" fillId="0" borderId="0" xfId="1" applyNumberFormat="1" applyFont="1" applyAlignment="1">
      <alignment horizontal="center"/>
    </xf>
    <xf numFmtId="2" fontId="5" fillId="0" borderId="7" xfId="1" applyNumberFormat="1" applyFont="1" applyBorder="1" applyAlignment="1">
      <alignment horizontal="center"/>
    </xf>
    <xf numFmtId="2" fontId="5" fillId="0" borderId="3" xfId="1" applyNumberFormat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4" fillId="0" borderId="4" xfId="1" quotePrefix="1" applyFont="1" applyBorder="1" applyAlignment="1">
      <alignment horizontal="center"/>
    </xf>
    <xf numFmtId="2" fontId="4" fillId="0" borderId="4" xfId="1" applyNumberFormat="1" applyFont="1" applyBorder="1" applyAlignment="1">
      <alignment horizontal="center"/>
    </xf>
    <xf numFmtId="0" fontId="2" fillId="2" borderId="0" xfId="1" applyFill="1"/>
    <xf numFmtId="2" fontId="4" fillId="0" borderId="0" xfId="1" applyNumberFormat="1" applyFont="1" applyAlignment="1">
      <alignment horizontal="center"/>
    </xf>
    <xf numFmtId="2" fontId="4" fillId="0" borderId="3" xfId="1" applyNumberFormat="1" applyFont="1" applyBorder="1" applyAlignment="1">
      <alignment horizontal="center"/>
    </xf>
    <xf numFmtId="0" fontId="2" fillId="0" borderId="3" xfId="1" applyBorder="1"/>
    <xf numFmtId="14" fontId="2" fillId="0" borderId="0" xfId="1" applyNumberFormat="1"/>
    <xf numFmtId="0" fontId="2" fillId="0" borderId="0" xfId="1" quotePrefix="1"/>
    <xf numFmtId="0" fontId="4" fillId="0" borderId="0" xfId="1" quotePrefix="1" applyFont="1"/>
    <xf numFmtId="0" fontId="4" fillId="0" borderId="0" xfId="1" applyFont="1" applyAlignment="1">
      <alignment horizontal="left"/>
    </xf>
    <xf numFmtId="2" fontId="2" fillId="0" borderId="0" xfId="1" applyNumberFormat="1"/>
    <xf numFmtId="2" fontId="9" fillId="0" borderId="0" xfId="1" applyNumberFormat="1" applyFont="1" applyAlignment="1">
      <alignment horizontal="center"/>
    </xf>
    <xf numFmtId="2" fontId="5" fillId="0" borderId="1" xfId="1" applyNumberFormat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2" fontId="5" fillId="0" borderId="6" xfId="1" applyNumberFormat="1" applyFont="1" applyBorder="1" applyAlignment="1">
      <alignment horizontal="center"/>
    </xf>
    <xf numFmtId="16" fontId="9" fillId="0" borderId="0" xfId="0" applyNumberFormat="1" applyFont="1"/>
    <xf numFmtId="0" fontId="3" fillId="0" borderId="0" xfId="1" quotePrefix="1" applyFont="1" applyAlignment="1">
      <alignment horizontal="right" vertical="top"/>
    </xf>
    <xf numFmtId="0" fontId="12" fillId="0" borderId="0" xfId="1" applyFont="1"/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4" fillId="0" borderId="0" xfId="1" applyFont="1" applyAlignment="1">
      <alignment horizontal="left" wrapText="1"/>
    </xf>
    <xf numFmtId="0" fontId="2" fillId="0" borderId="0" xfId="1" applyBorder="1"/>
    <xf numFmtId="0" fontId="4" fillId="0" borderId="0" xfId="1" applyFont="1" applyBorder="1"/>
    <xf numFmtId="2" fontId="4" fillId="0" borderId="0" xfId="1" applyNumberFormat="1" applyFont="1" applyBorder="1" applyAlignment="1">
      <alignment horizontal="center"/>
    </xf>
    <xf numFmtId="2" fontId="5" fillId="0" borderId="0" xfId="1" applyNumberFormat="1" applyFont="1" applyBorder="1" applyAlignment="1">
      <alignment horizontal="center"/>
    </xf>
    <xf numFmtId="0" fontId="12" fillId="0" borderId="1" xfId="1" applyFont="1" applyBorder="1"/>
  </cellXfs>
  <cellStyles count="11">
    <cellStyle name="Comma 2" xfId="2" xr:uid="{00000000-0005-0000-0000-000000000000}"/>
    <cellStyle name="F5" xfId="3" xr:uid="{00000000-0005-0000-0000-000001000000}"/>
    <cellStyle name="Normal" xfId="0" builtinId="0"/>
    <cellStyle name="Normal 2" xfId="4" xr:uid="{00000000-0005-0000-0000-000003000000}"/>
    <cellStyle name="Normal 2 2" xfId="5" xr:uid="{00000000-0005-0000-0000-000004000000}"/>
    <cellStyle name="Normal 3" xfId="6" xr:uid="{00000000-0005-0000-0000-000005000000}"/>
    <cellStyle name="Normal 4" xfId="7" xr:uid="{00000000-0005-0000-0000-000006000000}"/>
    <cellStyle name="Normal 5" xfId="8" xr:uid="{00000000-0005-0000-0000-000007000000}"/>
    <cellStyle name="Normal_OverallWAY and spread" xfId="1" xr:uid="{00000000-0005-0000-0000-000008000000}"/>
    <cellStyle name="Percent 2" xfId="9" xr:uid="{00000000-0005-0000-0000-000009000000}"/>
    <cellStyle name="Percent 3" xfId="10" xr:uid="{00000000-0005-0000-0000-00000A000000}"/>
  </cellStyles>
  <dxfs count="0"/>
  <tableStyles count="0" defaultTableStyle="TableStyleMedium9" defaultPivotStyle="PivotStyleLight16"/>
  <colors>
    <mruColors>
      <color rgb="FF0000CC"/>
      <color rgb="FF6600FF"/>
      <color rgb="FFFF99CC"/>
      <color rgb="FF003300"/>
      <color rgb="FFCC0066"/>
      <color rgb="FFFF6600"/>
      <color rgb="FFA50021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_start%20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1623"/>
  <sheetViews>
    <sheetView showGridLines="0" tabSelected="1" zoomScale="110" zoomScaleNormal="110" workbookViewId="0">
      <pane xSplit="2" ySplit="6" topLeftCell="C304" activePane="bottomRight" state="frozen"/>
      <selection pane="topRight" activeCell="C1" sqref="C1"/>
      <selection pane="bottomLeft" activeCell="A7" sqref="A7"/>
      <selection pane="bottomRight" activeCell="D318" sqref="D318"/>
    </sheetView>
  </sheetViews>
  <sheetFormatPr defaultColWidth="9.140625" defaultRowHeight="12.75" x14ac:dyDescent="0.2"/>
  <cols>
    <col min="1" max="1" width="9.140625" style="1" customWidth="1"/>
    <col min="2" max="2" width="12.7109375" style="1" customWidth="1"/>
    <col min="3" max="3" width="15.42578125" style="1" customWidth="1"/>
    <col min="4" max="4" width="16" style="1" customWidth="1"/>
    <col min="5" max="5" width="16.5703125" style="1" customWidth="1"/>
    <col min="6" max="6" width="16.42578125" style="1" customWidth="1"/>
    <col min="7" max="16384" width="9.140625" style="1"/>
  </cols>
  <sheetData>
    <row r="1" spans="1:6" ht="14.25" customHeight="1" x14ac:dyDescent="0.2">
      <c r="A1" s="36" t="s">
        <v>23</v>
      </c>
      <c r="B1" s="36"/>
      <c r="C1" s="36"/>
      <c r="D1" s="36"/>
      <c r="E1" s="36"/>
      <c r="F1" s="36"/>
    </row>
    <row r="2" spans="1:6" ht="12" customHeight="1" x14ac:dyDescent="0.2">
      <c r="A2" s="36" t="s">
        <v>0</v>
      </c>
      <c r="B2" s="36"/>
      <c r="C2" s="36"/>
      <c r="D2" s="36"/>
      <c r="E2" s="36"/>
      <c r="F2" s="36"/>
    </row>
    <row r="3" spans="1:6" ht="12.75" customHeight="1" x14ac:dyDescent="0.2">
      <c r="A3" s="37" t="s">
        <v>1</v>
      </c>
      <c r="B3" s="37"/>
      <c r="C3" s="37"/>
      <c r="D3" s="37"/>
      <c r="E3" s="37"/>
      <c r="F3" s="37"/>
    </row>
    <row r="4" spans="1:6" ht="15" customHeight="1" x14ac:dyDescent="0.2">
      <c r="A4" s="2" t="s">
        <v>2</v>
      </c>
      <c r="B4" s="3"/>
      <c r="C4" s="4" t="s">
        <v>3</v>
      </c>
      <c r="D4" s="4" t="s">
        <v>4</v>
      </c>
      <c r="E4" s="4" t="s">
        <v>4</v>
      </c>
      <c r="F4" s="5" t="s">
        <v>4</v>
      </c>
    </row>
    <row r="5" spans="1:6" x14ac:dyDescent="0.2">
      <c r="A5" s="6"/>
      <c r="B5" s="3"/>
      <c r="C5" s="4" t="s">
        <v>5</v>
      </c>
      <c r="D5" s="4" t="s">
        <v>6</v>
      </c>
      <c r="E5" s="4" t="s">
        <v>7</v>
      </c>
      <c r="F5" s="5" t="s">
        <v>8</v>
      </c>
    </row>
    <row r="6" spans="1:6" x14ac:dyDescent="0.2">
      <c r="A6" s="7"/>
      <c r="B6" s="8"/>
      <c r="C6" s="9">
        <v>1</v>
      </c>
      <c r="D6" s="10">
        <v>2</v>
      </c>
      <c r="E6" s="10">
        <v>3</v>
      </c>
      <c r="F6" s="11" t="s">
        <v>9</v>
      </c>
    </row>
    <row r="7" spans="1:6" ht="18" customHeight="1" x14ac:dyDescent="0.2">
      <c r="A7" s="1">
        <v>2000</v>
      </c>
      <c r="B7" s="12" t="s">
        <v>10</v>
      </c>
      <c r="C7" s="13">
        <v>5.97</v>
      </c>
      <c r="D7" s="14">
        <v>12.41</v>
      </c>
      <c r="E7" s="14">
        <v>4.9000000000000004</v>
      </c>
      <c r="F7" s="15">
        <f t="shared" ref="F7:F70" si="0">+D7-E7</f>
        <v>7.51</v>
      </c>
    </row>
    <row r="8" spans="1:6" x14ac:dyDescent="0.2">
      <c r="A8" s="6"/>
      <c r="B8" s="12" t="s">
        <v>11</v>
      </c>
      <c r="C8" s="13">
        <v>6.21</v>
      </c>
      <c r="D8" s="14">
        <v>12.42</v>
      </c>
      <c r="E8" s="14">
        <v>4.88</v>
      </c>
      <c r="F8" s="16">
        <f t="shared" si="0"/>
        <v>7.54</v>
      </c>
    </row>
    <row r="9" spans="1:6" x14ac:dyDescent="0.2">
      <c r="A9" s="6"/>
      <c r="B9" s="12" t="s">
        <v>12</v>
      </c>
      <c r="C9" s="13">
        <v>5.86</v>
      </c>
      <c r="D9" s="14">
        <v>12.35</v>
      </c>
      <c r="E9" s="14">
        <v>4.88</v>
      </c>
      <c r="F9" s="16">
        <f t="shared" si="0"/>
        <v>7.47</v>
      </c>
    </row>
    <row r="10" spans="1:6" x14ac:dyDescent="0.2">
      <c r="A10" s="6"/>
      <c r="B10" s="12" t="s">
        <v>13</v>
      </c>
      <c r="C10" s="13">
        <v>6.06</v>
      </c>
      <c r="D10" s="14">
        <v>12.31</v>
      </c>
      <c r="E10" s="14">
        <v>4.8099999999999996</v>
      </c>
      <c r="F10" s="16">
        <f t="shared" si="0"/>
        <v>7.5000000000000009</v>
      </c>
    </row>
    <row r="11" spans="1:6" x14ac:dyDescent="0.2">
      <c r="A11" s="6"/>
      <c r="B11" s="12" t="s">
        <v>14</v>
      </c>
      <c r="C11" s="13">
        <v>5.93</v>
      </c>
      <c r="D11" s="14">
        <v>12.3</v>
      </c>
      <c r="E11" s="14">
        <v>4.6900000000000004</v>
      </c>
      <c r="F11" s="16">
        <f t="shared" si="0"/>
        <v>7.61</v>
      </c>
    </row>
    <row r="12" spans="1:6" x14ac:dyDescent="0.2">
      <c r="A12" s="6"/>
      <c r="B12" s="12" t="s">
        <v>15</v>
      </c>
      <c r="C12" s="13">
        <v>5.84</v>
      </c>
      <c r="D12" s="14">
        <v>12.33</v>
      </c>
      <c r="E12" s="14">
        <v>4.55</v>
      </c>
      <c r="F12" s="16">
        <f t="shared" si="0"/>
        <v>7.78</v>
      </c>
    </row>
    <row r="13" spans="1:6" x14ac:dyDescent="0.2">
      <c r="A13" s="6"/>
      <c r="B13" s="12" t="s">
        <v>16</v>
      </c>
      <c r="C13" s="13">
        <v>5.94</v>
      </c>
      <c r="D13" s="14">
        <v>12.4</v>
      </c>
      <c r="E13" s="14">
        <v>4.4400000000000004</v>
      </c>
      <c r="F13" s="16">
        <f t="shared" si="0"/>
        <v>7.96</v>
      </c>
    </row>
    <row r="14" spans="1:6" x14ac:dyDescent="0.2">
      <c r="A14" s="6"/>
      <c r="B14" s="12" t="s">
        <v>17</v>
      </c>
      <c r="C14" s="13">
        <v>6.01</v>
      </c>
      <c r="D14" s="14">
        <v>12.42</v>
      </c>
      <c r="E14" s="14">
        <v>4.41</v>
      </c>
      <c r="F14" s="16">
        <f t="shared" si="0"/>
        <v>8.01</v>
      </c>
    </row>
    <row r="15" spans="1:6" x14ac:dyDescent="0.2">
      <c r="A15" s="6"/>
      <c r="B15" s="12" t="s">
        <v>18</v>
      </c>
      <c r="C15" s="13">
        <v>6.05</v>
      </c>
      <c r="D15" s="14">
        <v>12.36</v>
      </c>
      <c r="E15" s="14">
        <v>4.49</v>
      </c>
      <c r="F15" s="16">
        <f t="shared" si="0"/>
        <v>7.8699999999999992</v>
      </c>
    </row>
    <row r="16" spans="1:6" x14ac:dyDescent="0.2">
      <c r="A16" s="6"/>
      <c r="B16" s="12" t="s">
        <v>19</v>
      </c>
      <c r="C16" s="13">
        <v>6.53</v>
      </c>
      <c r="D16" s="14">
        <v>12.29</v>
      </c>
      <c r="E16" s="14">
        <v>4.41</v>
      </c>
      <c r="F16" s="16">
        <f t="shared" si="0"/>
        <v>7.879999999999999</v>
      </c>
    </row>
    <row r="17" spans="1:6" x14ac:dyDescent="0.2">
      <c r="A17" s="6"/>
      <c r="B17" s="12" t="s">
        <v>20</v>
      </c>
      <c r="C17" s="13">
        <v>6.98</v>
      </c>
      <c r="D17" s="14">
        <v>12.15</v>
      </c>
      <c r="E17" s="14">
        <v>4.4400000000000004</v>
      </c>
      <c r="F17" s="16">
        <f t="shared" si="0"/>
        <v>7.71</v>
      </c>
    </row>
    <row r="18" spans="1:6" x14ac:dyDescent="0.2">
      <c r="A18" s="6"/>
      <c r="B18" s="12" t="s">
        <v>21</v>
      </c>
      <c r="C18" s="13">
        <v>7.03</v>
      </c>
      <c r="D18" s="14">
        <v>12.15</v>
      </c>
      <c r="E18" s="14">
        <v>4.4000000000000004</v>
      </c>
      <c r="F18" s="16">
        <f t="shared" si="0"/>
        <v>7.75</v>
      </c>
    </row>
    <row r="19" spans="1:6" ht="16.5" customHeight="1" x14ac:dyDescent="0.2">
      <c r="A19" s="6">
        <v>2001</v>
      </c>
      <c r="B19" s="12" t="s">
        <v>10</v>
      </c>
      <c r="C19" s="13">
        <v>7.17</v>
      </c>
      <c r="D19" s="14">
        <v>12</v>
      </c>
      <c r="E19" s="17">
        <v>4.34</v>
      </c>
      <c r="F19" s="16">
        <f t="shared" si="0"/>
        <v>7.66</v>
      </c>
    </row>
    <row r="20" spans="1:6" x14ac:dyDescent="0.2">
      <c r="A20" s="6"/>
      <c r="B20" s="12" t="s">
        <v>11</v>
      </c>
      <c r="C20" s="13">
        <v>6.37</v>
      </c>
      <c r="D20" s="14">
        <v>12.03</v>
      </c>
      <c r="E20" s="17">
        <v>4.43</v>
      </c>
      <c r="F20" s="16">
        <f t="shared" si="0"/>
        <v>7.6</v>
      </c>
    </row>
    <row r="21" spans="1:6" x14ac:dyDescent="0.2">
      <c r="A21" s="6"/>
      <c r="B21" s="12" t="s">
        <v>12</v>
      </c>
      <c r="C21" s="13">
        <v>6.02</v>
      </c>
      <c r="D21" s="14">
        <v>12.01</v>
      </c>
      <c r="E21" s="14">
        <v>4.4400000000000004</v>
      </c>
      <c r="F21" s="16">
        <f t="shared" si="0"/>
        <v>7.5699999999999994</v>
      </c>
    </row>
    <row r="22" spans="1:6" x14ac:dyDescent="0.2">
      <c r="A22" s="6"/>
      <c r="B22" s="12" t="s">
        <v>13</v>
      </c>
      <c r="C22" s="13">
        <v>6.24</v>
      </c>
      <c r="D22" s="14">
        <v>11.89</v>
      </c>
      <c r="E22" s="14">
        <v>4.5599999999999996</v>
      </c>
      <c r="F22" s="16">
        <f t="shared" si="0"/>
        <v>7.330000000000001</v>
      </c>
    </row>
    <row r="23" spans="1:6" x14ac:dyDescent="0.2">
      <c r="A23" s="6"/>
      <c r="B23" s="12" t="s">
        <v>14</v>
      </c>
      <c r="C23" s="13">
        <v>5.73</v>
      </c>
      <c r="D23" s="14">
        <v>11.64</v>
      </c>
      <c r="E23" s="14">
        <v>4.5199999999999996</v>
      </c>
      <c r="F23" s="16">
        <f t="shared" si="0"/>
        <v>7.120000000000001</v>
      </c>
    </row>
    <row r="24" spans="1:6" x14ac:dyDescent="0.2">
      <c r="A24" s="6"/>
      <c r="B24" s="12" t="s">
        <v>15</v>
      </c>
      <c r="C24" s="13">
        <v>5.67</v>
      </c>
      <c r="D24" s="14">
        <v>11.7</v>
      </c>
      <c r="E24" s="14">
        <v>4.4800000000000004</v>
      </c>
      <c r="F24" s="16">
        <f t="shared" si="0"/>
        <v>7.2199999999999989</v>
      </c>
    </row>
    <row r="25" spans="1:6" x14ac:dyDescent="0.2">
      <c r="A25" s="6"/>
      <c r="B25" s="12" t="s">
        <v>16</v>
      </c>
      <c r="C25" s="13">
        <v>5.84</v>
      </c>
      <c r="D25" s="17">
        <v>11.69</v>
      </c>
      <c r="E25" s="17">
        <v>4.63</v>
      </c>
      <c r="F25" s="16">
        <f t="shared" si="0"/>
        <v>7.06</v>
      </c>
    </row>
    <row r="26" spans="1:6" x14ac:dyDescent="0.2">
      <c r="A26" s="6"/>
      <c r="B26" s="12" t="s">
        <v>17</v>
      </c>
      <c r="C26" s="13">
        <v>5.7</v>
      </c>
      <c r="D26" s="17">
        <v>11.79</v>
      </c>
      <c r="E26" s="17">
        <v>4.57</v>
      </c>
      <c r="F26" s="16">
        <f t="shared" si="0"/>
        <v>7.2199999999999989</v>
      </c>
    </row>
    <row r="27" spans="1:6" x14ac:dyDescent="0.2">
      <c r="A27" s="6"/>
      <c r="B27" s="12" t="s">
        <v>18</v>
      </c>
      <c r="C27" s="13">
        <v>5.89</v>
      </c>
      <c r="D27" s="17">
        <v>11.79</v>
      </c>
      <c r="E27" s="17">
        <v>4.45</v>
      </c>
      <c r="F27" s="16">
        <f t="shared" si="0"/>
        <v>7.339999999999999</v>
      </c>
    </row>
    <row r="28" spans="1:6" x14ac:dyDescent="0.2">
      <c r="A28" s="6"/>
      <c r="B28" s="12" t="s">
        <v>19</v>
      </c>
      <c r="C28" s="13">
        <v>5.63</v>
      </c>
      <c r="D28" s="17">
        <v>11.81</v>
      </c>
      <c r="E28" s="17">
        <v>4.32</v>
      </c>
      <c r="F28" s="16">
        <f t="shared" si="0"/>
        <v>7.49</v>
      </c>
    </row>
    <row r="29" spans="1:6" x14ac:dyDescent="0.2">
      <c r="A29" s="6"/>
      <c r="B29" s="12" t="s">
        <v>20</v>
      </c>
      <c r="C29" s="13">
        <v>5.67</v>
      </c>
      <c r="D29" s="17">
        <v>11.61</v>
      </c>
      <c r="E29" s="17">
        <v>4.5199999999999996</v>
      </c>
      <c r="F29" s="16">
        <f t="shared" si="0"/>
        <v>7.09</v>
      </c>
    </row>
    <row r="30" spans="1:6" x14ac:dyDescent="0.2">
      <c r="A30" s="6"/>
      <c r="B30" s="12" t="s">
        <v>21</v>
      </c>
      <c r="C30" s="18">
        <v>5.67</v>
      </c>
      <c r="D30" s="17">
        <v>11.57</v>
      </c>
      <c r="E30" s="14">
        <v>4.5</v>
      </c>
      <c r="F30" s="16">
        <f t="shared" si="0"/>
        <v>7.07</v>
      </c>
    </row>
    <row r="31" spans="1:6" ht="16.5" customHeight="1" x14ac:dyDescent="0.2">
      <c r="A31" s="6">
        <v>2002</v>
      </c>
      <c r="B31" s="12" t="s">
        <v>10</v>
      </c>
      <c r="C31" s="13">
        <v>5.21</v>
      </c>
      <c r="D31" s="17">
        <v>11.55</v>
      </c>
      <c r="E31" s="14">
        <v>4.5199999999999996</v>
      </c>
      <c r="F31" s="16">
        <f t="shared" si="0"/>
        <v>7.0300000000000011</v>
      </c>
    </row>
    <row r="32" spans="1:6" x14ac:dyDescent="0.2">
      <c r="A32" s="6"/>
      <c r="B32" s="12" t="s">
        <v>11</v>
      </c>
      <c r="C32" s="13">
        <v>5.17</v>
      </c>
      <c r="D32" s="17">
        <v>11.47</v>
      </c>
      <c r="E32" s="14">
        <v>4.51</v>
      </c>
      <c r="F32" s="16">
        <f t="shared" si="0"/>
        <v>6.9600000000000009</v>
      </c>
    </row>
    <row r="33" spans="1:6" x14ac:dyDescent="0.2">
      <c r="A33" s="6"/>
      <c r="B33" s="12" t="s">
        <v>12</v>
      </c>
      <c r="C33" s="13">
        <v>4.83</v>
      </c>
      <c r="D33" s="17">
        <v>11.41</v>
      </c>
      <c r="E33" s="14">
        <v>4.54</v>
      </c>
      <c r="F33" s="16">
        <f t="shared" si="0"/>
        <v>6.87</v>
      </c>
    </row>
    <row r="34" spans="1:6" x14ac:dyDescent="0.2">
      <c r="A34" s="6"/>
      <c r="B34" s="12" t="s">
        <v>13</v>
      </c>
      <c r="C34" s="13">
        <v>5.39</v>
      </c>
      <c r="D34" s="17">
        <v>11.43</v>
      </c>
      <c r="E34" s="14">
        <v>4.5599999999999996</v>
      </c>
      <c r="F34" s="16">
        <f t="shared" si="0"/>
        <v>6.87</v>
      </c>
    </row>
    <row r="35" spans="1:6" x14ac:dyDescent="0.2">
      <c r="A35" s="6"/>
      <c r="B35" s="12" t="s">
        <v>14</v>
      </c>
      <c r="C35" s="13">
        <v>5.36</v>
      </c>
      <c r="D35" s="14">
        <v>11.6</v>
      </c>
      <c r="E35" s="14">
        <v>4.5999999999999996</v>
      </c>
      <c r="F35" s="16">
        <f t="shared" si="0"/>
        <v>7</v>
      </c>
    </row>
    <row r="36" spans="1:6" x14ac:dyDescent="0.2">
      <c r="A36" s="6"/>
      <c r="B36" s="12" t="s">
        <v>15</v>
      </c>
      <c r="C36" s="13">
        <v>5.24</v>
      </c>
      <c r="D36" s="14">
        <v>11.55</v>
      </c>
      <c r="E36" s="14">
        <v>4.43</v>
      </c>
      <c r="F36" s="16">
        <f t="shared" si="0"/>
        <v>7.120000000000001</v>
      </c>
    </row>
    <row r="37" spans="1:6" x14ac:dyDescent="0.2">
      <c r="A37" s="6"/>
      <c r="B37" s="12" t="s">
        <v>16</v>
      </c>
      <c r="C37" s="13">
        <v>4.67</v>
      </c>
      <c r="D37" s="14">
        <v>11.54</v>
      </c>
      <c r="E37" s="14">
        <v>4.45</v>
      </c>
      <c r="F37" s="16">
        <f t="shared" si="0"/>
        <v>7.089999999999999</v>
      </c>
    </row>
    <row r="38" spans="1:6" x14ac:dyDescent="0.2">
      <c r="A38" s="6"/>
      <c r="B38" s="12" t="s">
        <v>17</v>
      </c>
      <c r="C38" s="13">
        <v>4.76</v>
      </c>
      <c r="D38" s="14">
        <v>11.48</v>
      </c>
      <c r="E38" s="14">
        <v>4.41</v>
      </c>
      <c r="F38" s="16">
        <f t="shared" si="0"/>
        <v>7.07</v>
      </c>
    </row>
    <row r="39" spans="1:6" x14ac:dyDescent="0.2">
      <c r="A39" s="6"/>
      <c r="B39" s="12" t="s">
        <v>18</v>
      </c>
      <c r="C39" s="13">
        <v>4.68</v>
      </c>
      <c r="D39" s="14">
        <v>11.5</v>
      </c>
      <c r="E39" s="14">
        <v>4.47</v>
      </c>
      <c r="F39" s="16">
        <f t="shared" si="0"/>
        <v>7.03</v>
      </c>
    </row>
    <row r="40" spans="1:6" x14ac:dyDescent="0.2">
      <c r="A40" s="6"/>
      <c r="B40" s="12" t="s">
        <v>19</v>
      </c>
      <c r="C40" s="13">
        <v>3.96</v>
      </c>
      <c r="D40" s="14">
        <v>11.48</v>
      </c>
      <c r="E40" s="14">
        <v>4.47</v>
      </c>
      <c r="F40" s="16">
        <f t="shared" si="0"/>
        <v>7.0100000000000007</v>
      </c>
    </row>
    <row r="41" spans="1:6" x14ac:dyDescent="0.2">
      <c r="A41" s="6"/>
      <c r="B41" s="12" t="s">
        <v>20</v>
      </c>
      <c r="C41" s="13">
        <v>4.3899999999999997</v>
      </c>
      <c r="D41" s="14">
        <v>11.2</v>
      </c>
      <c r="E41" s="14">
        <v>4.5</v>
      </c>
      <c r="F41" s="16">
        <f t="shared" si="0"/>
        <v>6.6999999999999993</v>
      </c>
    </row>
    <row r="42" spans="1:6" x14ac:dyDescent="0.2">
      <c r="A42" s="6"/>
      <c r="B42" s="12" t="s">
        <v>21</v>
      </c>
      <c r="C42" s="13">
        <v>3.61</v>
      </c>
      <c r="D42" s="14">
        <v>11.14</v>
      </c>
      <c r="E42" s="14">
        <v>4.62</v>
      </c>
      <c r="F42" s="16">
        <f t="shared" si="0"/>
        <v>6.5200000000000005</v>
      </c>
    </row>
    <row r="43" spans="1:6" ht="17.25" customHeight="1" x14ac:dyDescent="0.2">
      <c r="A43" s="6">
        <v>2003</v>
      </c>
      <c r="B43" s="12" t="s">
        <v>10</v>
      </c>
      <c r="C43" s="13">
        <v>3.95</v>
      </c>
      <c r="D43" s="14">
        <v>11.16</v>
      </c>
      <c r="E43" s="14">
        <v>4.47</v>
      </c>
      <c r="F43" s="16">
        <f t="shared" si="0"/>
        <v>6.69</v>
      </c>
    </row>
    <row r="44" spans="1:6" x14ac:dyDescent="0.2">
      <c r="A44" s="6"/>
      <c r="B44" s="12" t="s">
        <v>11</v>
      </c>
      <c r="C44" s="13">
        <v>3.35</v>
      </c>
      <c r="D44" s="14">
        <v>11.17</v>
      </c>
      <c r="E44" s="14">
        <v>4.4400000000000004</v>
      </c>
      <c r="F44" s="16">
        <f t="shared" si="0"/>
        <v>6.7299999999999995</v>
      </c>
    </row>
    <row r="45" spans="1:6" x14ac:dyDescent="0.2">
      <c r="A45" s="6"/>
      <c r="B45" s="12" t="s">
        <v>12</v>
      </c>
      <c r="C45" s="13">
        <v>4.17</v>
      </c>
      <c r="D45" s="14">
        <v>11.28</v>
      </c>
      <c r="E45" s="14">
        <v>4.4800000000000004</v>
      </c>
      <c r="F45" s="16">
        <f t="shared" si="0"/>
        <v>6.7999999999999989</v>
      </c>
    </row>
    <row r="46" spans="1:6" x14ac:dyDescent="0.2">
      <c r="A46" s="6"/>
      <c r="B46" s="12" t="s">
        <v>13</v>
      </c>
      <c r="C46" s="13">
        <v>5.21</v>
      </c>
      <c r="D46" s="14">
        <v>11.29</v>
      </c>
      <c r="E46" s="14">
        <v>4.62</v>
      </c>
      <c r="F46" s="16">
        <f t="shared" si="0"/>
        <v>6.669999999999999</v>
      </c>
    </row>
    <row r="47" spans="1:6" x14ac:dyDescent="0.2">
      <c r="A47" s="6"/>
      <c r="B47" s="12" t="s">
        <v>14</v>
      </c>
      <c r="C47" s="13">
        <v>4.38</v>
      </c>
      <c r="D47" s="14">
        <v>11.3</v>
      </c>
      <c r="E47" s="14">
        <v>4.6900000000000004</v>
      </c>
      <c r="F47" s="16">
        <f t="shared" si="0"/>
        <v>6.61</v>
      </c>
    </row>
    <row r="48" spans="1:6" x14ac:dyDescent="0.2">
      <c r="A48" s="6"/>
      <c r="B48" s="12" t="s">
        <v>15</v>
      </c>
      <c r="C48" s="18">
        <v>4.38</v>
      </c>
      <c r="D48" s="14">
        <v>11.3</v>
      </c>
      <c r="E48" s="14">
        <v>4.5199999999999996</v>
      </c>
      <c r="F48" s="16">
        <f t="shared" si="0"/>
        <v>6.7800000000000011</v>
      </c>
    </row>
    <row r="49" spans="1:6" x14ac:dyDescent="0.2">
      <c r="A49" s="6"/>
      <c r="B49" s="12" t="s">
        <v>16</v>
      </c>
      <c r="C49" s="19">
        <v>5</v>
      </c>
      <c r="D49" s="14">
        <v>11.28</v>
      </c>
      <c r="E49" s="14">
        <v>4.42</v>
      </c>
      <c r="F49" s="16">
        <f t="shared" si="0"/>
        <v>6.8599999999999994</v>
      </c>
    </row>
    <row r="50" spans="1:6" x14ac:dyDescent="0.2">
      <c r="A50" s="6"/>
      <c r="B50" s="12" t="s">
        <v>17</v>
      </c>
      <c r="C50" s="13">
        <v>4.13</v>
      </c>
      <c r="D50" s="14">
        <v>11.24</v>
      </c>
      <c r="E50" s="14">
        <v>4.45</v>
      </c>
      <c r="F50" s="16">
        <f t="shared" si="0"/>
        <v>6.79</v>
      </c>
    </row>
    <row r="51" spans="1:6" x14ac:dyDescent="0.2">
      <c r="A51" s="6"/>
      <c r="B51" s="12" t="s">
        <v>18</v>
      </c>
      <c r="C51" s="13">
        <v>4.1100000000000003</v>
      </c>
      <c r="D51" s="14">
        <v>11.32</v>
      </c>
      <c r="E51" s="14">
        <v>4.47</v>
      </c>
      <c r="F51" s="16">
        <f t="shared" si="0"/>
        <v>6.8500000000000005</v>
      </c>
    </row>
    <row r="52" spans="1:6" x14ac:dyDescent="0.2">
      <c r="A52" s="6"/>
      <c r="B52" s="12" t="s">
        <v>19</v>
      </c>
      <c r="C52" s="13">
        <v>3.95</v>
      </c>
      <c r="D52" s="14">
        <v>11.32</v>
      </c>
      <c r="E52" s="14">
        <v>4.53</v>
      </c>
      <c r="F52" s="16">
        <f t="shared" si="0"/>
        <v>6.79</v>
      </c>
    </row>
    <row r="53" spans="1:6" x14ac:dyDescent="0.2">
      <c r="A53" s="6"/>
      <c r="B53" s="12" t="s">
        <v>20</v>
      </c>
      <c r="C53" s="13">
        <v>3.97</v>
      </c>
      <c r="D53" s="14">
        <v>11.35</v>
      </c>
      <c r="E53" s="14">
        <v>4.57</v>
      </c>
      <c r="F53" s="16">
        <f t="shared" si="0"/>
        <v>6.7799999999999994</v>
      </c>
    </row>
    <row r="54" spans="1:6" x14ac:dyDescent="0.2">
      <c r="A54" s="6"/>
      <c r="B54" s="12" t="s">
        <v>21</v>
      </c>
      <c r="C54" s="13">
        <v>4.67</v>
      </c>
      <c r="D54" s="14">
        <v>11.37</v>
      </c>
      <c r="E54" s="14">
        <v>4.58</v>
      </c>
      <c r="F54" s="16">
        <f t="shared" si="0"/>
        <v>6.7899999999999991</v>
      </c>
    </row>
    <row r="55" spans="1:6" ht="18" customHeight="1" x14ac:dyDescent="0.2">
      <c r="A55" s="6">
        <v>2004</v>
      </c>
      <c r="B55" s="12" t="s">
        <v>10</v>
      </c>
      <c r="C55" s="13">
        <v>4.08</v>
      </c>
      <c r="D55" s="14">
        <v>11.34</v>
      </c>
      <c r="E55" s="14">
        <v>4.55</v>
      </c>
      <c r="F55" s="16">
        <f t="shared" si="0"/>
        <v>6.79</v>
      </c>
    </row>
    <row r="56" spans="1:6" x14ac:dyDescent="0.2">
      <c r="A56" s="6"/>
      <c r="B56" s="12" t="s">
        <v>11</v>
      </c>
      <c r="C56" s="13">
        <v>3.58</v>
      </c>
      <c r="D56" s="14">
        <v>11.32</v>
      </c>
      <c r="E56" s="14">
        <v>4.53</v>
      </c>
      <c r="F56" s="16">
        <f t="shared" si="0"/>
        <v>6.79</v>
      </c>
    </row>
    <row r="57" spans="1:6" x14ac:dyDescent="0.2">
      <c r="A57" s="6"/>
      <c r="B57" s="12" t="s">
        <v>12</v>
      </c>
      <c r="C57" s="19">
        <v>3.7</v>
      </c>
      <c r="D57" s="14">
        <v>11.35</v>
      </c>
      <c r="E57" s="14">
        <v>4.43</v>
      </c>
      <c r="F57" s="16">
        <f t="shared" si="0"/>
        <v>6.92</v>
      </c>
    </row>
    <row r="58" spans="1:6" x14ac:dyDescent="0.2">
      <c r="A58" s="6"/>
      <c r="B58" s="12" t="s">
        <v>13</v>
      </c>
      <c r="C58" s="13">
        <v>3.52</v>
      </c>
      <c r="D58" s="14">
        <v>11.37</v>
      </c>
      <c r="E58" s="14">
        <v>4.4800000000000004</v>
      </c>
      <c r="F58" s="16">
        <f t="shared" si="0"/>
        <v>6.8899999999999988</v>
      </c>
    </row>
    <row r="59" spans="1:6" x14ac:dyDescent="0.2">
      <c r="A59" s="6"/>
      <c r="B59" s="12" t="s">
        <v>14</v>
      </c>
      <c r="C59" s="13">
        <v>3.53</v>
      </c>
      <c r="D59" s="14">
        <v>11.18</v>
      </c>
      <c r="E59" s="14">
        <v>4.43</v>
      </c>
      <c r="F59" s="16">
        <f t="shared" si="0"/>
        <v>6.75</v>
      </c>
    </row>
    <row r="60" spans="1:6" x14ac:dyDescent="0.2">
      <c r="A60" s="6"/>
      <c r="B60" s="12" t="s">
        <v>15</v>
      </c>
      <c r="C60" s="13">
        <v>3.43</v>
      </c>
      <c r="D60" s="14">
        <v>11.01</v>
      </c>
      <c r="E60" s="14">
        <v>4.37</v>
      </c>
      <c r="F60" s="16">
        <f t="shared" si="0"/>
        <v>6.64</v>
      </c>
    </row>
    <row r="61" spans="1:6" x14ac:dyDescent="0.2">
      <c r="A61" s="6"/>
      <c r="B61" s="12" t="s">
        <v>16</v>
      </c>
      <c r="C61" s="13">
        <v>3.95</v>
      </c>
      <c r="D61" s="14">
        <v>11.03</v>
      </c>
      <c r="E61" s="14">
        <v>4.3099999999999996</v>
      </c>
      <c r="F61" s="16">
        <f t="shared" si="0"/>
        <v>6.72</v>
      </c>
    </row>
    <row r="62" spans="1:6" x14ac:dyDescent="0.2">
      <c r="A62" s="6"/>
      <c r="B62" s="12" t="s">
        <v>17</v>
      </c>
      <c r="C62" s="13">
        <v>3.68</v>
      </c>
      <c r="D62" s="14">
        <v>11.09</v>
      </c>
      <c r="E62" s="14">
        <v>4.29</v>
      </c>
      <c r="F62" s="16">
        <f t="shared" si="0"/>
        <v>6.8</v>
      </c>
    </row>
    <row r="63" spans="1:6" x14ac:dyDescent="0.2">
      <c r="A63" s="6"/>
      <c r="B63" s="12" t="s">
        <v>18</v>
      </c>
      <c r="C63" s="13">
        <v>4.07</v>
      </c>
      <c r="D63" s="14">
        <v>11.09</v>
      </c>
      <c r="E63" s="14">
        <v>4.26</v>
      </c>
      <c r="F63" s="16">
        <f t="shared" si="0"/>
        <v>6.83</v>
      </c>
    </row>
    <row r="64" spans="1:6" x14ac:dyDescent="0.2">
      <c r="A64" s="6"/>
      <c r="B64" s="12" t="s">
        <v>19</v>
      </c>
      <c r="C64" s="13">
        <v>3.86</v>
      </c>
      <c r="D64" s="14">
        <v>11.26</v>
      </c>
      <c r="E64" s="14">
        <v>4.26</v>
      </c>
      <c r="F64" s="16">
        <f t="shared" si="0"/>
        <v>7</v>
      </c>
    </row>
    <row r="65" spans="1:6" x14ac:dyDescent="0.2">
      <c r="A65" s="6"/>
      <c r="B65" s="12" t="s">
        <v>20</v>
      </c>
      <c r="C65" s="13">
        <v>3.73</v>
      </c>
      <c r="D65" s="14">
        <v>11.32</v>
      </c>
      <c r="E65" s="14">
        <v>4.32</v>
      </c>
      <c r="F65" s="16">
        <f t="shared" si="0"/>
        <v>7</v>
      </c>
    </row>
    <row r="66" spans="1:6" x14ac:dyDescent="0.2">
      <c r="A66" s="6"/>
      <c r="B66" s="12" t="s">
        <v>21</v>
      </c>
      <c r="C66" s="13">
        <v>3.56</v>
      </c>
      <c r="D66" s="14">
        <v>11.41</v>
      </c>
      <c r="E66" s="14">
        <v>4.5</v>
      </c>
      <c r="F66" s="16">
        <f t="shared" si="0"/>
        <v>6.91</v>
      </c>
    </row>
    <row r="67" spans="1:6" x14ac:dyDescent="0.2">
      <c r="A67" s="6">
        <v>2005</v>
      </c>
      <c r="B67" s="12" t="s">
        <v>10</v>
      </c>
      <c r="C67" s="13">
        <v>3.55</v>
      </c>
      <c r="D67" s="14">
        <v>11.36</v>
      </c>
      <c r="E67" s="14">
        <v>4.49</v>
      </c>
      <c r="F67" s="16">
        <f t="shared" si="0"/>
        <v>6.8699999999999992</v>
      </c>
    </row>
    <row r="68" spans="1:6" x14ac:dyDescent="0.2">
      <c r="A68" s="6"/>
      <c r="B68" s="12" t="s">
        <v>11</v>
      </c>
      <c r="C68" s="13">
        <v>3.47</v>
      </c>
      <c r="D68" s="14">
        <v>11.51</v>
      </c>
      <c r="E68" s="14">
        <v>4.54</v>
      </c>
      <c r="F68" s="16">
        <f t="shared" si="0"/>
        <v>6.97</v>
      </c>
    </row>
    <row r="69" spans="1:6" x14ac:dyDescent="0.2">
      <c r="A69" s="6"/>
      <c r="B69" s="12" t="s">
        <v>12</v>
      </c>
      <c r="C69" s="13">
        <v>3.34</v>
      </c>
      <c r="D69" s="14">
        <v>11.24</v>
      </c>
      <c r="E69" s="14">
        <v>4.49</v>
      </c>
      <c r="F69" s="16">
        <f t="shared" si="0"/>
        <v>6.75</v>
      </c>
    </row>
    <row r="70" spans="1:6" x14ac:dyDescent="0.2">
      <c r="A70" s="6"/>
      <c r="B70" s="12" t="s">
        <v>13</v>
      </c>
      <c r="C70" s="13">
        <v>3.18</v>
      </c>
      <c r="D70" s="14">
        <v>11.42</v>
      </c>
      <c r="E70" s="14">
        <v>4.4800000000000004</v>
      </c>
      <c r="F70" s="16">
        <f t="shared" si="0"/>
        <v>6.9399999999999995</v>
      </c>
    </row>
    <row r="71" spans="1:6" x14ac:dyDescent="0.2">
      <c r="A71" s="6"/>
      <c r="B71" s="12" t="s">
        <v>14</v>
      </c>
      <c r="C71" s="13">
        <v>2.93</v>
      </c>
      <c r="D71" s="14">
        <v>11.41</v>
      </c>
      <c r="E71" s="14">
        <v>4.43</v>
      </c>
      <c r="F71" s="16">
        <f t="shared" ref="F71:F170" si="1">+D71-E71</f>
        <v>6.98</v>
      </c>
    </row>
    <row r="72" spans="1:6" x14ac:dyDescent="0.2">
      <c r="A72" s="6"/>
      <c r="B72" s="12" t="s">
        <v>15</v>
      </c>
      <c r="C72" s="13">
        <v>2.88</v>
      </c>
      <c r="D72" s="14">
        <v>11.4</v>
      </c>
      <c r="E72" s="14">
        <v>4.34</v>
      </c>
      <c r="F72" s="16">
        <f t="shared" si="1"/>
        <v>7.0600000000000005</v>
      </c>
    </row>
    <row r="73" spans="1:6" x14ac:dyDescent="0.2">
      <c r="A73" s="6"/>
      <c r="B73" s="12" t="s">
        <v>16</v>
      </c>
      <c r="C73" s="13">
        <v>2.41</v>
      </c>
      <c r="D73" s="14">
        <v>11.4</v>
      </c>
      <c r="E73" s="14">
        <v>4.3099999999999996</v>
      </c>
      <c r="F73" s="16">
        <f t="shared" si="1"/>
        <v>7.0900000000000007</v>
      </c>
    </row>
    <row r="74" spans="1:6" x14ac:dyDescent="0.2">
      <c r="A74" s="6"/>
      <c r="B74" s="12" t="s">
        <v>17</v>
      </c>
      <c r="C74" s="13">
        <v>1.41</v>
      </c>
      <c r="D74" s="14">
        <v>11.39</v>
      </c>
      <c r="E74" s="14">
        <v>4.3499999999999996</v>
      </c>
      <c r="F74" s="16">
        <f t="shared" si="1"/>
        <v>7.0400000000000009</v>
      </c>
    </row>
    <row r="75" spans="1:6" x14ac:dyDescent="0.2">
      <c r="A75" s="6"/>
      <c r="B75" s="12" t="s">
        <v>18</v>
      </c>
      <c r="C75" s="13">
        <v>1.1599999999999999</v>
      </c>
      <c r="D75" s="14">
        <v>11.43</v>
      </c>
      <c r="E75" s="14">
        <v>4.22</v>
      </c>
      <c r="F75" s="16">
        <f t="shared" si="1"/>
        <v>7.21</v>
      </c>
    </row>
    <row r="76" spans="1:6" x14ac:dyDescent="0.2">
      <c r="A76" s="6"/>
      <c r="B76" s="12" t="s">
        <v>19</v>
      </c>
      <c r="C76" s="13">
        <v>1.07</v>
      </c>
      <c r="D76" s="14">
        <v>11.51</v>
      </c>
      <c r="E76" s="14">
        <v>4.2</v>
      </c>
      <c r="F76" s="16">
        <f t="shared" si="1"/>
        <v>7.31</v>
      </c>
    </row>
    <row r="77" spans="1:6" x14ac:dyDescent="0.2">
      <c r="A77" s="6"/>
      <c r="B77" s="12" t="s">
        <v>20</v>
      </c>
      <c r="C77" s="13">
        <v>1.53</v>
      </c>
      <c r="D77" s="14">
        <v>11.56</v>
      </c>
      <c r="E77" s="14">
        <v>4.1399999999999997</v>
      </c>
      <c r="F77" s="16">
        <f t="shared" si="1"/>
        <v>7.4200000000000008</v>
      </c>
    </row>
    <row r="78" spans="1:6" x14ac:dyDescent="0.2">
      <c r="A78" s="6"/>
      <c r="B78" s="12" t="s">
        <v>21</v>
      </c>
      <c r="C78" s="19">
        <v>2.14</v>
      </c>
      <c r="D78" s="14">
        <v>11.5</v>
      </c>
      <c r="E78" s="14">
        <v>4.18</v>
      </c>
      <c r="F78" s="16">
        <f t="shared" si="1"/>
        <v>7.32</v>
      </c>
    </row>
    <row r="79" spans="1:6" x14ac:dyDescent="0.2">
      <c r="A79" s="6">
        <v>2006</v>
      </c>
      <c r="B79" s="12" t="s">
        <v>10</v>
      </c>
      <c r="C79" s="19">
        <v>2.14</v>
      </c>
      <c r="D79" s="14">
        <v>11.54</v>
      </c>
      <c r="E79" s="14">
        <v>4.3600000000000003</v>
      </c>
      <c r="F79" s="16">
        <f t="shared" si="1"/>
        <v>7.1799999999999988</v>
      </c>
    </row>
    <row r="80" spans="1:6" x14ac:dyDescent="0.2">
      <c r="A80" s="6"/>
      <c r="B80" s="12" t="s">
        <v>11</v>
      </c>
      <c r="C80" s="19">
        <v>2.14</v>
      </c>
      <c r="D80" s="14">
        <v>11.62</v>
      </c>
      <c r="E80" s="14">
        <v>4.51</v>
      </c>
      <c r="F80" s="16">
        <f t="shared" si="1"/>
        <v>7.1099999999999994</v>
      </c>
    </row>
    <row r="81" spans="1:6" x14ac:dyDescent="0.2">
      <c r="A81" s="6"/>
      <c r="B81" s="12" t="s">
        <v>12</v>
      </c>
      <c r="C81" s="19">
        <v>2.14</v>
      </c>
      <c r="D81" s="14">
        <v>11.59</v>
      </c>
      <c r="E81" s="14">
        <v>4.5199999999999996</v>
      </c>
      <c r="F81" s="16">
        <f t="shared" si="1"/>
        <v>7.07</v>
      </c>
    </row>
    <row r="82" spans="1:6" x14ac:dyDescent="0.2">
      <c r="A82" s="6"/>
      <c r="B82" s="12" t="s">
        <v>13</v>
      </c>
      <c r="C82" s="19">
        <v>2.14</v>
      </c>
      <c r="D82" s="14">
        <v>11.58</v>
      </c>
      <c r="E82" s="14">
        <v>4.7</v>
      </c>
      <c r="F82" s="16">
        <f t="shared" si="1"/>
        <v>6.88</v>
      </c>
    </row>
    <row r="83" spans="1:6" x14ac:dyDescent="0.2">
      <c r="A83" s="6"/>
      <c r="B83" s="12" t="s">
        <v>14</v>
      </c>
      <c r="C83" s="19">
        <v>2.14</v>
      </c>
      <c r="D83" s="14">
        <v>11.5</v>
      </c>
      <c r="E83" s="14">
        <v>4.72</v>
      </c>
      <c r="F83" s="16">
        <f t="shared" si="1"/>
        <v>6.78</v>
      </c>
    </row>
    <row r="84" spans="1:6" x14ac:dyDescent="0.2">
      <c r="A84" s="6"/>
      <c r="B84" s="12" t="s">
        <v>15</v>
      </c>
      <c r="C84" s="19">
        <v>2.14</v>
      </c>
      <c r="D84" s="14">
        <v>11.47</v>
      </c>
      <c r="E84" s="14">
        <v>4.8</v>
      </c>
      <c r="F84" s="16">
        <f t="shared" si="1"/>
        <v>6.6700000000000008</v>
      </c>
    </row>
    <row r="85" spans="1:6" x14ac:dyDescent="0.2">
      <c r="A85" s="6"/>
      <c r="B85" s="12" t="s">
        <v>16</v>
      </c>
      <c r="C85" s="19">
        <v>5.45</v>
      </c>
      <c r="D85" s="14">
        <v>11.52</v>
      </c>
      <c r="E85" s="14">
        <v>4.82</v>
      </c>
      <c r="F85" s="16">
        <f t="shared" si="1"/>
        <v>6.6999999999999993</v>
      </c>
    </row>
    <row r="86" spans="1:6" x14ac:dyDescent="0.2">
      <c r="A86" s="6"/>
      <c r="B86" s="12" t="s">
        <v>17</v>
      </c>
      <c r="C86" s="19">
        <v>5.45</v>
      </c>
      <c r="D86" s="14">
        <v>11.7</v>
      </c>
      <c r="E86" s="14">
        <v>4.88</v>
      </c>
      <c r="F86" s="16">
        <f t="shared" si="1"/>
        <v>6.8199999999999994</v>
      </c>
    </row>
    <row r="87" spans="1:6" x14ac:dyDescent="0.2">
      <c r="A87" s="6"/>
      <c r="B87" s="12" t="s">
        <v>18</v>
      </c>
      <c r="C87" s="19">
        <v>6.5</v>
      </c>
      <c r="D87" s="14">
        <v>11.93</v>
      </c>
      <c r="E87" s="14">
        <v>4.93</v>
      </c>
      <c r="F87" s="16">
        <f t="shared" si="1"/>
        <v>7</v>
      </c>
    </row>
    <row r="88" spans="1:6" x14ac:dyDescent="0.2">
      <c r="A88" s="6"/>
      <c r="B88" s="12" t="s">
        <v>19</v>
      </c>
      <c r="C88" s="19">
        <v>6.5</v>
      </c>
      <c r="D88" s="14">
        <v>12.05</v>
      </c>
      <c r="E88" s="14">
        <v>5.16</v>
      </c>
      <c r="F88" s="16">
        <f t="shared" si="1"/>
        <v>6.8900000000000006</v>
      </c>
    </row>
    <row r="89" spans="1:6" x14ac:dyDescent="0.2">
      <c r="A89" s="6"/>
      <c r="B89" s="12" t="s">
        <v>20</v>
      </c>
      <c r="C89" s="19">
        <v>5.25</v>
      </c>
      <c r="D89" s="14">
        <v>12.02</v>
      </c>
      <c r="E89" s="14">
        <v>5.24</v>
      </c>
      <c r="F89" s="16">
        <f t="shared" si="1"/>
        <v>6.7799999999999994</v>
      </c>
    </row>
    <row r="90" spans="1:6" x14ac:dyDescent="0.2">
      <c r="A90" s="6"/>
      <c r="B90" s="12" t="s">
        <v>21</v>
      </c>
      <c r="C90" s="19">
        <v>5.25</v>
      </c>
      <c r="D90" s="14">
        <v>12.14</v>
      </c>
      <c r="E90" s="14">
        <v>5.83</v>
      </c>
      <c r="F90" s="16">
        <f t="shared" si="1"/>
        <v>6.3100000000000005</v>
      </c>
    </row>
    <row r="91" spans="1:6" x14ac:dyDescent="0.2">
      <c r="A91" s="6">
        <v>2007</v>
      </c>
      <c r="B91" s="12" t="s">
        <v>10</v>
      </c>
      <c r="C91" s="19">
        <v>4.21</v>
      </c>
      <c r="D91" s="14">
        <v>12.23</v>
      </c>
      <c r="E91" s="14">
        <v>6.01</v>
      </c>
      <c r="F91" s="16">
        <f t="shared" si="1"/>
        <v>6.2200000000000006</v>
      </c>
    </row>
    <row r="92" spans="1:6" x14ac:dyDescent="0.2">
      <c r="A92" s="6"/>
      <c r="B92" s="12" t="s">
        <v>11</v>
      </c>
      <c r="C92" s="19">
        <v>4.93</v>
      </c>
      <c r="D92" s="14">
        <v>12.61</v>
      </c>
      <c r="E92" s="14">
        <v>6.23</v>
      </c>
      <c r="F92" s="16">
        <f t="shared" si="1"/>
        <v>6.379999999999999</v>
      </c>
    </row>
    <row r="93" spans="1:6" x14ac:dyDescent="0.2">
      <c r="A93" s="6"/>
      <c r="B93" s="12" t="s">
        <v>12</v>
      </c>
      <c r="C93" s="19">
        <v>5.73</v>
      </c>
      <c r="D93" s="14">
        <v>12.69</v>
      </c>
      <c r="E93" s="14">
        <v>6.4</v>
      </c>
      <c r="F93" s="16">
        <f t="shared" si="1"/>
        <v>6.2899999999999991</v>
      </c>
    </row>
    <row r="94" spans="1:6" x14ac:dyDescent="0.2">
      <c r="A94" s="6"/>
      <c r="B94" s="12" t="s">
        <v>13</v>
      </c>
      <c r="C94" s="19">
        <v>4.37</v>
      </c>
      <c r="D94" s="14">
        <v>12.7</v>
      </c>
      <c r="E94" s="14">
        <v>6.5</v>
      </c>
      <c r="F94" s="16">
        <f t="shared" si="1"/>
        <v>6.1999999999999993</v>
      </c>
    </row>
    <row r="95" spans="1:6" x14ac:dyDescent="0.2">
      <c r="A95" s="6"/>
      <c r="B95" s="12" t="s">
        <v>14</v>
      </c>
      <c r="C95" s="19">
        <v>5.03</v>
      </c>
      <c r="D95" s="14">
        <v>12.72</v>
      </c>
      <c r="E95" s="14">
        <v>6.41</v>
      </c>
      <c r="F95" s="16">
        <f t="shared" si="1"/>
        <v>6.3100000000000005</v>
      </c>
    </row>
    <row r="96" spans="1:6" x14ac:dyDescent="0.2">
      <c r="A96" s="6"/>
      <c r="B96" s="12" t="s">
        <v>15</v>
      </c>
      <c r="C96" s="19">
        <v>4.9400000000000004</v>
      </c>
      <c r="D96" s="14">
        <v>12.76</v>
      </c>
      <c r="E96" s="14">
        <v>6.54</v>
      </c>
      <c r="F96" s="16">
        <f t="shared" si="1"/>
        <v>6.22</v>
      </c>
    </row>
    <row r="97" spans="1:10" x14ac:dyDescent="0.2">
      <c r="A97" s="6"/>
      <c r="B97" s="12" t="s">
        <v>16</v>
      </c>
      <c r="C97" s="19">
        <v>4.5999999999999996</v>
      </c>
      <c r="D97" s="14">
        <v>12.8</v>
      </c>
      <c r="E97" s="14">
        <v>6.42</v>
      </c>
      <c r="F97" s="16">
        <f t="shared" si="1"/>
        <v>6.3800000000000008</v>
      </c>
    </row>
    <row r="98" spans="1:10" x14ac:dyDescent="0.2">
      <c r="A98" s="6"/>
      <c r="B98" s="12" t="s">
        <v>17</v>
      </c>
      <c r="C98" s="19">
        <v>4.43</v>
      </c>
      <c r="D98" s="14">
        <v>12.77</v>
      </c>
      <c r="E98" s="14">
        <v>6.43</v>
      </c>
      <c r="F98" s="16">
        <f t="shared" si="1"/>
        <v>6.34</v>
      </c>
    </row>
    <row r="99" spans="1:10" x14ac:dyDescent="0.2">
      <c r="A99" s="6"/>
      <c r="B99" s="12" t="s">
        <v>18</v>
      </c>
      <c r="C99" s="19">
        <v>4.4800000000000004</v>
      </c>
      <c r="D99" s="14">
        <v>12.64</v>
      </c>
      <c r="E99" s="14">
        <v>6.52</v>
      </c>
      <c r="F99" s="16">
        <f t="shared" si="1"/>
        <v>6.120000000000001</v>
      </c>
    </row>
    <row r="100" spans="1:10" x14ac:dyDescent="0.2">
      <c r="A100" s="6"/>
      <c r="B100" s="12" t="s">
        <v>19</v>
      </c>
      <c r="C100" s="19">
        <v>4.49</v>
      </c>
      <c r="D100" s="14">
        <v>12.63</v>
      </c>
      <c r="E100" s="14">
        <v>6.55</v>
      </c>
      <c r="F100" s="16">
        <f t="shared" si="1"/>
        <v>6.080000000000001</v>
      </c>
    </row>
    <row r="101" spans="1:10" x14ac:dyDescent="0.2">
      <c r="A101" s="6"/>
      <c r="B101" s="12" t="s">
        <v>20</v>
      </c>
      <c r="C101" s="19">
        <v>4.54</v>
      </c>
      <c r="D101" s="14">
        <v>12.56</v>
      </c>
      <c r="E101" s="14">
        <v>6.68</v>
      </c>
      <c r="F101" s="16">
        <f t="shared" si="1"/>
        <v>5.8800000000000008</v>
      </c>
    </row>
    <row r="102" spans="1:10" x14ac:dyDescent="0.2">
      <c r="A102" s="6"/>
      <c r="B102" s="12" t="s">
        <v>21</v>
      </c>
      <c r="C102" s="19">
        <v>4.75</v>
      </c>
      <c r="D102" s="14">
        <v>12.7</v>
      </c>
      <c r="E102" s="14">
        <v>6.62</v>
      </c>
      <c r="F102" s="16">
        <f t="shared" si="1"/>
        <v>6.0799999999999992</v>
      </c>
    </row>
    <row r="103" spans="1:10" x14ac:dyDescent="0.2">
      <c r="A103" s="6">
        <v>2008</v>
      </c>
      <c r="B103" s="12" t="s">
        <v>10</v>
      </c>
      <c r="C103" s="19">
        <v>4.92</v>
      </c>
      <c r="D103" s="14">
        <v>12.7</v>
      </c>
      <c r="E103" s="14">
        <v>6.66</v>
      </c>
      <c r="F103" s="16">
        <f t="shared" si="1"/>
        <v>6.0399999999999991</v>
      </c>
    </row>
    <row r="104" spans="1:10" x14ac:dyDescent="0.2">
      <c r="A104" s="6"/>
      <c r="B104" s="12" t="s">
        <v>11</v>
      </c>
      <c r="C104" s="19">
        <v>4.87</v>
      </c>
      <c r="D104" s="14">
        <v>13.05</v>
      </c>
      <c r="E104" s="14">
        <v>6.5</v>
      </c>
      <c r="F104" s="16">
        <f t="shared" si="1"/>
        <v>6.5500000000000007</v>
      </c>
    </row>
    <row r="105" spans="1:10" s="20" customFormat="1" x14ac:dyDescent="0.2">
      <c r="A105" s="6"/>
      <c r="B105" s="12" t="s">
        <v>12</v>
      </c>
      <c r="C105" s="19">
        <v>4.91</v>
      </c>
      <c r="D105" s="14">
        <v>13.01</v>
      </c>
      <c r="E105" s="14">
        <v>6.47</v>
      </c>
      <c r="F105" s="16">
        <f t="shared" si="1"/>
        <v>6.54</v>
      </c>
      <c r="G105" s="1"/>
      <c r="H105" s="1"/>
      <c r="I105" s="1"/>
      <c r="J105" s="1"/>
    </row>
    <row r="106" spans="1:10" x14ac:dyDescent="0.2">
      <c r="A106" s="6"/>
      <c r="B106" s="12" t="s">
        <v>13</v>
      </c>
      <c r="C106" s="19">
        <v>4.9800000000000004</v>
      </c>
      <c r="D106" s="14">
        <v>12.81</v>
      </c>
      <c r="E106" s="14">
        <v>6.45</v>
      </c>
      <c r="F106" s="16">
        <f t="shared" si="1"/>
        <v>6.36</v>
      </c>
    </row>
    <row r="107" spans="1:10" x14ac:dyDescent="0.2">
      <c r="A107" s="6"/>
      <c r="B107" s="12" t="s">
        <v>14</v>
      </c>
      <c r="C107" s="19">
        <v>5.08</v>
      </c>
      <c r="D107" s="14">
        <v>12.73</v>
      </c>
      <c r="E107" s="14">
        <v>6.41</v>
      </c>
      <c r="F107" s="16">
        <f t="shared" si="1"/>
        <v>6.32</v>
      </c>
    </row>
    <row r="108" spans="1:10" x14ac:dyDescent="0.2">
      <c r="A108" s="6"/>
      <c r="B108" s="12" t="s">
        <v>15</v>
      </c>
      <c r="C108" s="19">
        <v>4.62</v>
      </c>
      <c r="D108" s="14">
        <v>12.74</v>
      </c>
      <c r="E108" s="14">
        <v>6.15</v>
      </c>
      <c r="F108" s="16">
        <f t="shared" si="1"/>
        <v>6.59</v>
      </c>
    </row>
    <row r="109" spans="1:10" x14ac:dyDescent="0.2">
      <c r="A109" s="6"/>
      <c r="B109" s="12" t="s">
        <v>16</v>
      </c>
      <c r="C109" s="19">
        <v>4.7</v>
      </c>
      <c r="D109" s="14">
        <v>12.73</v>
      </c>
      <c r="E109" s="14">
        <v>5.93</v>
      </c>
      <c r="F109" s="16">
        <f t="shared" si="1"/>
        <v>6.8000000000000007</v>
      </c>
    </row>
    <row r="110" spans="1:10" x14ac:dyDescent="0.2">
      <c r="A110" s="6"/>
      <c r="B110" s="12" t="s">
        <v>17</v>
      </c>
      <c r="C110" s="19">
        <v>4.3099999999999996</v>
      </c>
      <c r="D110" s="14">
        <v>12.6</v>
      </c>
      <c r="E110" s="14">
        <v>5.87</v>
      </c>
      <c r="F110" s="16">
        <f t="shared" si="1"/>
        <v>6.7299999999999995</v>
      </c>
    </row>
    <row r="111" spans="1:10" x14ac:dyDescent="0.2">
      <c r="A111" s="6"/>
      <c r="B111" s="12" t="s">
        <v>18</v>
      </c>
      <c r="C111" s="19">
        <v>4.05</v>
      </c>
      <c r="D111" s="14">
        <v>12.49</v>
      </c>
      <c r="E111" s="14">
        <v>5.69</v>
      </c>
      <c r="F111" s="16">
        <f t="shared" si="1"/>
        <v>6.8</v>
      </c>
    </row>
    <row r="112" spans="1:10" x14ac:dyDescent="0.2">
      <c r="A112" s="6"/>
      <c r="B112" s="12" t="s">
        <v>19</v>
      </c>
      <c r="C112" s="19">
        <v>3.72</v>
      </c>
      <c r="D112" s="14">
        <v>12.27</v>
      </c>
      <c r="E112" s="14">
        <v>5.66</v>
      </c>
      <c r="F112" s="16">
        <f t="shared" si="1"/>
        <v>6.6099999999999994</v>
      </c>
    </row>
    <row r="113" spans="1:6" x14ac:dyDescent="0.2">
      <c r="A113" s="6"/>
      <c r="B113" s="12" t="s">
        <v>20</v>
      </c>
      <c r="C113" s="19">
        <v>3.79</v>
      </c>
      <c r="D113" s="14">
        <v>12.35</v>
      </c>
      <c r="E113" s="14">
        <v>5.44</v>
      </c>
      <c r="F113" s="16">
        <f t="shared" si="1"/>
        <v>6.9099999999999993</v>
      </c>
    </row>
    <row r="114" spans="1:6" x14ac:dyDescent="0.2">
      <c r="A114" s="6"/>
      <c r="B114" s="12" t="s">
        <v>21</v>
      </c>
      <c r="C114" s="19">
        <v>3.87</v>
      </c>
      <c r="D114" s="14">
        <v>12.45</v>
      </c>
      <c r="E114" s="14">
        <v>5.5</v>
      </c>
      <c r="F114" s="16">
        <f t="shared" si="1"/>
        <v>6.9499999999999993</v>
      </c>
    </row>
    <row r="115" spans="1:6" x14ac:dyDescent="0.2">
      <c r="A115" s="6">
        <v>2009</v>
      </c>
      <c r="B115" s="12" t="s">
        <v>10</v>
      </c>
      <c r="C115" s="19">
        <v>4.04</v>
      </c>
      <c r="D115" s="14">
        <v>12.29</v>
      </c>
      <c r="E115" s="14">
        <v>5.62</v>
      </c>
      <c r="F115" s="16">
        <f t="shared" si="1"/>
        <v>6.669999999999999</v>
      </c>
    </row>
    <row r="116" spans="1:6" x14ac:dyDescent="0.2">
      <c r="A116" s="6"/>
      <c r="B116" s="12" t="s">
        <v>11</v>
      </c>
      <c r="C116" s="19">
        <v>3.95</v>
      </c>
      <c r="D116" s="14">
        <v>12.68</v>
      </c>
      <c r="E116" s="14">
        <v>5.71</v>
      </c>
      <c r="F116" s="16">
        <f t="shared" si="1"/>
        <v>6.97</v>
      </c>
    </row>
    <row r="117" spans="1:6" x14ac:dyDescent="0.2">
      <c r="A117" s="6"/>
      <c r="B117" s="12" t="s">
        <v>12</v>
      </c>
      <c r="C117" s="19">
        <v>3.37</v>
      </c>
      <c r="D117" s="14">
        <v>12.41</v>
      </c>
      <c r="E117" s="14">
        <v>5.44</v>
      </c>
      <c r="F117" s="16">
        <f t="shared" si="1"/>
        <v>6.97</v>
      </c>
    </row>
    <row r="118" spans="1:6" x14ac:dyDescent="0.2">
      <c r="A118" s="6"/>
      <c r="B118" s="12" t="s">
        <v>13</v>
      </c>
      <c r="C118" s="19">
        <v>3.01</v>
      </c>
      <c r="D118" s="14">
        <v>12.45</v>
      </c>
      <c r="E118" s="14">
        <v>5.39</v>
      </c>
      <c r="F118" s="16">
        <f t="shared" si="1"/>
        <v>7.06</v>
      </c>
    </row>
    <row r="119" spans="1:6" x14ac:dyDescent="0.2">
      <c r="A119" s="6"/>
      <c r="B119" s="12" t="s">
        <v>14</v>
      </c>
      <c r="C119" s="19">
        <v>2.98</v>
      </c>
      <c r="D119" s="14">
        <v>12.3</v>
      </c>
      <c r="E119" s="14">
        <v>5.38</v>
      </c>
      <c r="F119" s="16">
        <f t="shared" si="1"/>
        <v>6.9200000000000008</v>
      </c>
    </row>
    <row r="120" spans="1:6" x14ac:dyDescent="0.2">
      <c r="A120" s="6"/>
      <c r="B120" s="12" t="s">
        <v>15</v>
      </c>
      <c r="C120" s="19">
        <v>2.2799999999999998</v>
      </c>
      <c r="D120" s="14">
        <v>12.21</v>
      </c>
      <c r="E120" s="14">
        <v>5.19</v>
      </c>
      <c r="F120" s="16">
        <f t="shared" si="1"/>
        <v>7.0200000000000005</v>
      </c>
    </row>
    <row r="121" spans="1:6" x14ac:dyDescent="0.2">
      <c r="A121" s="6"/>
      <c r="B121" s="12" t="s">
        <v>16</v>
      </c>
      <c r="C121" s="19">
        <v>1.72</v>
      </c>
      <c r="D121" s="14">
        <v>12.15</v>
      </c>
      <c r="E121" s="14">
        <v>4.8099999999999996</v>
      </c>
      <c r="F121" s="16">
        <f t="shared" si="1"/>
        <v>7.3400000000000007</v>
      </c>
    </row>
    <row r="122" spans="1:6" x14ac:dyDescent="0.2">
      <c r="A122" s="6"/>
      <c r="B122" s="3" t="s">
        <v>17</v>
      </c>
      <c r="C122" s="21">
        <v>1.4</v>
      </c>
      <c r="D122" s="14">
        <v>11.87</v>
      </c>
      <c r="E122" s="14">
        <v>4.6100000000000003</v>
      </c>
      <c r="F122" s="16">
        <f t="shared" si="1"/>
        <v>7.2599999999999989</v>
      </c>
    </row>
    <row r="123" spans="1:6" x14ac:dyDescent="0.2">
      <c r="A123" s="6"/>
      <c r="B123" s="12" t="s">
        <v>18</v>
      </c>
      <c r="C123" s="19">
        <v>0.99</v>
      </c>
      <c r="D123" s="14">
        <v>11.85</v>
      </c>
      <c r="E123" s="14">
        <v>4.42</v>
      </c>
      <c r="F123" s="16">
        <f t="shared" si="1"/>
        <v>7.43</v>
      </c>
    </row>
    <row r="124" spans="1:6" x14ac:dyDescent="0.2">
      <c r="A124" s="6"/>
      <c r="B124" s="12" t="s">
        <v>19</v>
      </c>
      <c r="C124" s="19">
        <v>0.55000000000000004</v>
      </c>
      <c r="D124" s="14">
        <v>11.65</v>
      </c>
      <c r="E124" s="14">
        <v>4.0199999999999996</v>
      </c>
      <c r="F124" s="16">
        <f t="shared" si="1"/>
        <v>7.6300000000000008</v>
      </c>
    </row>
    <row r="125" spans="1:6" x14ac:dyDescent="0.2">
      <c r="A125" s="6"/>
      <c r="B125" s="12" t="s">
        <v>20</v>
      </c>
      <c r="C125" s="19">
        <v>0.39</v>
      </c>
      <c r="D125" s="14">
        <v>11.67</v>
      </c>
      <c r="E125" s="14">
        <v>3.77</v>
      </c>
      <c r="F125" s="16">
        <f t="shared" si="1"/>
        <v>7.9</v>
      </c>
    </row>
    <row r="126" spans="1:6" x14ac:dyDescent="0.2">
      <c r="A126" s="6"/>
      <c r="B126" s="12" t="s">
        <v>21</v>
      </c>
      <c r="C126" s="19">
        <v>0.27</v>
      </c>
      <c r="D126" s="14">
        <v>11.46</v>
      </c>
      <c r="E126" s="14">
        <v>3.31</v>
      </c>
      <c r="F126" s="16">
        <f t="shared" si="1"/>
        <v>8.15</v>
      </c>
    </row>
    <row r="127" spans="1:6" x14ac:dyDescent="0.2">
      <c r="A127" s="6">
        <v>2010</v>
      </c>
      <c r="B127" s="12" t="s">
        <v>10</v>
      </c>
      <c r="C127" s="19">
        <v>0.22</v>
      </c>
      <c r="D127" s="14">
        <v>11.29</v>
      </c>
      <c r="E127" s="14">
        <v>3.16</v>
      </c>
      <c r="F127" s="16">
        <f t="shared" si="1"/>
        <v>8.129999999999999</v>
      </c>
    </row>
    <row r="128" spans="1:6" x14ac:dyDescent="0.2">
      <c r="A128" s="6"/>
      <c r="B128" s="12" t="s">
        <v>11</v>
      </c>
      <c r="C128" s="19">
        <v>0.2</v>
      </c>
      <c r="D128" s="14">
        <v>11.28</v>
      </c>
      <c r="E128" s="14">
        <v>3.1</v>
      </c>
      <c r="F128" s="16">
        <f t="shared" si="1"/>
        <v>8.18</v>
      </c>
    </row>
    <row r="129" spans="1:6" x14ac:dyDescent="0.2">
      <c r="A129" s="6"/>
      <c r="B129" s="12" t="s">
        <v>12</v>
      </c>
      <c r="C129" s="19">
        <v>0.2</v>
      </c>
      <c r="D129" s="14">
        <v>11.17</v>
      </c>
      <c r="E129" s="14">
        <v>3.05</v>
      </c>
      <c r="F129" s="16">
        <f t="shared" si="1"/>
        <v>8.120000000000001</v>
      </c>
    </row>
    <row r="130" spans="1:6" x14ac:dyDescent="0.2">
      <c r="A130" s="6"/>
      <c r="B130" s="12" t="s">
        <v>13</v>
      </c>
      <c r="C130" s="19">
        <v>0.2</v>
      </c>
      <c r="D130" s="14">
        <v>11.1</v>
      </c>
      <c r="E130" s="14">
        <v>2.97</v>
      </c>
      <c r="F130" s="16">
        <f t="shared" si="1"/>
        <v>8.129999999999999</v>
      </c>
    </row>
    <row r="131" spans="1:6" x14ac:dyDescent="0.2">
      <c r="A131" s="6"/>
      <c r="B131" s="12" t="s">
        <v>14</v>
      </c>
      <c r="C131" s="19">
        <v>0.21</v>
      </c>
      <c r="D131" s="14">
        <v>10.98</v>
      </c>
      <c r="E131" s="14">
        <v>2.88</v>
      </c>
      <c r="F131" s="16">
        <f t="shared" si="1"/>
        <v>8.1000000000000014</v>
      </c>
    </row>
    <row r="132" spans="1:6" x14ac:dyDescent="0.2">
      <c r="A132" s="6"/>
      <c r="B132" s="12" t="s">
        <v>15</v>
      </c>
      <c r="C132" s="19">
        <v>0.22</v>
      </c>
      <c r="D132" s="14">
        <v>10.88</v>
      </c>
      <c r="E132" s="14">
        <v>2.77</v>
      </c>
      <c r="F132" s="16">
        <f t="shared" si="1"/>
        <v>8.1100000000000012</v>
      </c>
    </row>
    <row r="133" spans="1:6" x14ac:dyDescent="0.2">
      <c r="A133" s="6"/>
      <c r="B133" s="12" t="s">
        <v>16</v>
      </c>
      <c r="C133" s="19">
        <v>0.17</v>
      </c>
      <c r="D133" s="14">
        <v>10.6</v>
      </c>
      <c r="E133" s="14">
        <v>2.58</v>
      </c>
      <c r="F133" s="16">
        <f t="shared" si="1"/>
        <v>8.02</v>
      </c>
    </row>
    <row r="134" spans="1:6" x14ac:dyDescent="0.2">
      <c r="A134" s="6"/>
      <c r="B134" s="12" t="s">
        <v>17</v>
      </c>
      <c r="C134" s="19">
        <v>0.18</v>
      </c>
      <c r="D134" s="14">
        <v>10.34</v>
      </c>
      <c r="E134" s="14">
        <v>2.4500000000000002</v>
      </c>
      <c r="F134" s="16">
        <f t="shared" si="1"/>
        <v>7.89</v>
      </c>
    </row>
    <row r="135" spans="1:6" x14ac:dyDescent="0.2">
      <c r="A135" s="6"/>
      <c r="B135" s="12" t="s">
        <v>18</v>
      </c>
      <c r="C135" s="19">
        <v>0.18</v>
      </c>
      <c r="D135" s="14">
        <v>10.33</v>
      </c>
      <c r="E135" s="14">
        <v>2.44</v>
      </c>
      <c r="F135" s="16">
        <f t="shared" si="1"/>
        <v>7.8900000000000006</v>
      </c>
    </row>
    <row r="136" spans="1:6" x14ac:dyDescent="0.2">
      <c r="A136" s="6"/>
      <c r="B136" s="12" t="s">
        <v>19</v>
      </c>
      <c r="C136" s="19">
        <v>0.18</v>
      </c>
      <c r="D136" s="14">
        <v>10.26</v>
      </c>
      <c r="E136" s="14">
        <v>2.38</v>
      </c>
      <c r="F136" s="16">
        <f t="shared" si="1"/>
        <v>7.88</v>
      </c>
    </row>
    <row r="137" spans="1:6" x14ac:dyDescent="0.2">
      <c r="A137" s="6"/>
      <c r="B137" s="12" t="s">
        <v>20</v>
      </c>
      <c r="C137" s="19">
        <v>0.17</v>
      </c>
      <c r="D137" s="14">
        <v>10.17</v>
      </c>
      <c r="E137" s="14">
        <v>2.3199999999999998</v>
      </c>
      <c r="F137" s="16">
        <f t="shared" si="1"/>
        <v>7.85</v>
      </c>
    </row>
    <row r="138" spans="1:6" x14ac:dyDescent="0.2">
      <c r="A138" s="6"/>
      <c r="B138" s="12" t="s">
        <v>21</v>
      </c>
      <c r="C138" s="19">
        <v>0.17</v>
      </c>
      <c r="D138" s="14">
        <v>10.24</v>
      </c>
      <c r="E138" s="14">
        <v>2.31</v>
      </c>
      <c r="F138" s="16">
        <f t="shared" si="1"/>
        <v>7.93</v>
      </c>
    </row>
    <row r="139" spans="1:6" x14ac:dyDescent="0.2">
      <c r="A139" s="6">
        <v>2011</v>
      </c>
      <c r="B139" s="12" t="s">
        <v>10</v>
      </c>
      <c r="C139" s="19">
        <v>0.17</v>
      </c>
      <c r="D139" s="14">
        <v>10.32</v>
      </c>
      <c r="E139" s="14">
        <v>2.2999999999999998</v>
      </c>
      <c r="F139" s="16">
        <f t="shared" si="1"/>
        <v>8.02</v>
      </c>
    </row>
    <row r="140" spans="1:6" x14ac:dyDescent="0.2">
      <c r="A140" s="6"/>
      <c r="B140" s="12" t="s">
        <v>11</v>
      </c>
      <c r="C140" s="19">
        <v>0.17</v>
      </c>
      <c r="D140" s="14">
        <v>10.119999999999999</v>
      </c>
      <c r="E140" s="14">
        <v>2.23</v>
      </c>
      <c r="F140" s="16">
        <f t="shared" si="1"/>
        <v>7.8899999999999988</v>
      </c>
    </row>
    <row r="141" spans="1:6" x14ac:dyDescent="0.2">
      <c r="A141" s="6"/>
      <c r="B141" s="12" t="s">
        <v>12</v>
      </c>
      <c r="C141" s="19">
        <v>0.17</v>
      </c>
      <c r="D141" s="14">
        <v>10.08</v>
      </c>
      <c r="E141" s="14">
        <v>2.2400000000000002</v>
      </c>
      <c r="F141" s="16">
        <f t="shared" si="1"/>
        <v>7.84</v>
      </c>
    </row>
    <row r="142" spans="1:6" x14ac:dyDescent="0.2">
      <c r="A142" s="6"/>
      <c r="B142" s="12" t="s">
        <v>13</v>
      </c>
      <c r="C142" s="19">
        <v>0.18</v>
      </c>
      <c r="D142" s="14">
        <v>10.07</v>
      </c>
      <c r="E142" s="14">
        <v>2.29</v>
      </c>
      <c r="F142" s="16">
        <f t="shared" si="1"/>
        <v>7.78</v>
      </c>
    </row>
    <row r="143" spans="1:6" x14ac:dyDescent="0.2">
      <c r="A143" s="6"/>
      <c r="B143" s="12" t="s">
        <v>14</v>
      </c>
      <c r="C143" s="19">
        <v>0.18</v>
      </c>
      <c r="D143" s="14">
        <v>9.9700000000000006</v>
      </c>
      <c r="E143" s="14">
        <v>2.29</v>
      </c>
      <c r="F143" s="16">
        <f t="shared" si="1"/>
        <v>7.6800000000000006</v>
      </c>
    </row>
    <row r="144" spans="1:6" x14ac:dyDescent="0.2">
      <c r="A144" s="6"/>
      <c r="B144" s="12" t="s">
        <v>15</v>
      </c>
      <c r="C144" s="19">
        <v>0.15</v>
      </c>
      <c r="D144" s="14">
        <v>9.92</v>
      </c>
      <c r="E144" s="14">
        <v>2.31</v>
      </c>
      <c r="F144" s="16">
        <f t="shared" si="1"/>
        <v>7.6099999999999994</v>
      </c>
    </row>
    <row r="145" spans="1:6" x14ac:dyDescent="0.2">
      <c r="A145" s="6"/>
      <c r="B145" s="12" t="s">
        <v>16</v>
      </c>
      <c r="C145" s="19">
        <v>0.15</v>
      </c>
      <c r="D145" s="14">
        <v>9.8699999999999992</v>
      </c>
      <c r="E145" s="14">
        <v>2.27</v>
      </c>
      <c r="F145" s="16">
        <f t="shared" si="1"/>
        <v>7.6</v>
      </c>
    </row>
    <row r="146" spans="1:6" x14ac:dyDescent="0.2">
      <c r="A146" s="6"/>
      <c r="B146" s="12" t="s">
        <v>17</v>
      </c>
      <c r="C146" s="19">
        <v>0.16</v>
      </c>
      <c r="D146" s="14">
        <v>9.91</v>
      </c>
      <c r="E146" s="14">
        <v>2.2400000000000002</v>
      </c>
      <c r="F146" s="16">
        <f t="shared" si="1"/>
        <v>7.67</v>
      </c>
    </row>
    <row r="147" spans="1:6" x14ac:dyDescent="0.2">
      <c r="A147" s="6"/>
      <c r="B147" s="12" t="s">
        <v>18</v>
      </c>
      <c r="C147" s="19">
        <v>0.17</v>
      </c>
      <c r="D147" s="14">
        <v>9.86</v>
      </c>
      <c r="E147" s="14">
        <v>2.31</v>
      </c>
      <c r="F147" s="16">
        <f t="shared" si="1"/>
        <v>7.5499999999999989</v>
      </c>
    </row>
    <row r="148" spans="1:6" x14ac:dyDescent="0.2">
      <c r="A148" s="6"/>
      <c r="B148" s="12" t="s">
        <v>19</v>
      </c>
      <c r="C148" s="19">
        <v>0.17</v>
      </c>
      <c r="D148" s="14">
        <v>9.8000000000000007</v>
      </c>
      <c r="E148" s="14">
        <v>2.2799999999999998</v>
      </c>
      <c r="F148" s="16">
        <f t="shared" si="1"/>
        <v>7.5200000000000014</v>
      </c>
    </row>
    <row r="149" spans="1:6" x14ac:dyDescent="0.2">
      <c r="A149" s="6"/>
      <c r="B149" s="12" t="s">
        <v>20</v>
      </c>
      <c r="C149" s="19">
        <v>0.15</v>
      </c>
      <c r="D149" s="14">
        <v>9.83</v>
      </c>
      <c r="E149" s="14">
        <v>2.34</v>
      </c>
      <c r="F149" s="16">
        <f t="shared" si="1"/>
        <v>7.49</v>
      </c>
    </row>
    <row r="150" spans="1:6" x14ac:dyDescent="0.2">
      <c r="A150" s="6"/>
      <c r="B150" s="12" t="s">
        <v>21</v>
      </c>
      <c r="C150" s="19">
        <v>0.15</v>
      </c>
      <c r="D150" s="14">
        <v>9.8000000000000007</v>
      </c>
      <c r="E150" s="14">
        <v>2.35</v>
      </c>
      <c r="F150" s="16">
        <f t="shared" si="1"/>
        <v>7.4500000000000011</v>
      </c>
    </row>
    <row r="151" spans="1:6" x14ac:dyDescent="0.2">
      <c r="A151" s="6">
        <v>2012</v>
      </c>
      <c r="B151" s="12" t="s">
        <v>10</v>
      </c>
      <c r="C151" s="19">
        <v>0.13</v>
      </c>
      <c r="D151" s="14">
        <v>9.86</v>
      </c>
      <c r="E151" s="14">
        <v>2.35</v>
      </c>
      <c r="F151" s="16">
        <f t="shared" si="1"/>
        <v>7.51</v>
      </c>
    </row>
    <row r="152" spans="1:6" x14ac:dyDescent="0.2">
      <c r="A152" s="6"/>
      <c r="B152" s="12" t="s">
        <v>11</v>
      </c>
      <c r="C152" s="19">
        <v>0.15</v>
      </c>
      <c r="D152" s="14">
        <v>9.69</v>
      </c>
      <c r="E152" s="14">
        <v>2.38</v>
      </c>
      <c r="F152" s="16">
        <f t="shared" si="1"/>
        <v>7.31</v>
      </c>
    </row>
    <row r="153" spans="1:6" x14ac:dyDescent="0.2">
      <c r="A153" s="6"/>
      <c r="B153" s="12" t="s">
        <v>12</v>
      </c>
      <c r="C153" s="19">
        <v>0.16</v>
      </c>
      <c r="D153" s="14">
        <v>9.7200000000000006</v>
      </c>
      <c r="E153" s="14">
        <v>2.4500000000000002</v>
      </c>
      <c r="F153" s="16">
        <f t="shared" si="1"/>
        <v>7.2700000000000005</v>
      </c>
    </row>
    <row r="154" spans="1:6" x14ac:dyDescent="0.2">
      <c r="A154" s="6"/>
      <c r="B154" s="12" t="s">
        <v>13</v>
      </c>
      <c r="C154" s="19">
        <v>0.17</v>
      </c>
      <c r="D154" s="14">
        <v>9.7799999999999994</v>
      </c>
      <c r="E154" s="14">
        <v>2.44</v>
      </c>
      <c r="F154" s="16">
        <f t="shared" si="1"/>
        <v>7.34</v>
      </c>
    </row>
    <row r="155" spans="1:6" x14ac:dyDescent="0.2">
      <c r="A155" s="6"/>
      <c r="B155" s="12" t="s">
        <v>14</v>
      </c>
      <c r="C155" s="19">
        <v>0.19</v>
      </c>
      <c r="D155" s="14">
        <v>9.74</v>
      </c>
      <c r="E155" s="14">
        <v>2.44</v>
      </c>
      <c r="F155" s="16">
        <f t="shared" si="1"/>
        <v>7.3000000000000007</v>
      </c>
    </row>
    <row r="156" spans="1:6" x14ac:dyDescent="0.2">
      <c r="A156" s="6"/>
      <c r="B156" s="12" t="s">
        <v>15</v>
      </c>
      <c r="C156" s="19">
        <v>0.21</v>
      </c>
      <c r="D156" s="14">
        <v>9.82</v>
      </c>
      <c r="E156" s="14">
        <v>2.48</v>
      </c>
      <c r="F156" s="16">
        <f t="shared" si="1"/>
        <v>7.34</v>
      </c>
    </row>
    <row r="157" spans="1:6" x14ac:dyDescent="0.2">
      <c r="A157" s="6"/>
      <c r="B157" s="12" t="s">
        <v>16</v>
      </c>
      <c r="C157" s="19">
        <v>0.27</v>
      </c>
      <c r="D157" s="14">
        <v>9.84</v>
      </c>
      <c r="E157" s="14">
        <v>2.4300000000000002</v>
      </c>
      <c r="F157" s="16">
        <f t="shared" si="1"/>
        <v>7.41</v>
      </c>
    </row>
    <row r="158" spans="1:6" x14ac:dyDescent="0.2">
      <c r="A158" s="6"/>
      <c r="B158" s="12" t="s">
        <v>17</v>
      </c>
      <c r="C158" s="19">
        <v>0.15</v>
      </c>
      <c r="D158" s="14">
        <v>9.81</v>
      </c>
      <c r="E158" s="14">
        <v>2.41</v>
      </c>
      <c r="F158" s="16">
        <f t="shared" si="1"/>
        <v>7.4</v>
      </c>
    </row>
    <row r="159" spans="1:6" x14ac:dyDescent="0.2">
      <c r="A159" s="6"/>
      <c r="B159" s="12" t="s">
        <v>18</v>
      </c>
      <c r="C159" s="19">
        <v>0.17</v>
      </c>
      <c r="D159" s="14">
        <v>9.94</v>
      </c>
      <c r="E159" s="14">
        <v>2.42</v>
      </c>
      <c r="F159" s="16">
        <f t="shared" si="1"/>
        <v>7.52</v>
      </c>
    </row>
    <row r="160" spans="1:6" x14ac:dyDescent="0.2">
      <c r="A160" s="6"/>
      <c r="B160" s="12" t="s">
        <v>19</v>
      </c>
      <c r="C160" s="19">
        <v>0.16</v>
      </c>
      <c r="D160" s="14">
        <v>10.050000000000001</v>
      </c>
      <c r="E160" s="14">
        <v>2.5499999999999998</v>
      </c>
      <c r="F160" s="16">
        <f t="shared" si="1"/>
        <v>7.5000000000000009</v>
      </c>
    </row>
    <row r="161" spans="1:7" x14ac:dyDescent="0.2">
      <c r="A161" s="6"/>
      <c r="B161" s="12" t="s">
        <v>20</v>
      </c>
      <c r="C161" s="19">
        <v>0.19</v>
      </c>
      <c r="D161" s="14">
        <v>10.01</v>
      </c>
      <c r="E161" s="14">
        <v>2.61</v>
      </c>
      <c r="F161" s="16">
        <f t="shared" si="1"/>
        <v>7.4</v>
      </c>
    </row>
    <row r="162" spans="1:7" x14ac:dyDescent="0.2">
      <c r="A162" s="6"/>
      <c r="B162" s="12" t="s">
        <v>21</v>
      </c>
      <c r="C162" s="19">
        <v>0.21</v>
      </c>
      <c r="D162" s="14">
        <v>10.06</v>
      </c>
      <c r="E162" s="14">
        <v>2.67</v>
      </c>
      <c r="F162" s="16">
        <f t="shared" si="1"/>
        <v>7.3900000000000006</v>
      </c>
    </row>
    <row r="163" spans="1:7" x14ac:dyDescent="0.2">
      <c r="A163" s="6">
        <v>2013</v>
      </c>
      <c r="B163" s="12" t="s">
        <v>10</v>
      </c>
      <c r="C163" s="19">
        <v>0.19</v>
      </c>
      <c r="D163" s="14">
        <v>10.130000000000001</v>
      </c>
      <c r="E163" s="14">
        <v>2.71</v>
      </c>
      <c r="F163" s="16">
        <f t="shared" si="1"/>
        <v>7.4200000000000008</v>
      </c>
    </row>
    <row r="164" spans="1:7" x14ac:dyDescent="0.2">
      <c r="A164" s="6"/>
      <c r="B164" s="12" t="s">
        <v>11</v>
      </c>
      <c r="C164" s="19">
        <v>0.28000000000000003</v>
      </c>
      <c r="D164" s="14">
        <v>10.210000000000001</v>
      </c>
      <c r="E164" s="14">
        <v>2.74</v>
      </c>
      <c r="F164" s="16">
        <f t="shared" si="1"/>
        <v>7.4700000000000006</v>
      </c>
    </row>
    <row r="165" spans="1:7" x14ac:dyDescent="0.2">
      <c r="A165" s="6"/>
      <c r="B165" s="12" t="s">
        <v>12</v>
      </c>
      <c r="C165" s="19">
        <v>0.22</v>
      </c>
      <c r="D165" s="14">
        <v>10.220000000000001</v>
      </c>
      <c r="E165" s="14">
        <v>2.82</v>
      </c>
      <c r="F165" s="16">
        <f t="shared" si="1"/>
        <v>7.4</v>
      </c>
    </row>
    <row r="166" spans="1:7" x14ac:dyDescent="0.2">
      <c r="A166" s="6"/>
      <c r="B166" s="12" t="s">
        <v>13</v>
      </c>
      <c r="C166" s="19">
        <v>0.18</v>
      </c>
      <c r="D166" s="14">
        <v>10.220000000000001</v>
      </c>
      <c r="E166" s="14">
        <v>2.82</v>
      </c>
      <c r="F166" s="16">
        <f t="shared" si="1"/>
        <v>7.4</v>
      </c>
    </row>
    <row r="167" spans="1:7" x14ac:dyDescent="0.2">
      <c r="A167" s="6"/>
      <c r="B167" s="12" t="s">
        <v>14</v>
      </c>
      <c r="C167" s="19">
        <v>0.34</v>
      </c>
      <c r="D167" s="14">
        <v>10.210000000000001</v>
      </c>
      <c r="E167" s="14">
        <v>2.91</v>
      </c>
      <c r="F167" s="16">
        <f t="shared" si="1"/>
        <v>7.3000000000000007</v>
      </c>
    </row>
    <row r="168" spans="1:7" x14ac:dyDescent="0.2">
      <c r="A168" s="6"/>
      <c r="B168" s="12" t="s">
        <v>15</v>
      </c>
      <c r="C168" s="19">
        <v>0.16</v>
      </c>
      <c r="D168" s="14">
        <v>10.17</v>
      </c>
      <c r="E168" s="14">
        <v>2.83</v>
      </c>
      <c r="F168" s="16">
        <f t="shared" si="1"/>
        <v>7.34</v>
      </c>
    </row>
    <row r="169" spans="1:7" x14ac:dyDescent="0.2">
      <c r="A169" s="6"/>
      <c r="B169" s="12" t="s">
        <v>16</v>
      </c>
      <c r="C169" s="19">
        <v>0.27</v>
      </c>
      <c r="D169" s="14">
        <v>10.210000000000001</v>
      </c>
      <c r="E169" s="14">
        <v>2.83</v>
      </c>
      <c r="F169" s="16">
        <f t="shared" si="1"/>
        <v>7.3800000000000008</v>
      </c>
    </row>
    <row r="170" spans="1:7" x14ac:dyDescent="0.2">
      <c r="A170" s="6"/>
      <c r="B170" s="12" t="s">
        <v>17</v>
      </c>
      <c r="C170" s="19">
        <v>0.23</v>
      </c>
      <c r="D170" s="14">
        <v>10.19</v>
      </c>
      <c r="E170" s="14">
        <v>2.89</v>
      </c>
      <c r="F170" s="16">
        <f t="shared" si="1"/>
        <v>7.2999999999999989</v>
      </c>
    </row>
    <row r="171" spans="1:7" x14ac:dyDescent="0.2">
      <c r="A171" s="6"/>
      <c r="B171" s="12" t="s">
        <v>18</v>
      </c>
      <c r="C171" s="19">
        <v>0.16</v>
      </c>
      <c r="D171" s="14">
        <v>10.19</v>
      </c>
      <c r="E171" s="21">
        <v>2.9430999999999998</v>
      </c>
      <c r="F171" s="22">
        <f t="shared" ref="F171:F176" si="2">+D171-E171</f>
        <v>7.2469000000000001</v>
      </c>
    </row>
    <row r="172" spans="1:7" x14ac:dyDescent="0.2">
      <c r="A172" s="6"/>
      <c r="B172" s="12" t="s">
        <v>19</v>
      </c>
      <c r="C172" s="19">
        <v>0.23</v>
      </c>
      <c r="D172" s="14">
        <v>10.2216</v>
      </c>
      <c r="E172" s="21">
        <v>2.9498000000000002</v>
      </c>
      <c r="F172" s="22">
        <f t="shared" si="2"/>
        <v>7.2718000000000007</v>
      </c>
    </row>
    <row r="173" spans="1:7" x14ac:dyDescent="0.2">
      <c r="A173" s="6"/>
      <c r="B173" s="12" t="s">
        <v>20</v>
      </c>
      <c r="C173" s="19">
        <v>0.26229999999999998</v>
      </c>
      <c r="D173" s="14">
        <v>10.227</v>
      </c>
      <c r="E173" s="21">
        <v>3.0219999999999998</v>
      </c>
      <c r="F173" s="22">
        <f t="shared" si="2"/>
        <v>7.2050000000000001</v>
      </c>
    </row>
    <row r="174" spans="1:7" x14ac:dyDescent="0.2">
      <c r="A174" s="6"/>
      <c r="B174" s="12" t="s">
        <v>21</v>
      </c>
      <c r="C174" s="19">
        <v>0.26</v>
      </c>
      <c r="D174" s="14">
        <v>10.210000000000001</v>
      </c>
      <c r="E174" s="21">
        <v>3.13</v>
      </c>
      <c r="F174" s="22">
        <f t="shared" si="2"/>
        <v>7.080000000000001</v>
      </c>
    </row>
    <row r="175" spans="1:7" x14ac:dyDescent="0.2">
      <c r="A175" s="6">
        <v>2014</v>
      </c>
      <c r="B175" s="12" t="s">
        <v>10</v>
      </c>
      <c r="C175" s="19">
        <v>0.23</v>
      </c>
      <c r="D175" s="14">
        <v>10.220000000000001</v>
      </c>
      <c r="E175" s="21">
        <v>3.03</v>
      </c>
      <c r="F175" s="22">
        <f t="shared" si="2"/>
        <v>7.1900000000000013</v>
      </c>
      <c r="G175" s="28"/>
    </row>
    <row r="176" spans="1:7" x14ac:dyDescent="0.2">
      <c r="A176" s="6"/>
      <c r="B176" s="12" t="s">
        <v>11</v>
      </c>
      <c r="C176" s="19">
        <v>0.15</v>
      </c>
      <c r="D176" s="14">
        <v>10.199999999999999</v>
      </c>
      <c r="E176" s="21">
        <v>3.14</v>
      </c>
      <c r="F176" s="22">
        <f t="shared" si="2"/>
        <v>7.0599999999999987</v>
      </c>
      <c r="G176" s="28"/>
    </row>
    <row r="177" spans="1:7" x14ac:dyDescent="0.2">
      <c r="A177" s="6"/>
      <c r="B177" s="12" t="s">
        <v>12</v>
      </c>
      <c r="C177" s="19">
        <v>0.16</v>
      </c>
      <c r="D177" s="14">
        <v>10.214</v>
      </c>
      <c r="E177" s="21">
        <v>3.1280000000000001</v>
      </c>
      <c r="F177" s="22">
        <f t="shared" ref="F177" si="3">+D177-E177</f>
        <v>7.0860000000000003</v>
      </c>
      <c r="G177" s="28"/>
    </row>
    <row r="178" spans="1:7" x14ac:dyDescent="0.2">
      <c r="A178" s="6"/>
      <c r="B178" s="12" t="s">
        <v>13</v>
      </c>
      <c r="C178" s="19">
        <v>0.22</v>
      </c>
      <c r="D178" s="14">
        <v>10.24</v>
      </c>
      <c r="E178" s="21">
        <v>3.14</v>
      </c>
      <c r="F178" s="22">
        <f t="shared" ref="F178" si="4">+D178-E178</f>
        <v>7.1</v>
      </c>
      <c r="G178" s="28"/>
    </row>
    <row r="179" spans="1:7" x14ac:dyDescent="0.2">
      <c r="A179" s="6"/>
      <c r="B179" s="12" t="s">
        <v>14</v>
      </c>
      <c r="C179" s="19">
        <v>0.18</v>
      </c>
      <c r="D179" s="14">
        <v>10.32</v>
      </c>
      <c r="E179" s="21">
        <v>3.11</v>
      </c>
      <c r="F179" s="22">
        <f t="shared" ref="F179:F180" si="5">+D179-E179</f>
        <v>7.2100000000000009</v>
      </c>
      <c r="G179" s="28"/>
    </row>
    <row r="180" spans="1:7" x14ac:dyDescent="0.2">
      <c r="A180" s="6"/>
      <c r="B180" s="12" t="s">
        <v>15</v>
      </c>
      <c r="C180" s="19">
        <v>0.18</v>
      </c>
      <c r="D180" s="14">
        <v>10.28</v>
      </c>
      <c r="E180" s="21">
        <v>3.02</v>
      </c>
      <c r="F180" s="22">
        <f t="shared" si="5"/>
        <v>7.26</v>
      </c>
      <c r="G180" s="28"/>
    </row>
    <row r="181" spans="1:7" x14ac:dyDescent="0.2">
      <c r="A181" s="6"/>
      <c r="B181" s="12" t="s">
        <v>16</v>
      </c>
      <c r="C181" s="19">
        <v>0.15</v>
      </c>
      <c r="D181" s="14">
        <v>10.11</v>
      </c>
      <c r="E181" s="21">
        <v>3.01</v>
      </c>
      <c r="F181" s="22">
        <f t="shared" ref="F181" si="6">+D181-E181</f>
        <v>7.1</v>
      </c>
      <c r="G181" s="28"/>
    </row>
    <row r="182" spans="1:7" x14ac:dyDescent="0.2">
      <c r="A182" s="6"/>
      <c r="B182" s="12" t="s">
        <v>17</v>
      </c>
      <c r="C182" s="19">
        <v>0.15</v>
      </c>
      <c r="D182" s="14">
        <v>9.99</v>
      </c>
      <c r="E182" s="21">
        <v>3.02</v>
      </c>
      <c r="F182" s="22">
        <f t="shared" ref="F182:F184" si="7">+D182-E182</f>
        <v>6.9700000000000006</v>
      </c>
      <c r="G182" s="28"/>
    </row>
    <row r="183" spans="1:7" x14ac:dyDescent="0.2">
      <c r="A183" s="6"/>
      <c r="B183" s="12" t="s">
        <v>18</v>
      </c>
      <c r="C183" s="19">
        <v>0.15</v>
      </c>
      <c r="D183" s="14">
        <v>9.7899999999999991</v>
      </c>
      <c r="E183" s="21">
        <v>2.99</v>
      </c>
      <c r="F183" s="22">
        <f t="shared" si="7"/>
        <v>6.7999999999999989</v>
      </c>
      <c r="G183" s="28"/>
    </row>
    <row r="184" spans="1:7" ht="13.5" x14ac:dyDescent="0.2">
      <c r="A184" s="6"/>
      <c r="B184" s="26" t="s">
        <v>26</v>
      </c>
      <c r="C184" s="19">
        <v>0.17</v>
      </c>
      <c r="D184" s="14">
        <v>9.58</v>
      </c>
      <c r="E184" s="21">
        <v>2.97</v>
      </c>
      <c r="F184" s="22">
        <f t="shared" si="7"/>
        <v>6.6099999999999994</v>
      </c>
      <c r="G184" s="28"/>
    </row>
    <row r="185" spans="1:7" x14ac:dyDescent="0.2">
      <c r="A185" s="6"/>
      <c r="B185" s="12" t="s">
        <v>20</v>
      </c>
      <c r="C185" s="19">
        <v>0.15</v>
      </c>
      <c r="D185" s="14">
        <v>9.6199999999999992</v>
      </c>
      <c r="E185" s="21">
        <v>2.89</v>
      </c>
      <c r="F185" s="22">
        <f t="shared" ref="F185" si="8">+D185-E185</f>
        <v>6.7299999999999986</v>
      </c>
      <c r="G185" s="28"/>
    </row>
    <row r="186" spans="1:7" x14ac:dyDescent="0.2">
      <c r="A186" s="6"/>
      <c r="B186" s="12" t="s">
        <v>21</v>
      </c>
      <c r="C186" s="19">
        <v>0.14000000000000001</v>
      </c>
      <c r="D186" s="14">
        <v>9.6199999999999992</v>
      </c>
      <c r="E186" s="21">
        <v>2.79</v>
      </c>
      <c r="F186" s="22">
        <f t="shared" ref="F186" si="9">+D186-E186</f>
        <v>6.8299999999999992</v>
      </c>
      <c r="G186" s="28"/>
    </row>
    <row r="187" spans="1:7" x14ac:dyDescent="0.2">
      <c r="A187" s="6">
        <v>2015</v>
      </c>
      <c r="B187" s="12" t="s">
        <v>10</v>
      </c>
      <c r="C187" s="19">
        <v>0.17</v>
      </c>
      <c r="D187" s="14">
        <v>9.6300000000000008</v>
      </c>
      <c r="E187" s="21">
        <v>2.75</v>
      </c>
      <c r="F187" s="22">
        <f t="shared" ref="F187" si="10">+D187-E187</f>
        <v>6.8800000000000008</v>
      </c>
      <c r="G187" s="28"/>
    </row>
    <row r="188" spans="1:7" x14ac:dyDescent="0.2">
      <c r="A188" s="6"/>
      <c r="B188" s="12" t="s">
        <v>11</v>
      </c>
      <c r="C188" s="19">
        <v>0.14000000000000001</v>
      </c>
      <c r="D188" s="14">
        <v>9.59</v>
      </c>
      <c r="E188" s="21">
        <v>2.76</v>
      </c>
      <c r="F188" s="22">
        <f t="shared" ref="F188" si="11">+D188-E188</f>
        <v>6.83</v>
      </c>
      <c r="G188" s="28"/>
    </row>
    <row r="189" spans="1:7" x14ac:dyDescent="0.2">
      <c r="A189" s="6"/>
      <c r="B189" s="12" t="s">
        <v>12</v>
      </c>
      <c r="C189" s="19">
        <v>0.14000000000000001</v>
      </c>
      <c r="D189" s="14">
        <v>9.58</v>
      </c>
      <c r="E189" s="21">
        <v>2.63</v>
      </c>
      <c r="F189" s="22">
        <f t="shared" ref="F189:F190" si="12">+D189-E189</f>
        <v>6.95</v>
      </c>
      <c r="G189" s="28"/>
    </row>
    <row r="190" spans="1:7" x14ac:dyDescent="0.2">
      <c r="A190" s="6"/>
      <c r="B190" s="12" t="s">
        <v>13</v>
      </c>
      <c r="C190" s="19">
        <v>0.15</v>
      </c>
      <c r="D190" s="14">
        <v>9.57</v>
      </c>
      <c r="E190" s="21">
        <v>2.56</v>
      </c>
      <c r="F190" s="22">
        <f t="shared" si="12"/>
        <v>7.01</v>
      </c>
      <c r="G190" s="28"/>
    </row>
    <row r="191" spans="1:7" x14ac:dyDescent="0.2">
      <c r="A191" s="6"/>
      <c r="B191" s="12" t="s">
        <v>14</v>
      </c>
      <c r="C191" s="19">
        <v>0.14000000000000001</v>
      </c>
      <c r="D191" s="14">
        <v>9.5500000000000007</v>
      </c>
      <c r="E191" s="21">
        <v>2.4700000000000002</v>
      </c>
      <c r="F191" s="22">
        <f t="shared" ref="F191:F192" si="13">+D191-E191</f>
        <v>7.08</v>
      </c>
      <c r="G191" s="28"/>
    </row>
    <row r="192" spans="1:7" x14ac:dyDescent="0.2">
      <c r="A192" s="6"/>
      <c r="B192" s="12" t="s">
        <v>15</v>
      </c>
      <c r="C192" s="19">
        <v>0.14000000000000001</v>
      </c>
      <c r="D192" s="14">
        <v>9.57</v>
      </c>
      <c r="E192" s="21">
        <v>2.4</v>
      </c>
      <c r="F192" s="22">
        <f t="shared" si="13"/>
        <v>7.17</v>
      </c>
      <c r="G192" s="28"/>
    </row>
    <row r="193" spans="1:7" x14ac:dyDescent="0.2">
      <c r="A193" s="6"/>
      <c r="B193" s="12" t="s">
        <v>16</v>
      </c>
      <c r="C193" s="19">
        <v>0.14000000000000001</v>
      </c>
      <c r="D193" s="14">
        <v>9.52</v>
      </c>
      <c r="E193" s="21">
        <v>2.34</v>
      </c>
      <c r="F193" s="22">
        <f t="shared" ref="F193" si="14">+D193-E193</f>
        <v>7.18</v>
      </c>
      <c r="G193" s="28"/>
    </row>
    <row r="194" spans="1:7" x14ac:dyDescent="0.2">
      <c r="A194" s="6"/>
      <c r="B194" s="12" t="s">
        <v>17</v>
      </c>
      <c r="C194" s="19">
        <v>0.15</v>
      </c>
      <c r="D194" s="14">
        <v>9.41</v>
      </c>
      <c r="E194" s="21">
        <v>2.35</v>
      </c>
      <c r="F194" s="22">
        <f t="shared" ref="F194" si="15">+D194-E194</f>
        <v>7.0600000000000005</v>
      </c>
      <c r="G194" s="28"/>
    </row>
    <row r="195" spans="1:7" x14ac:dyDescent="0.2">
      <c r="A195" s="6"/>
      <c r="B195" s="12" t="s">
        <v>18</v>
      </c>
      <c r="C195" s="19">
        <v>0.15</v>
      </c>
      <c r="D195" s="14">
        <v>9.4</v>
      </c>
      <c r="E195" s="21">
        <v>2.33</v>
      </c>
      <c r="F195" s="22">
        <f t="shared" ref="F195:F196" si="16">+D195-E195</f>
        <v>7.07</v>
      </c>
      <c r="G195" s="28"/>
    </row>
    <row r="196" spans="1:7" x14ac:dyDescent="0.2">
      <c r="A196" s="6"/>
      <c r="B196" s="12" t="s">
        <v>19</v>
      </c>
      <c r="C196" s="19">
        <v>0.15</v>
      </c>
      <c r="D196" s="14">
        <v>9.43</v>
      </c>
      <c r="E196" s="21">
        <v>2.34</v>
      </c>
      <c r="F196" s="22">
        <f t="shared" si="16"/>
        <v>7.09</v>
      </c>
      <c r="G196" s="28"/>
    </row>
    <row r="197" spans="1:7" x14ac:dyDescent="0.2">
      <c r="A197" s="6"/>
      <c r="B197" s="12" t="s">
        <v>20</v>
      </c>
      <c r="C197" s="19">
        <v>0.15</v>
      </c>
      <c r="D197" s="14">
        <v>9.43</v>
      </c>
      <c r="E197" s="21">
        <v>2.37</v>
      </c>
      <c r="F197" s="22">
        <f t="shared" ref="F197" si="17">+D197-E197</f>
        <v>7.06</v>
      </c>
      <c r="G197" s="28"/>
    </row>
    <row r="198" spans="1:7" x14ac:dyDescent="0.2">
      <c r="A198" s="6"/>
      <c r="B198" s="12" t="s">
        <v>21</v>
      </c>
      <c r="C198" s="19">
        <v>0.15</v>
      </c>
      <c r="D198" s="14">
        <v>9.42</v>
      </c>
      <c r="E198" s="21">
        <v>2.48</v>
      </c>
      <c r="F198" s="22">
        <f t="shared" ref="F198" si="18">+D198-E198</f>
        <v>6.9399999999999995</v>
      </c>
      <c r="G198" s="28"/>
    </row>
    <row r="199" spans="1:7" x14ac:dyDescent="0.2">
      <c r="A199" s="6">
        <v>2016</v>
      </c>
      <c r="B199" s="12" t="s">
        <v>10</v>
      </c>
      <c r="C199" s="19">
        <v>0.19</v>
      </c>
      <c r="D199" s="14">
        <v>9.3800000000000008</v>
      </c>
      <c r="E199" s="21">
        <v>2.4500000000000002</v>
      </c>
      <c r="F199" s="22">
        <f t="shared" ref="F199" si="19">+D199-E199</f>
        <v>6.9300000000000006</v>
      </c>
      <c r="G199" s="28"/>
    </row>
    <row r="200" spans="1:7" x14ac:dyDescent="0.2">
      <c r="A200" s="6"/>
      <c r="B200" s="12" t="s">
        <v>11</v>
      </c>
      <c r="C200" s="19">
        <v>0.2</v>
      </c>
      <c r="D200" s="14">
        <v>9.35</v>
      </c>
      <c r="E200" s="21">
        <v>2.41</v>
      </c>
      <c r="F200" s="22">
        <f t="shared" ref="F200:F210" si="20">+D200-E200</f>
        <v>6.9399999999999995</v>
      </c>
      <c r="G200" s="28"/>
    </row>
    <row r="201" spans="1:7" x14ac:dyDescent="0.2">
      <c r="A201" s="6"/>
      <c r="B201" s="12" t="s">
        <v>12</v>
      </c>
      <c r="C201" s="19">
        <v>0.18</v>
      </c>
      <c r="D201" s="14">
        <v>9.3000000000000007</v>
      </c>
      <c r="E201" s="21">
        <v>2.36</v>
      </c>
      <c r="F201" s="22">
        <f t="shared" si="20"/>
        <v>6.9400000000000013</v>
      </c>
      <c r="G201" s="28"/>
    </row>
    <row r="202" spans="1:7" x14ac:dyDescent="0.2">
      <c r="A202" s="6"/>
      <c r="B202" s="12" t="s">
        <v>13</v>
      </c>
      <c r="C202" s="19">
        <v>0.16</v>
      </c>
      <c r="D202" s="14">
        <v>9.35</v>
      </c>
      <c r="E202" s="21">
        <v>2.42</v>
      </c>
      <c r="F202" s="22">
        <f t="shared" si="20"/>
        <v>6.93</v>
      </c>
      <c r="G202" s="28"/>
    </row>
    <row r="203" spans="1:7" ht="13.5" x14ac:dyDescent="0.2">
      <c r="A203" s="6"/>
      <c r="B203" s="26" t="s">
        <v>24</v>
      </c>
      <c r="C203" s="19">
        <v>0.15</v>
      </c>
      <c r="D203" s="14">
        <v>9.2100000000000009</v>
      </c>
      <c r="E203" s="21">
        <v>2.37</v>
      </c>
      <c r="F203" s="22">
        <f t="shared" si="20"/>
        <v>6.8400000000000007</v>
      </c>
      <c r="G203" s="28"/>
    </row>
    <row r="204" spans="1:7" x14ac:dyDescent="0.2">
      <c r="A204" s="6"/>
      <c r="B204" s="26" t="s">
        <v>27</v>
      </c>
      <c r="C204" s="19">
        <v>0.15</v>
      </c>
      <c r="D204" s="29">
        <v>9.0141377717831777</v>
      </c>
      <c r="E204" s="21">
        <v>2.3199999999999998</v>
      </c>
      <c r="F204" s="22">
        <f t="shared" si="20"/>
        <v>6.6941377717831774</v>
      </c>
      <c r="G204" s="28"/>
    </row>
    <row r="205" spans="1:7" x14ac:dyDescent="0.2">
      <c r="A205" s="6"/>
      <c r="B205" s="12" t="s">
        <v>16</v>
      </c>
      <c r="C205" s="19">
        <v>0.15</v>
      </c>
      <c r="D205" s="29">
        <v>9.0462883800076206</v>
      </c>
      <c r="E205" s="21">
        <v>2.31</v>
      </c>
      <c r="F205" s="22">
        <f t="shared" si="20"/>
        <v>6.7362883800076201</v>
      </c>
      <c r="G205" s="28"/>
    </row>
    <row r="206" spans="1:7" x14ac:dyDescent="0.2">
      <c r="A206" s="6"/>
      <c r="B206" s="12" t="s">
        <v>17</v>
      </c>
      <c r="C206" s="19">
        <v>0.14000000000000001</v>
      </c>
      <c r="D206" s="29">
        <v>8.9496087531785573</v>
      </c>
      <c r="E206" s="21">
        <v>2.38</v>
      </c>
      <c r="F206" s="22">
        <f t="shared" si="20"/>
        <v>6.5696087531785574</v>
      </c>
      <c r="G206" s="28"/>
    </row>
    <row r="207" spans="1:7" x14ac:dyDescent="0.2">
      <c r="A207" s="6"/>
      <c r="B207" s="12" t="s">
        <v>18</v>
      </c>
      <c r="C207" s="19">
        <v>0.14000000000000001</v>
      </c>
      <c r="D207" s="29">
        <v>8.8744256219746926</v>
      </c>
      <c r="E207" s="21">
        <v>2.27</v>
      </c>
      <c r="F207" s="22">
        <f t="shared" si="20"/>
        <v>6.6044256219746931</v>
      </c>
      <c r="G207" s="28"/>
    </row>
    <row r="208" spans="1:7" x14ac:dyDescent="0.2">
      <c r="A208" s="6"/>
      <c r="B208" s="12" t="s">
        <v>19</v>
      </c>
      <c r="C208" s="19">
        <v>0.14000000000000001</v>
      </c>
      <c r="D208" s="29">
        <v>8.8813839032094624</v>
      </c>
      <c r="E208" s="21">
        <v>2.4500000000000002</v>
      </c>
      <c r="F208" s="22">
        <f t="shared" si="20"/>
        <v>6.4313839032094622</v>
      </c>
      <c r="G208" s="28"/>
    </row>
    <row r="209" spans="1:7" x14ac:dyDescent="0.2">
      <c r="A209" s="6"/>
      <c r="B209" s="12" t="s">
        <v>20</v>
      </c>
      <c r="C209" s="19">
        <v>0.14000000000000001</v>
      </c>
      <c r="D209" s="29">
        <v>8.8384031445237508</v>
      </c>
      <c r="E209" s="21">
        <v>2.35</v>
      </c>
      <c r="F209" s="22">
        <f t="shared" si="20"/>
        <v>6.4884031445237511</v>
      </c>
      <c r="G209" s="28"/>
    </row>
    <row r="210" spans="1:7" x14ac:dyDescent="0.2">
      <c r="A210" s="6"/>
      <c r="B210" s="12" t="s">
        <v>21</v>
      </c>
      <c r="C210" s="19">
        <v>0.14000000000000001</v>
      </c>
      <c r="D210" s="29">
        <v>8.9020369999658229</v>
      </c>
      <c r="E210" s="21">
        <v>2.36</v>
      </c>
      <c r="F210" s="22">
        <f t="shared" si="20"/>
        <v>6.5420369999658234</v>
      </c>
      <c r="G210" s="28"/>
    </row>
    <row r="211" spans="1:7" x14ac:dyDescent="0.2">
      <c r="A211" s="6">
        <v>2017</v>
      </c>
      <c r="B211" s="12" t="s">
        <v>10</v>
      </c>
      <c r="C211" s="19">
        <v>0.15</v>
      </c>
      <c r="D211" s="29">
        <v>8.8680848792982978</v>
      </c>
      <c r="E211" s="21">
        <v>2.39</v>
      </c>
      <c r="F211" s="22">
        <v>6.4780848792982972</v>
      </c>
      <c r="G211" s="28"/>
    </row>
    <row r="212" spans="1:7" x14ac:dyDescent="0.2">
      <c r="A212" s="6"/>
      <c r="B212" s="12" t="s">
        <v>11</v>
      </c>
      <c r="C212" s="19">
        <v>0.15</v>
      </c>
      <c r="D212" s="29">
        <v>8.8196531077085893</v>
      </c>
      <c r="E212" s="21">
        <v>2.34</v>
      </c>
      <c r="F212" s="22">
        <v>6.4796531077085895</v>
      </c>
      <c r="G212" s="28"/>
    </row>
    <row r="213" spans="1:7" x14ac:dyDescent="0.2">
      <c r="A213" s="6"/>
      <c r="B213" s="12" t="s">
        <v>12</v>
      </c>
      <c r="C213" s="19">
        <v>0.14000000000000001</v>
      </c>
      <c r="D213" s="29">
        <v>8.6962652413562722</v>
      </c>
      <c r="E213" s="21">
        <v>2.5299999999999998</v>
      </c>
      <c r="F213" s="22">
        <v>6.1662652413562729</v>
      </c>
      <c r="G213" s="28"/>
    </row>
    <row r="214" spans="1:7" x14ac:dyDescent="0.2">
      <c r="A214" s="6"/>
      <c r="B214" s="12" t="s">
        <v>13</v>
      </c>
      <c r="C214" s="19">
        <v>0.14000000000000001</v>
      </c>
      <c r="D214" s="29">
        <v>8.6968908333025379</v>
      </c>
      <c r="E214" s="21">
        <v>2.61</v>
      </c>
      <c r="F214" s="22">
        <v>6.0868908333025384</v>
      </c>
      <c r="G214" s="28"/>
    </row>
    <row r="215" spans="1:7" x14ac:dyDescent="0.2">
      <c r="A215" s="6"/>
      <c r="B215" s="12" t="s">
        <v>14</v>
      </c>
      <c r="C215" s="19">
        <v>0.14000000000000001</v>
      </c>
      <c r="D215" s="29">
        <v>8.6361867832702632</v>
      </c>
      <c r="E215" s="21">
        <v>2.71</v>
      </c>
      <c r="F215" s="22">
        <v>5.9261867832702633</v>
      </c>
      <c r="G215" s="28"/>
    </row>
    <row r="216" spans="1:7" x14ac:dyDescent="0.2">
      <c r="A216" s="6"/>
      <c r="B216" s="12" t="s">
        <v>15</v>
      </c>
      <c r="C216" s="19">
        <v>0.14000000000000001</v>
      </c>
      <c r="D216" s="29">
        <v>8.6540486410523609</v>
      </c>
      <c r="E216" s="21">
        <v>2.7</v>
      </c>
      <c r="F216" s="22">
        <v>5.9540486410523608</v>
      </c>
      <c r="G216" s="28"/>
    </row>
    <row r="217" spans="1:7" x14ac:dyDescent="0.2">
      <c r="A217" s="6"/>
      <c r="B217" s="12" t="s">
        <v>16</v>
      </c>
      <c r="C217" s="19">
        <v>0.14000000000000001</v>
      </c>
      <c r="D217" s="29">
        <v>8.6983403843017619</v>
      </c>
      <c r="E217" s="21">
        <v>2.5284649937941128</v>
      </c>
      <c r="F217" s="22">
        <v>6.1698753905076487</v>
      </c>
      <c r="G217" s="28"/>
    </row>
    <row r="218" spans="1:7" x14ac:dyDescent="0.2">
      <c r="A218" s="6"/>
      <c r="B218" s="12" t="s">
        <v>17</v>
      </c>
      <c r="C218" s="19">
        <v>0.13</v>
      </c>
      <c r="D218" s="29">
        <v>8.7799999999999994</v>
      </c>
      <c r="E218" s="21">
        <v>2.72</v>
      </c>
      <c r="F218" s="22">
        <v>6.0599999999999987</v>
      </c>
      <c r="G218" s="28"/>
    </row>
    <row r="219" spans="1:7" x14ac:dyDescent="0.2">
      <c r="A219" s="6"/>
      <c r="B219" s="12" t="s">
        <v>18</v>
      </c>
      <c r="C219" s="19">
        <v>0.15</v>
      </c>
      <c r="D219" s="29">
        <v>8.8000000000000007</v>
      </c>
      <c r="E219" s="21">
        <v>2.74</v>
      </c>
      <c r="F219" s="22">
        <v>6.0600000000000005</v>
      </c>
      <c r="G219" s="28"/>
    </row>
    <row r="220" spans="1:7" x14ac:dyDescent="0.2">
      <c r="A220" s="6"/>
      <c r="B220" s="12" t="s">
        <v>19</v>
      </c>
      <c r="C220" s="19">
        <v>0.17</v>
      </c>
      <c r="D220" s="29">
        <v>8.8000000000000007</v>
      </c>
      <c r="E220" s="21">
        <v>2.79</v>
      </c>
      <c r="F220" s="22">
        <v>6.0100000000000007</v>
      </c>
      <c r="G220" s="28"/>
    </row>
    <row r="221" spans="1:7" x14ac:dyDescent="0.2">
      <c r="A221" s="6"/>
      <c r="B221" s="12" t="s">
        <v>20</v>
      </c>
      <c r="C221" s="19">
        <v>0.15</v>
      </c>
      <c r="D221" s="29">
        <v>8.8963716510265058</v>
      </c>
      <c r="E221" s="21">
        <v>2.6695424414707412</v>
      </c>
      <c r="F221" s="22">
        <v>6.2268292095557651</v>
      </c>
      <c r="G221" s="28"/>
    </row>
    <row r="222" spans="1:7" x14ac:dyDescent="0.2">
      <c r="A222" s="6"/>
      <c r="B222" s="12" t="s">
        <v>21</v>
      </c>
      <c r="C222" s="19">
        <v>0.17</v>
      </c>
      <c r="D222" s="29">
        <v>8.8800000000000008</v>
      </c>
      <c r="E222" s="21">
        <v>2.5499999999999998</v>
      </c>
      <c r="F222" s="22">
        <v>6.330000000000001</v>
      </c>
      <c r="G222" s="28"/>
    </row>
    <row r="223" spans="1:7" x14ac:dyDescent="0.2">
      <c r="A223" s="6">
        <v>2018</v>
      </c>
      <c r="B223" s="12" t="s">
        <v>10</v>
      </c>
      <c r="C223" s="19">
        <v>0.17</v>
      </c>
      <c r="D223" s="29">
        <v>8.9033849001718899</v>
      </c>
      <c r="E223" s="21">
        <v>2.9058978985633948</v>
      </c>
      <c r="F223" s="22">
        <v>5.9974870016084951</v>
      </c>
      <c r="G223" s="28"/>
    </row>
    <row r="224" spans="1:7" x14ac:dyDescent="0.2">
      <c r="A224" s="6"/>
      <c r="B224" s="12" t="s">
        <v>11</v>
      </c>
      <c r="C224" s="19">
        <v>0.14767857142857141</v>
      </c>
      <c r="D224" s="29">
        <v>8.8934254792044438</v>
      </c>
      <c r="E224" s="21">
        <v>2.8829563205442761</v>
      </c>
      <c r="F224" s="22">
        <v>6.0104691586601682</v>
      </c>
      <c r="G224" s="28"/>
    </row>
    <row r="225" spans="1:7" x14ac:dyDescent="0.2">
      <c r="A225" s="6"/>
      <c r="B225" s="12" t="s">
        <v>12</v>
      </c>
      <c r="C225" s="19">
        <v>0.18</v>
      </c>
      <c r="D225" s="29">
        <v>8.8895295515027595</v>
      </c>
      <c r="E225" s="21">
        <v>2.9093282731409564</v>
      </c>
      <c r="F225" s="22">
        <v>5.980201278361803</v>
      </c>
      <c r="G225" s="28"/>
    </row>
    <row r="226" spans="1:7" x14ac:dyDescent="0.2">
      <c r="A226" s="6"/>
      <c r="B226" s="12" t="s">
        <v>13</v>
      </c>
      <c r="C226" s="19">
        <v>0.15</v>
      </c>
      <c r="D226" s="29">
        <v>8.8528284978576171</v>
      </c>
      <c r="E226" s="21">
        <v>2.8364747743543406</v>
      </c>
      <c r="F226" s="22">
        <v>6.0163537235032765</v>
      </c>
      <c r="G226" s="28"/>
    </row>
    <row r="227" spans="1:7" x14ac:dyDescent="0.2">
      <c r="A227" s="6"/>
      <c r="B227" s="12" t="s">
        <v>14</v>
      </c>
      <c r="C227" s="19">
        <v>0.15</v>
      </c>
      <c r="D227" s="29">
        <v>8.8872456862051656</v>
      </c>
      <c r="E227" s="21">
        <v>2.7377681213273584</v>
      </c>
      <c r="F227" s="22">
        <v>6.1494775648778077</v>
      </c>
      <c r="G227" s="28"/>
    </row>
    <row r="228" spans="1:7" x14ac:dyDescent="0.2">
      <c r="A228" s="6"/>
      <c r="B228" s="12" t="s">
        <v>15</v>
      </c>
      <c r="C228" s="19">
        <v>0.17</v>
      </c>
      <c r="D228" s="29">
        <v>8.9778250675030282</v>
      </c>
      <c r="E228" s="21">
        <v>2.6962656698693417</v>
      </c>
      <c r="F228" s="22">
        <v>6.2815593976336865</v>
      </c>
      <c r="G228" s="28"/>
    </row>
    <row r="229" spans="1:7" x14ac:dyDescent="0.2">
      <c r="A229" s="6"/>
      <c r="B229" s="12" t="s">
        <v>16</v>
      </c>
      <c r="C229" s="19">
        <v>0.19</v>
      </c>
      <c r="D229" s="29">
        <v>8.9922730341297328</v>
      </c>
      <c r="E229" s="21">
        <v>2.6500256315674977</v>
      </c>
      <c r="F229" s="22">
        <v>6.3422474025622346</v>
      </c>
      <c r="G229" s="28"/>
    </row>
    <row r="230" spans="1:7" x14ac:dyDescent="0.2">
      <c r="A230" s="6"/>
      <c r="B230" s="12" t="s">
        <v>17</v>
      </c>
      <c r="C230" s="19">
        <v>0.17</v>
      </c>
      <c r="D230" s="29">
        <v>8.9617269263406598</v>
      </c>
      <c r="E230" s="21">
        <v>2.7326986220537486</v>
      </c>
      <c r="F230" s="22">
        <v>6.2290283042869117</v>
      </c>
      <c r="G230" s="28"/>
    </row>
    <row r="231" spans="1:7" x14ac:dyDescent="0.2">
      <c r="A231" s="6"/>
      <c r="B231" s="12" t="s">
        <v>18</v>
      </c>
      <c r="C231" s="19">
        <v>0.17</v>
      </c>
      <c r="D231" s="29">
        <v>8.9793100024503527</v>
      </c>
      <c r="E231" s="21">
        <v>2.5936496611146072</v>
      </c>
      <c r="F231" s="22">
        <v>6.3856603413357451</v>
      </c>
      <c r="G231" s="28"/>
    </row>
    <row r="232" spans="1:7" x14ac:dyDescent="0.2">
      <c r="A232" s="6"/>
      <c r="B232" s="12" t="s">
        <v>19</v>
      </c>
      <c r="C232" s="19">
        <v>0.19</v>
      </c>
      <c r="D232" s="29">
        <v>9.01</v>
      </c>
      <c r="E232" s="21">
        <v>2.69</v>
      </c>
      <c r="F232" s="22">
        <v>6.32</v>
      </c>
      <c r="G232" s="28"/>
    </row>
    <row r="233" spans="1:7" x14ac:dyDescent="0.2">
      <c r="A233" s="6"/>
      <c r="B233" s="12" t="s">
        <v>20</v>
      </c>
      <c r="C233" s="19">
        <v>0.17</v>
      </c>
      <c r="D233" s="29">
        <v>9.0299999999999994</v>
      </c>
      <c r="E233" s="21">
        <v>2.72</v>
      </c>
      <c r="F233" s="22">
        <v>6.3099999999999987</v>
      </c>
      <c r="G233" s="28"/>
    </row>
    <row r="234" spans="1:7" x14ac:dyDescent="0.2">
      <c r="A234" s="6"/>
      <c r="B234" s="12" t="s">
        <v>21</v>
      </c>
      <c r="C234" s="19">
        <v>0.15</v>
      </c>
      <c r="D234" s="29">
        <v>9.0299999999999994</v>
      </c>
      <c r="E234" s="21">
        <v>2.72</v>
      </c>
      <c r="F234" s="22">
        <v>6.3099999999999987</v>
      </c>
      <c r="G234" s="28"/>
    </row>
    <row r="235" spans="1:7" x14ac:dyDescent="0.2">
      <c r="A235" s="6">
        <v>2019</v>
      </c>
      <c r="B235" s="12" t="s">
        <v>10</v>
      </c>
      <c r="C235" s="19">
        <v>0.17</v>
      </c>
      <c r="D235" s="29">
        <v>9.01</v>
      </c>
      <c r="E235" s="21">
        <v>2.77</v>
      </c>
      <c r="F235" s="22">
        <v>6.24</v>
      </c>
      <c r="G235" s="28"/>
    </row>
    <row r="236" spans="1:7" x14ac:dyDescent="0.2">
      <c r="A236" s="6"/>
      <c r="B236" s="12" t="s">
        <v>11</v>
      </c>
      <c r="C236" s="19">
        <v>0.18</v>
      </c>
      <c r="D236" s="14">
        <v>9.02</v>
      </c>
      <c r="E236" s="21">
        <v>2.72</v>
      </c>
      <c r="F236" s="22">
        <v>6.2999999999999989</v>
      </c>
      <c r="G236" s="28"/>
    </row>
    <row r="237" spans="1:7" x14ac:dyDescent="0.2">
      <c r="A237" s="6"/>
      <c r="B237" s="12" t="s">
        <v>12</v>
      </c>
      <c r="C237" s="19">
        <v>0.17899999999999999</v>
      </c>
      <c r="D237" s="14">
        <v>9.0500000000000007</v>
      </c>
      <c r="E237" s="21">
        <v>2.8050000000000002</v>
      </c>
      <c r="F237" s="22">
        <v>6.245000000000001</v>
      </c>
      <c r="G237" s="28"/>
    </row>
    <row r="238" spans="1:7" x14ac:dyDescent="0.2">
      <c r="A238" s="6"/>
      <c r="B238" s="12" t="s">
        <v>13</v>
      </c>
      <c r="C238" s="19">
        <v>0.185</v>
      </c>
      <c r="D238" s="14">
        <v>9.02</v>
      </c>
      <c r="E238" s="21">
        <v>2.75</v>
      </c>
      <c r="F238" s="22">
        <v>6.27</v>
      </c>
      <c r="G238" s="28"/>
    </row>
    <row r="239" spans="1:7" x14ac:dyDescent="0.2">
      <c r="A239" s="6"/>
      <c r="B239" s="12" t="s">
        <v>14</v>
      </c>
      <c r="C239" s="19">
        <v>0.18</v>
      </c>
      <c r="D239" s="14">
        <v>8.9700000000000006</v>
      </c>
      <c r="E239" s="21">
        <v>2.5099999999999998</v>
      </c>
      <c r="F239" s="22">
        <f>+D239-E239</f>
        <v>6.4600000000000009</v>
      </c>
      <c r="G239" s="28"/>
    </row>
    <row r="240" spans="1:7" x14ac:dyDescent="0.2">
      <c r="A240" s="12"/>
      <c r="B240" s="12" t="s">
        <v>15</v>
      </c>
      <c r="C240" s="19">
        <v>0.189</v>
      </c>
      <c r="D240" s="14">
        <v>8.9700000000000006</v>
      </c>
      <c r="E240" s="21">
        <v>2.75</v>
      </c>
      <c r="F240" s="22">
        <f t="shared" ref="F240:F244" si="21">+D240-E240</f>
        <v>6.2200000000000006</v>
      </c>
      <c r="G240" s="28"/>
    </row>
    <row r="241" spans="1:7" x14ac:dyDescent="0.2">
      <c r="A241" s="6"/>
      <c r="B241" s="12" t="s">
        <v>16</v>
      </c>
      <c r="C241" s="19">
        <v>0.16</v>
      </c>
      <c r="D241" s="14">
        <v>8.9499999999999993</v>
      </c>
      <c r="E241" s="21">
        <v>2.7</v>
      </c>
      <c r="F241" s="22">
        <f t="shared" si="21"/>
        <v>6.2499999999999991</v>
      </c>
      <c r="G241" s="28"/>
    </row>
    <row r="242" spans="1:7" x14ac:dyDescent="0.2">
      <c r="A242" s="6"/>
      <c r="B242" s="12" t="s">
        <v>17</v>
      </c>
      <c r="C242" s="21">
        <v>0.1636</v>
      </c>
      <c r="D242" s="14">
        <v>8.8800000000000008</v>
      </c>
      <c r="E242" s="21">
        <v>2.6</v>
      </c>
      <c r="F242" s="22">
        <f t="shared" si="21"/>
        <v>6.2800000000000011</v>
      </c>
      <c r="G242" s="28"/>
    </row>
    <row r="243" spans="1:7" x14ac:dyDescent="0.2">
      <c r="A243" s="6"/>
      <c r="B243" s="12" t="s">
        <v>18</v>
      </c>
      <c r="C243" s="21">
        <v>0.15</v>
      </c>
      <c r="D243" s="14">
        <v>8.84</v>
      </c>
      <c r="E243" s="21">
        <v>2.73</v>
      </c>
      <c r="F243" s="22">
        <f t="shared" si="21"/>
        <v>6.1099999999999994</v>
      </c>
      <c r="G243" s="28"/>
    </row>
    <row r="244" spans="1:7" x14ac:dyDescent="0.2">
      <c r="A244" s="6"/>
      <c r="B244" s="12" t="s">
        <v>19</v>
      </c>
      <c r="C244" s="21">
        <v>0.17</v>
      </c>
      <c r="D244" s="14">
        <v>8.84</v>
      </c>
      <c r="E244" s="21">
        <v>2.78</v>
      </c>
      <c r="F244" s="22">
        <f t="shared" si="21"/>
        <v>6.0600000000000005</v>
      </c>
      <c r="G244" s="28"/>
    </row>
    <row r="245" spans="1:7" ht="12" customHeight="1" x14ac:dyDescent="0.2">
      <c r="A245" s="12"/>
      <c r="B245" s="12" t="s">
        <v>20</v>
      </c>
      <c r="C245" s="21">
        <v>0.17</v>
      </c>
      <c r="D245" s="14">
        <v>8.81</v>
      </c>
      <c r="E245" s="21">
        <v>2.72</v>
      </c>
      <c r="F245" s="22">
        <v>6.09</v>
      </c>
      <c r="G245" s="28"/>
    </row>
    <row r="246" spans="1:7" ht="12" customHeight="1" x14ac:dyDescent="0.2">
      <c r="A246" s="6"/>
      <c r="B246" s="12" t="s">
        <v>21</v>
      </c>
      <c r="C246" s="21">
        <v>0.16800000000000001</v>
      </c>
      <c r="D246" s="21">
        <v>8.7899999999999991</v>
      </c>
      <c r="E246" s="14">
        <v>2.38</v>
      </c>
      <c r="F246" s="16">
        <f t="shared" ref="F246" si="22">+D246-E246</f>
        <v>6.4099999999999993</v>
      </c>
      <c r="G246" s="28"/>
    </row>
    <row r="247" spans="1:7" ht="12" customHeight="1" x14ac:dyDescent="0.2">
      <c r="A247" s="6">
        <v>2020</v>
      </c>
      <c r="B247" s="12" t="s">
        <v>10</v>
      </c>
      <c r="C247" s="21">
        <v>0.15</v>
      </c>
      <c r="D247" s="21">
        <v>8.8800000000000008</v>
      </c>
      <c r="E247" s="14">
        <v>2.46</v>
      </c>
      <c r="F247" s="16">
        <v>6.4200000000000008</v>
      </c>
      <c r="G247" s="28"/>
    </row>
    <row r="248" spans="1:7" ht="12" customHeight="1" x14ac:dyDescent="0.2">
      <c r="A248" s="12"/>
      <c r="B248" s="12" t="s">
        <v>11</v>
      </c>
      <c r="C248" s="19">
        <v>0.2</v>
      </c>
      <c r="D248" s="21">
        <v>8.91</v>
      </c>
      <c r="E248" s="14">
        <v>2.42</v>
      </c>
      <c r="F248" s="16">
        <v>6.49</v>
      </c>
      <c r="G248" s="28"/>
    </row>
    <row r="249" spans="1:7" ht="12" customHeight="1" x14ac:dyDescent="0.2">
      <c r="A249" s="12"/>
      <c r="B249" s="12" t="s">
        <v>12</v>
      </c>
      <c r="C249" s="19">
        <v>0.15</v>
      </c>
      <c r="D249" s="21">
        <v>8.8699999999999992</v>
      </c>
      <c r="E249" s="14">
        <v>2.76</v>
      </c>
      <c r="F249" s="16">
        <v>6.1099999999999994</v>
      </c>
      <c r="G249" s="28"/>
    </row>
    <row r="250" spans="1:7" ht="12" customHeight="1" x14ac:dyDescent="0.2">
      <c r="A250" s="12"/>
      <c r="B250" s="12" t="s">
        <v>13</v>
      </c>
      <c r="C250" s="19">
        <v>0.15</v>
      </c>
      <c r="D250" s="21">
        <v>8.8000000000000007</v>
      </c>
      <c r="E250" s="14">
        <v>2.75</v>
      </c>
      <c r="F250" s="16">
        <v>6.0500000000000007</v>
      </c>
      <c r="G250" s="28"/>
    </row>
    <row r="251" spans="1:7" ht="12" customHeight="1" x14ac:dyDescent="0.2">
      <c r="A251" s="12"/>
      <c r="B251" s="12" t="s">
        <v>14</v>
      </c>
      <c r="C251" s="19">
        <v>0.15</v>
      </c>
      <c r="D251" s="21">
        <v>8.6</v>
      </c>
      <c r="E251" s="14">
        <v>2.75</v>
      </c>
      <c r="F251" s="16">
        <v>5.85</v>
      </c>
      <c r="G251" s="28"/>
    </row>
    <row r="252" spans="1:7" ht="12" customHeight="1" x14ac:dyDescent="0.2">
      <c r="A252" s="12"/>
      <c r="B252" s="12" t="s">
        <v>15</v>
      </c>
      <c r="C252" s="19">
        <v>0.15</v>
      </c>
      <c r="D252" s="21">
        <v>8.6300000000000008</v>
      </c>
      <c r="E252" s="14">
        <v>2.73</v>
      </c>
      <c r="F252" s="16">
        <v>5.9</v>
      </c>
      <c r="G252" s="28"/>
    </row>
    <row r="253" spans="1:7" ht="12" customHeight="1" x14ac:dyDescent="0.2">
      <c r="A253" s="12"/>
      <c r="B253" s="12" t="s">
        <v>16</v>
      </c>
      <c r="C253" s="19">
        <v>0.15</v>
      </c>
      <c r="D253" s="21">
        <v>8.6300000000000008</v>
      </c>
      <c r="E253" s="14">
        <v>2.6749999999999998</v>
      </c>
      <c r="F253" s="16">
        <v>5.955000000000001</v>
      </c>
      <c r="G253" s="28"/>
    </row>
    <row r="254" spans="1:7" ht="12" customHeight="1" x14ac:dyDescent="0.2">
      <c r="A254" s="12"/>
      <c r="B254" s="12" t="s">
        <v>17</v>
      </c>
      <c r="C254" s="19">
        <v>0.15</v>
      </c>
      <c r="D254" s="21">
        <v>8.6300000000000008</v>
      </c>
      <c r="E254" s="14">
        <v>2.6869999999999998</v>
      </c>
      <c r="F254" s="16">
        <v>5.9430000000000014</v>
      </c>
      <c r="G254" s="28"/>
    </row>
    <row r="255" spans="1:7" ht="12" customHeight="1" x14ac:dyDescent="0.2">
      <c r="A255" s="12"/>
      <c r="B255" s="12" t="s">
        <v>18</v>
      </c>
      <c r="C255" s="21">
        <v>0.15</v>
      </c>
      <c r="D255" s="21">
        <v>8.66</v>
      </c>
      <c r="E255" s="14">
        <v>2.76</v>
      </c>
      <c r="F255" s="16">
        <v>5.9</v>
      </c>
      <c r="G255" s="28"/>
    </row>
    <row r="256" spans="1:7" ht="12" customHeight="1" x14ac:dyDescent="0.2">
      <c r="A256" s="12"/>
      <c r="B256" s="12" t="s">
        <v>19</v>
      </c>
      <c r="C256" s="21">
        <v>0.15</v>
      </c>
      <c r="D256" s="21">
        <v>8.6690000000000005</v>
      </c>
      <c r="E256" s="14">
        <v>2.7440000000000002</v>
      </c>
      <c r="F256" s="16">
        <v>5.9250000000000007</v>
      </c>
      <c r="G256" s="28"/>
    </row>
    <row r="257" spans="1:7" ht="12" customHeight="1" x14ac:dyDescent="0.2">
      <c r="A257" s="12"/>
      <c r="B257" s="12" t="s">
        <v>20</v>
      </c>
      <c r="C257" s="21">
        <v>0.15</v>
      </c>
      <c r="D257" s="21">
        <v>8.6479999999999997</v>
      </c>
      <c r="E257" s="14">
        <v>2.5649999999999999</v>
      </c>
      <c r="F257" s="16">
        <v>6.0830000000000002</v>
      </c>
      <c r="G257" s="28"/>
    </row>
    <row r="258" spans="1:7" ht="12" customHeight="1" x14ac:dyDescent="0.2">
      <c r="A258" s="12"/>
      <c r="B258" s="12" t="s">
        <v>21</v>
      </c>
      <c r="C258" s="21">
        <v>0.15</v>
      </c>
      <c r="D258" s="21">
        <v>8.5</v>
      </c>
      <c r="E258" s="14">
        <v>2.65</v>
      </c>
      <c r="F258" s="16">
        <v>5.85</v>
      </c>
      <c r="G258" s="28"/>
    </row>
    <row r="259" spans="1:7" ht="12" customHeight="1" x14ac:dyDescent="0.2">
      <c r="A259" s="12">
        <v>2021</v>
      </c>
      <c r="B259" s="12" t="s">
        <v>10</v>
      </c>
      <c r="C259" s="21">
        <v>0.15</v>
      </c>
      <c r="D259" s="21">
        <v>8.5399999999999991</v>
      </c>
      <c r="E259" s="14">
        <v>2.5590000000000002</v>
      </c>
      <c r="F259" s="16">
        <v>5.980999999999999</v>
      </c>
      <c r="G259" s="28"/>
    </row>
    <row r="260" spans="1:7" ht="12" customHeight="1" x14ac:dyDescent="0.2">
      <c r="A260" s="12"/>
      <c r="B260" s="3" t="s">
        <v>11</v>
      </c>
      <c r="C260" s="21">
        <v>0.15</v>
      </c>
      <c r="D260" s="21">
        <v>8.5399999999999991</v>
      </c>
      <c r="E260" s="14">
        <v>2.44</v>
      </c>
      <c r="F260" s="16">
        <v>6.1</v>
      </c>
      <c r="G260" s="28"/>
    </row>
    <row r="261" spans="1:7" ht="12" customHeight="1" x14ac:dyDescent="0.2">
      <c r="A261" s="12"/>
      <c r="B261" s="12" t="s">
        <v>12</v>
      </c>
      <c r="C261" s="21">
        <v>0.15</v>
      </c>
      <c r="D261" s="21">
        <v>8.5690000000000008</v>
      </c>
      <c r="E261" s="14">
        <v>2.33</v>
      </c>
      <c r="F261" s="16">
        <v>6.2390000000000008</v>
      </c>
      <c r="G261" s="28"/>
    </row>
    <row r="262" spans="1:7" ht="12" customHeight="1" x14ac:dyDescent="0.2">
      <c r="A262" s="12"/>
      <c r="B262" s="12" t="s">
        <v>13</v>
      </c>
      <c r="C262" s="21">
        <v>0.15</v>
      </c>
      <c r="D262" s="21">
        <v>8.5690000000000008</v>
      </c>
      <c r="E262" s="14">
        <v>2.2200000000000002</v>
      </c>
      <c r="F262" s="16">
        <v>6.36</v>
      </c>
      <c r="G262" s="28"/>
    </row>
    <row r="263" spans="1:7" ht="12" customHeight="1" x14ac:dyDescent="0.2">
      <c r="A263" s="12"/>
      <c r="B263" s="12" t="s">
        <v>14</v>
      </c>
      <c r="C263" s="21">
        <v>0.15</v>
      </c>
      <c r="D263" s="21">
        <v>8.532</v>
      </c>
      <c r="E263" s="14">
        <v>2.1589999999999998</v>
      </c>
      <c r="F263" s="16">
        <v>6.37</v>
      </c>
      <c r="G263" s="28"/>
    </row>
    <row r="264" spans="1:7" ht="12" customHeight="1" x14ac:dyDescent="0.2">
      <c r="A264" s="12"/>
      <c r="B264" s="12" t="s">
        <v>15</v>
      </c>
      <c r="C264" s="21">
        <v>0.15</v>
      </c>
      <c r="D264" s="21">
        <v>8.5719999999999992</v>
      </c>
      <c r="E264" s="14">
        <v>2.109</v>
      </c>
      <c r="F264" s="16">
        <f>D264-E264</f>
        <v>6.4629999999999992</v>
      </c>
      <c r="G264" s="28"/>
    </row>
    <row r="265" spans="1:7" ht="12" customHeight="1" x14ac:dyDescent="0.2">
      <c r="A265" s="12"/>
      <c r="B265" s="12" t="s">
        <v>16</v>
      </c>
      <c r="C265" s="21">
        <v>0.15</v>
      </c>
      <c r="D265" s="21">
        <v>8.56</v>
      </c>
      <c r="E265" s="14">
        <v>2.109</v>
      </c>
      <c r="F265" s="16">
        <v>6.45</v>
      </c>
      <c r="G265" s="28"/>
    </row>
    <row r="266" spans="1:7" ht="12" customHeight="1" x14ac:dyDescent="0.2">
      <c r="A266" s="12"/>
      <c r="B266" s="12" t="s">
        <v>17</v>
      </c>
      <c r="C266" s="21">
        <v>0.15</v>
      </c>
      <c r="D266" s="21">
        <v>8.4830000000000005</v>
      </c>
      <c r="E266" s="14">
        <v>1.944</v>
      </c>
      <c r="F266" s="16">
        <v>6.5389999999999997</v>
      </c>
      <c r="G266" s="28"/>
    </row>
    <row r="267" spans="1:7" ht="12" customHeight="1" x14ac:dyDescent="0.2">
      <c r="A267" s="12"/>
      <c r="B267" s="12" t="s">
        <v>18</v>
      </c>
      <c r="C267" s="21">
        <v>0.15</v>
      </c>
      <c r="D267" s="21">
        <v>8.49</v>
      </c>
      <c r="E267" s="14">
        <v>1.93</v>
      </c>
      <c r="F267" s="16">
        <v>6.56</v>
      </c>
      <c r="G267" s="28"/>
    </row>
    <row r="268" spans="1:7" ht="12" customHeight="1" x14ac:dyDescent="0.2">
      <c r="A268" s="12"/>
      <c r="B268" s="12" t="s">
        <v>19</v>
      </c>
      <c r="C268" s="21">
        <v>0.15</v>
      </c>
      <c r="D268" s="21">
        <v>8.51</v>
      </c>
      <c r="E268" s="14">
        <v>1.839</v>
      </c>
      <c r="F268" s="16">
        <v>6.6710000000000003</v>
      </c>
      <c r="G268" s="28"/>
    </row>
    <row r="269" spans="1:7" ht="12" customHeight="1" x14ac:dyDescent="0.2">
      <c r="A269" s="12"/>
      <c r="B269" s="12" t="s">
        <v>20</v>
      </c>
      <c r="C269" s="21">
        <v>0.15</v>
      </c>
      <c r="D269" s="21">
        <v>8.44</v>
      </c>
      <c r="E269" s="14">
        <v>1.85</v>
      </c>
      <c r="F269" s="16">
        <v>6.59</v>
      </c>
      <c r="G269" s="28"/>
    </row>
    <row r="270" spans="1:7" ht="12" customHeight="1" x14ac:dyDescent="0.2">
      <c r="A270" s="12"/>
      <c r="B270" s="12" t="s">
        <v>21</v>
      </c>
      <c r="C270" s="21">
        <v>0.15</v>
      </c>
      <c r="D270" s="21">
        <v>8.4</v>
      </c>
      <c r="E270" s="14">
        <v>1.73</v>
      </c>
      <c r="F270" s="16">
        <v>6.67</v>
      </c>
      <c r="G270" s="28"/>
    </row>
    <row r="271" spans="1:7" ht="12" customHeight="1" x14ac:dyDescent="0.2">
      <c r="A271" s="12">
        <v>2022</v>
      </c>
      <c r="B271" s="12" t="s">
        <v>10</v>
      </c>
      <c r="C271" s="21">
        <v>0.15</v>
      </c>
      <c r="D271" s="21">
        <v>8.3350000000000009</v>
      </c>
      <c r="E271" s="14">
        <v>1.7350000000000001</v>
      </c>
      <c r="F271" s="16">
        <v>6.6000000000000005</v>
      </c>
      <c r="G271" s="28"/>
    </row>
    <row r="272" spans="1:7" ht="12" customHeight="1" x14ac:dyDescent="0.2">
      <c r="A272" s="12"/>
      <c r="B272" s="12" t="s">
        <v>11</v>
      </c>
      <c r="C272" s="21">
        <v>0.15</v>
      </c>
      <c r="D272" s="21">
        <v>8.32</v>
      </c>
      <c r="E272" s="14">
        <v>1.8080000000000001</v>
      </c>
      <c r="F272" s="16">
        <v>6.53</v>
      </c>
      <c r="G272" s="28"/>
    </row>
    <row r="273" spans="1:7" ht="12" customHeight="1" x14ac:dyDescent="0.2">
      <c r="A273" s="12"/>
      <c r="B273" s="12" t="s">
        <v>12</v>
      </c>
      <c r="C273" s="21">
        <v>0.15</v>
      </c>
      <c r="D273" s="21">
        <v>8.2970000000000006</v>
      </c>
      <c r="E273" s="14">
        <v>1.792</v>
      </c>
      <c r="F273" s="16">
        <v>6.5050000000000008</v>
      </c>
      <c r="G273" s="28"/>
    </row>
    <row r="274" spans="1:7" ht="12" customHeight="1" x14ac:dyDescent="0.2">
      <c r="A274" s="12"/>
      <c r="B274" s="12" t="s">
        <v>13</v>
      </c>
      <c r="C274" s="21">
        <v>0.15</v>
      </c>
      <c r="D274" s="21">
        <v>8.2859999999999996</v>
      </c>
      <c r="E274" s="14">
        <v>1.7609999999999999</v>
      </c>
      <c r="F274" s="16">
        <v>6.5250000000000004</v>
      </c>
      <c r="G274" s="28"/>
    </row>
    <row r="275" spans="1:7" ht="12" customHeight="1" x14ac:dyDescent="0.2">
      <c r="A275" s="12"/>
      <c r="B275" s="12" t="s">
        <v>14</v>
      </c>
      <c r="C275" s="21">
        <v>0.15</v>
      </c>
      <c r="D275" s="21">
        <v>8.298</v>
      </c>
      <c r="E275" s="14">
        <v>1.776</v>
      </c>
      <c r="F275" s="16">
        <v>6.5220000000000002</v>
      </c>
      <c r="G275" s="28"/>
    </row>
    <row r="276" spans="1:7" ht="12" customHeight="1" x14ac:dyDescent="0.2">
      <c r="A276" s="12"/>
      <c r="B276" s="12" t="s">
        <v>15</v>
      </c>
      <c r="C276" s="21">
        <v>0.15</v>
      </c>
      <c r="D276" s="21">
        <v>8.2870000000000008</v>
      </c>
      <c r="E276" s="14">
        <v>1.8169999999999999</v>
      </c>
      <c r="F276" s="16">
        <v>6.4700000000000006</v>
      </c>
      <c r="G276" s="28"/>
    </row>
    <row r="277" spans="1:7" ht="12" customHeight="1" x14ac:dyDescent="0.2">
      <c r="A277" s="12"/>
      <c r="B277" s="12" t="s">
        <v>16</v>
      </c>
      <c r="C277" s="21">
        <v>0.15</v>
      </c>
      <c r="D277" s="21">
        <v>8.2880000000000003</v>
      </c>
      <c r="E277" s="14">
        <v>1.873</v>
      </c>
      <c r="F277" s="16">
        <v>6.415</v>
      </c>
      <c r="G277" s="28"/>
    </row>
    <row r="278" spans="1:7" ht="12" customHeight="1" x14ac:dyDescent="0.2">
      <c r="A278" s="12"/>
      <c r="B278" s="12" t="s">
        <v>17</v>
      </c>
      <c r="C278" s="21">
        <v>0.15</v>
      </c>
      <c r="D278" s="21">
        <v>8.2970000000000006</v>
      </c>
      <c r="E278" s="14">
        <v>1.819</v>
      </c>
      <c r="F278" s="16">
        <v>6.4779999999999998</v>
      </c>
      <c r="G278" s="28"/>
    </row>
    <row r="279" spans="1:7" ht="12" customHeight="1" x14ac:dyDescent="0.2">
      <c r="A279" s="12"/>
      <c r="B279" s="12" t="s">
        <v>18</v>
      </c>
      <c r="C279" s="21">
        <v>0.20269999999999999</v>
      </c>
      <c r="D279" s="21">
        <v>8.2690000000000001</v>
      </c>
      <c r="E279" s="14">
        <v>1.7889999999999999</v>
      </c>
      <c r="F279" s="16">
        <v>6.48</v>
      </c>
      <c r="G279" s="28"/>
    </row>
    <row r="280" spans="1:7" ht="12" customHeight="1" x14ac:dyDescent="0.2">
      <c r="A280" s="12"/>
      <c r="B280" s="12" t="s">
        <v>19</v>
      </c>
      <c r="C280" s="21">
        <v>0.16</v>
      </c>
      <c r="D280" s="21">
        <v>8.2799999999999994</v>
      </c>
      <c r="E280" s="14">
        <v>1.845</v>
      </c>
      <c r="F280" s="16">
        <v>6.4349999999999996</v>
      </c>
      <c r="G280" s="28"/>
    </row>
    <row r="281" spans="1:7" ht="12" customHeight="1" x14ac:dyDescent="0.2">
      <c r="A281" s="6"/>
      <c r="B281" s="12" t="s">
        <v>20</v>
      </c>
      <c r="C281" s="21">
        <v>0.15</v>
      </c>
      <c r="D281" s="21">
        <v>8.26</v>
      </c>
      <c r="E281" s="14">
        <v>1.835</v>
      </c>
      <c r="F281" s="16">
        <v>6.4249999999999998</v>
      </c>
      <c r="G281" s="28"/>
    </row>
    <row r="282" spans="1:7" ht="12" customHeight="1" x14ac:dyDescent="0.2">
      <c r="A282" s="6"/>
      <c r="B282" s="12" t="s">
        <v>21</v>
      </c>
      <c r="C282" s="21">
        <v>0.19266666666666668</v>
      </c>
      <c r="D282" s="21">
        <v>8.2757085171522391</v>
      </c>
      <c r="E282" s="14">
        <v>1.7926769002476854</v>
      </c>
      <c r="F282" s="16">
        <v>6.4830316169045537</v>
      </c>
      <c r="G282" s="28"/>
    </row>
    <row r="283" spans="1:7" ht="12" customHeight="1" x14ac:dyDescent="0.2">
      <c r="A283" s="6"/>
      <c r="B283" s="12" t="s">
        <v>10</v>
      </c>
      <c r="C283" s="21">
        <v>0.17699999999999999</v>
      </c>
      <c r="D283" s="21">
        <v>8.2596016603290572</v>
      </c>
      <c r="E283" s="14">
        <v>1.7592156622069473</v>
      </c>
      <c r="F283" s="16">
        <v>6.5003859981221099</v>
      </c>
      <c r="G283" s="28"/>
    </row>
    <row r="284" spans="1:7" ht="12" customHeight="1" x14ac:dyDescent="0.2">
      <c r="A284" s="12"/>
      <c r="B284" s="12" t="s">
        <v>11</v>
      </c>
      <c r="C284" s="21">
        <v>0.15</v>
      </c>
      <c r="D284" s="21">
        <v>8.2590000000000003</v>
      </c>
      <c r="E284" s="14">
        <v>1.7669999999999999</v>
      </c>
      <c r="F284" s="16">
        <v>6.492</v>
      </c>
      <c r="G284" s="28"/>
    </row>
    <row r="285" spans="1:7" ht="12" customHeight="1" x14ac:dyDescent="0.2">
      <c r="A285" s="12"/>
      <c r="B285" s="12" t="s">
        <v>12</v>
      </c>
      <c r="C285" s="21">
        <v>0.22482758620689652</v>
      </c>
      <c r="D285" s="21">
        <v>8.3179105573704781</v>
      </c>
      <c r="E285" s="14">
        <v>1.8231844146903042</v>
      </c>
      <c r="F285" s="16">
        <v>6.4947261426801735</v>
      </c>
      <c r="G285" s="28"/>
    </row>
    <row r="286" spans="1:7" ht="12" customHeight="1" x14ac:dyDescent="0.2">
      <c r="A286" s="12"/>
      <c r="B286" s="12" t="s">
        <v>13</v>
      </c>
      <c r="C286" s="21">
        <v>0.2311111111111111</v>
      </c>
      <c r="D286" s="21">
        <v>8.3284706271346511</v>
      </c>
      <c r="E286" s="14">
        <v>1.7322619761932427</v>
      </c>
      <c r="F286" s="16">
        <v>6.5962086509414082</v>
      </c>
      <c r="G286" s="28"/>
    </row>
    <row r="287" spans="1:7" ht="12" customHeight="1" x14ac:dyDescent="0.2">
      <c r="A287" s="12"/>
      <c r="B287" s="12" t="s">
        <v>14</v>
      </c>
      <c r="C287" s="21">
        <v>0.24043478260869566</v>
      </c>
      <c r="D287" s="21">
        <v>8.3037600255777857</v>
      </c>
      <c r="E287" s="14">
        <v>1.8081444829787068</v>
      </c>
      <c r="F287" s="16">
        <v>6.4956155425990794</v>
      </c>
      <c r="G287" s="28"/>
    </row>
    <row r="288" spans="1:7" ht="12" customHeight="1" x14ac:dyDescent="0.2">
      <c r="A288" s="12"/>
      <c r="B288" s="12" t="s">
        <v>15</v>
      </c>
      <c r="C288" s="21">
        <v>0.23055555555555557</v>
      </c>
      <c r="D288" s="21">
        <v>8.3082448183238871</v>
      </c>
      <c r="E288" s="14">
        <v>1.7577092714360558</v>
      </c>
      <c r="F288" s="16">
        <v>6.550535546887831</v>
      </c>
      <c r="G288" s="28"/>
    </row>
    <row r="289" spans="1:7" ht="12" customHeight="1" x14ac:dyDescent="0.2">
      <c r="A289" s="6"/>
      <c r="B289" s="12" t="s">
        <v>16</v>
      </c>
      <c r="C289" s="21">
        <v>0.20096153846153847</v>
      </c>
      <c r="D289" s="21">
        <v>8.3023279730324191</v>
      </c>
      <c r="E289" s="14">
        <v>1.7683782419319993</v>
      </c>
      <c r="F289" s="16">
        <v>6.53394973110042</v>
      </c>
      <c r="G289" s="28"/>
    </row>
    <row r="290" spans="1:7" ht="12" customHeight="1" x14ac:dyDescent="0.2">
      <c r="A290" s="12"/>
      <c r="B290" s="12" t="s">
        <v>17</v>
      </c>
      <c r="C290" s="21">
        <v>0.21</v>
      </c>
      <c r="D290" s="21">
        <v>8.2991007145643021</v>
      </c>
      <c r="E290" s="14">
        <v>1.8012235681725657</v>
      </c>
      <c r="F290" s="16">
        <v>6.4978771463917369</v>
      </c>
      <c r="G290" s="28"/>
    </row>
    <row r="291" spans="1:7" ht="12" customHeight="1" x14ac:dyDescent="0.2">
      <c r="A291" s="6"/>
      <c r="B291" s="12" t="s">
        <v>18</v>
      </c>
      <c r="C291" s="21">
        <v>0.21325581395348836</v>
      </c>
      <c r="D291" s="21">
        <v>8.3229725348943031</v>
      </c>
      <c r="E291" s="14">
        <v>1.8351138013755099</v>
      </c>
      <c r="F291" s="16">
        <v>6.4878587335187934</v>
      </c>
      <c r="G291" s="28"/>
    </row>
    <row r="292" spans="1:7" ht="12" customHeight="1" x14ac:dyDescent="0.2">
      <c r="A292" s="6"/>
      <c r="B292" s="12" t="s">
        <v>19</v>
      </c>
      <c r="C292" s="21">
        <v>0.18107526881720432</v>
      </c>
      <c r="D292" s="21">
        <v>8.3484728353375139</v>
      </c>
      <c r="E292" s="14">
        <v>1.8111835005371708</v>
      </c>
      <c r="F292" s="16">
        <v>6.5372893348003434</v>
      </c>
      <c r="G292" s="28"/>
    </row>
    <row r="293" spans="1:7" ht="12" customHeight="1" x14ac:dyDescent="0.2">
      <c r="A293" s="12"/>
      <c r="B293" s="12" t="s">
        <v>20</v>
      </c>
      <c r="C293" s="21">
        <v>0.25</v>
      </c>
      <c r="D293" s="21">
        <v>8.3484728353375139</v>
      </c>
      <c r="E293" s="14">
        <v>1.8111835005371708</v>
      </c>
      <c r="F293" s="16">
        <v>6.5372893348003434</v>
      </c>
      <c r="G293" s="28"/>
    </row>
    <row r="294" spans="1:7" ht="12" customHeight="1" x14ac:dyDescent="0.2">
      <c r="A294" s="12"/>
      <c r="B294" s="33" t="s">
        <v>21</v>
      </c>
      <c r="C294" s="21">
        <v>0.26840934371523911</v>
      </c>
      <c r="D294" s="21">
        <v>8.4342824867509005</v>
      </c>
      <c r="E294" s="14">
        <v>1.8323685461589869</v>
      </c>
      <c r="F294" s="16">
        <v>6.6019139405919134</v>
      </c>
      <c r="G294" s="28"/>
    </row>
    <row r="295" spans="1:7" ht="12" customHeight="1" x14ac:dyDescent="0.2">
      <c r="A295" s="12"/>
      <c r="B295" s="12" t="s">
        <v>10</v>
      </c>
      <c r="C295" s="21">
        <v>0.24399999999999999</v>
      </c>
      <c r="D295" s="21">
        <v>8.4373648629979332</v>
      </c>
      <c r="E295" s="14">
        <v>1.6830000000000001</v>
      </c>
      <c r="F295" s="16">
        <v>6.7543648629979334</v>
      </c>
      <c r="G295" s="28"/>
    </row>
    <row r="296" spans="1:7" ht="12" customHeight="1" x14ac:dyDescent="0.2">
      <c r="A296" s="12"/>
      <c r="B296" s="12" t="s">
        <v>11</v>
      </c>
      <c r="C296" s="21">
        <v>0.23063348416289592</v>
      </c>
      <c r="D296" s="21">
        <v>8.4634060810941207</v>
      </c>
      <c r="E296" s="14">
        <v>1.6890000000000001</v>
      </c>
      <c r="F296" s="16">
        <v>6.7744060810941207</v>
      </c>
      <c r="G296" s="28"/>
    </row>
    <row r="297" spans="1:7" ht="12" customHeight="1" x14ac:dyDescent="0.2">
      <c r="A297" s="12"/>
      <c r="B297" s="12" t="s">
        <v>12</v>
      </c>
      <c r="C297" s="21">
        <v>0.46181102362204723</v>
      </c>
      <c r="D297" s="21">
        <v>8.4429999999999996</v>
      </c>
      <c r="E297" s="14">
        <v>1.708</v>
      </c>
      <c r="F297" s="16">
        <v>6.7349999999999994</v>
      </c>
      <c r="G297" s="28"/>
    </row>
    <row r="298" spans="1:7" ht="12" customHeight="1" x14ac:dyDescent="0.2">
      <c r="A298" s="6"/>
      <c r="B298" s="12" t="s">
        <v>13</v>
      </c>
      <c r="C298" s="21">
        <v>0.46</v>
      </c>
      <c r="D298" s="21">
        <v>8.4600000000000009</v>
      </c>
      <c r="E298" s="14">
        <v>1.67</v>
      </c>
      <c r="F298" s="16">
        <v>6.79</v>
      </c>
      <c r="G298" s="28"/>
    </row>
    <row r="299" spans="1:7" ht="12" customHeight="1" x14ac:dyDescent="0.2">
      <c r="A299" s="12"/>
      <c r="B299" s="12" t="s">
        <v>14</v>
      </c>
      <c r="C299" s="21">
        <v>0.37555979643765902</v>
      </c>
      <c r="D299" s="21">
        <v>8.4566456677332198</v>
      </c>
      <c r="E299" s="14">
        <v>1.6035968994436094</v>
      </c>
      <c r="F299" s="16">
        <v>6.8530487682896108</v>
      </c>
      <c r="G299" s="28"/>
    </row>
    <row r="300" spans="1:7" ht="12" customHeight="1" x14ac:dyDescent="0.2">
      <c r="A300" s="12"/>
      <c r="B300" s="12" t="s">
        <v>15</v>
      </c>
      <c r="C300" s="21">
        <v>0.23195530726256985</v>
      </c>
      <c r="D300" s="21">
        <v>8.4337551647474296</v>
      </c>
      <c r="E300" s="14">
        <v>1.5743682600680209</v>
      </c>
      <c r="F300" s="16">
        <v>6.8593869046794085</v>
      </c>
      <c r="G300" s="28"/>
    </row>
    <row r="301" spans="1:7" ht="12" customHeight="1" x14ac:dyDescent="0.2">
      <c r="A301" s="12"/>
      <c r="B301" s="12" t="s">
        <v>29</v>
      </c>
      <c r="C301" s="21">
        <v>0.27420094403236678</v>
      </c>
      <c r="D301" s="21">
        <v>8.4097915398270668</v>
      </c>
      <c r="E301" s="14">
        <v>1.5432486761962345</v>
      </c>
      <c r="F301" s="16">
        <v>6.8665428636308325</v>
      </c>
      <c r="G301" s="28"/>
    </row>
    <row r="302" spans="1:7" ht="12" customHeight="1" x14ac:dyDescent="0.2">
      <c r="A302" s="12"/>
      <c r="B302" s="12" t="s">
        <v>17</v>
      </c>
      <c r="C302" s="21">
        <v>0.36803680981595088</v>
      </c>
      <c r="D302" s="21">
        <v>8.4350418756929653</v>
      </c>
      <c r="E302" s="14">
        <v>1.5167054394811275</v>
      </c>
      <c r="F302" s="16">
        <v>6.9183364362118382</v>
      </c>
      <c r="G302" s="28"/>
    </row>
    <row r="303" spans="1:7" ht="12" customHeight="1" x14ac:dyDescent="0.2">
      <c r="A303" s="12"/>
      <c r="B303" s="12" t="s">
        <v>18</v>
      </c>
      <c r="C303" s="21">
        <v>0.87501323918799645</v>
      </c>
      <c r="D303" s="21">
        <v>8.4029537954693208</v>
      </c>
      <c r="E303" s="14">
        <v>1.4918336602061257</v>
      </c>
      <c r="F303" s="16">
        <v>6.9111201352631948</v>
      </c>
      <c r="G303" s="28"/>
    </row>
    <row r="304" spans="1:7" ht="12" customHeight="1" x14ac:dyDescent="0.2">
      <c r="A304" s="12"/>
      <c r="B304" s="12" t="s">
        <v>19</v>
      </c>
      <c r="C304" s="21">
        <v>0.72193798449612401</v>
      </c>
      <c r="D304" s="21">
        <v>8.4065600070186868</v>
      </c>
      <c r="E304" s="14">
        <v>1.5065878217546773</v>
      </c>
      <c r="F304" s="16">
        <v>6.8999721852640095</v>
      </c>
      <c r="G304" s="28"/>
    </row>
    <row r="305" spans="1:7" ht="12" customHeight="1" x14ac:dyDescent="0.2">
      <c r="A305" s="12"/>
      <c r="B305" s="12" t="s">
        <v>20</v>
      </c>
      <c r="C305" s="21">
        <v>0.63870588235294123</v>
      </c>
      <c r="D305" s="21">
        <v>8.4036422188839452</v>
      </c>
      <c r="E305" s="14">
        <v>1.5695049351013137</v>
      </c>
      <c r="F305" s="16">
        <v>6.8341372837826313</v>
      </c>
      <c r="G305" s="28"/>
    </row>
    <row r="306" spans="1:7" ht="12" customHeight="1" x14ac:dyDescent="0.2">
      <c r="A306" s="12"/>
      <c r="B306" s="12" t="s">
        <v>21</v>
      </c>
      <c r="C306" s="21">
        <v>0.89900000000000002</v>
      </c>
      <c r="D306" s="21">
        <v>8.4109999999999996</v>
      </c>
      <c r="E306" s="14">
        <v>1.5716130314625034</v>
      </c>
      <c r="F306" s="16">
        <v>6.8393869685374966</v>
      </c>
      <c r="G306" s="28"/>
    </row>
    <row r="307" spans="1:7" ht="12" customHeight="1" x14ac:dyDescent="0.2">
      <c r="A307" s="35">
        <v>2025</v>
      </c>
      <c r="B307" s="12" t="s">
        <v>10</v>
      </c>
      <c r="C307" s="21">
        <v>0.91584558823529416</v>
      </c>
      <c r="D307" s="21">
        <v>8.3886748296130502</v>
      </c>
      <c r="E307" s="14">
        <v>1.5598991768746997</v>
      </c>
      <c r="F307" s="16">
        <v>6.8287756527383507</v>
      </c>
      <c r="G307" s="28"/>
    </row>
    <row r="308" spans="1:7" ht="12" customHeight="1" x14ac:dyDescent="0.2">
      <c r="B308" s="12" t="s">
        <v>11</v>
      </c>
      <c r="C308" s="21">
        <v>0.94024096385542166</v>
      </c>
      <c r="D308" s="21">
        <v>8.3733976761845827</v>
      </c>
      <c r="E308" s="14">
        <v>1.5839826163307953</v>
      </c>
      <c r="F308" s="16">
        <v>6.7894150598537877</v>
      </c>
      <c r="G308" s="28"/>
    </row>
    <row r="309" spans="1:7" ht="12" customHeight="1" x14ac:dyDescent="0.2">
      <c r="B309" s="12" t="s">
        <v>12</v>
      </c>
      <c r="C309" s="21">
        <v>1.0269902912621358</v>
      </c>
      <c r="D309" s="21">
        <v>8.3917475019250638</v>
      </c>
      <c r="E309" s="14">
        <v>1.6032421230068603</v>
      </c>
      <c r="F309" s="16">
        <v>6.7885053789182033</v>
      </c>
      <c r="G309" s="28"/>
    </row>
    <row r="310" spans="1:7" ht="12" customHeight="1" x14ac:dyDescent="0.2">
      <c r="B310" s="12" t="s">
        <v>13</v>
      </c>
      <c r="C310" s="21">
        <v>1.0711818181818182</v>
      </c>
      <c r="D310" s="21">
        <v>8.3993078706064299</v>
      </c>
      <c r="E310" s="14">
        <v>1.5524826349331295</v>
      </c>
      <c r="F310" s="16">
        <v>6.8468252356733004</v>
      </c>
      <c r="G310" s="28"/>
    </row>
    <row r="311" spans="1:7" ht="12" customHeight="1" x14ac:dyDescent="0.2">
      <c r="B311" s="12" t="s">
        <v>14</v>
      </c>
      <c r="C311" s="21">
        <v>1.3380217391304348</v>
      </c>
      <c r="D311" s="21">
        <v>8.4074330251806995</v>
      </c>
      <c r="E311" s="14">
        <v>1.545051105784345</v>
      </c>
      <c r="F311" s="16">
        <v>6.8623819193963547</v>
      </c>
      <c r="G311" s="28"/>
    </row>
    <row r="312" spans="1:7" ht="12" customHeight="1" x14ac:dyDescent="0.2">
      <c r="B312" s="12" t="s">
        <v>15</v>
      </c>
      <c r="C312" s="21">
        <v>1.0870078740157481</v>
      </c>
      <c r="D312" s="21">
        <v>8.3823596138231924</v>
      </c>
      <c r="E312" s="14">
        <v>1.5706425905265482</v>
      </c>
      <c r="F312" s="16">
        <v>6.8117170232966444</v>
      </c>
      <c r="G312" s="28"/>
    </row>
    <row r="313" spans="1:7" ht="12" customHeight="1" x14ac:dyDescent="0.2">
      <c r="B313" s="12" t="s">
        <v>16</v>
      </c>
      <c r="C313" s="21">
        <v>1.1025</v>
      </c>
      <c r="D313" s="21">
        <v>8.3846267639189644</v>
      </c>
      <c r="E313" s="14">
        <v>1.5359140665162905</v>
      </c>
      <c r="F313" s="16">
        <v>6.8487126974026742</v>
      </c>
      <c r="G313" s="28"/>
    </row>
    <row r="314" spans="1:7" ht="12" customHeight="1" x14ac:dyDescent="0.2">
      <c r="B314" s="12" t="s">
        <v>17</v>
      </c>
      <c r="C314" s="21">
        <v>1.3914132762312632</v>
      </c>
      <c r="D314" s="21">
        <v>8.3870332321568579</v>
      </c>
      <c r="E314" s="14">
        <v>1.6098066363758143</v>
      </c>
      <c r="F314" s="16">
        <v>6.7772265957810438</v>
      </c>
      <c r="G314" s="28"/>
    </row>
    <row r="315" spans="1:7" ht="12" customHeight="1" x14ac:dyDescent="0.2">
      <c r="B315" s="12" t="s">
        <v>18</v>
      </c>
      <c r="C315" s="21">
        <v>2.575995260663507</v>
      </c>
      <c r="D315" s="21">
        <v>8.3872989255818897</v>
      </c>
      <c r="E315" s="14">
        <v>1.5571455087955315</v>
      </c>
      <c r="F315" s="16">
        <v>6.8301534167863585</v>
      </c>
      <c r="G315" s="28"/>
    </row>
    <row r="316" spans="1:7" ht="12" customHeight="1" x14ac:dyDescent="0.2">
      <c r="B316" s="12" t="s">
        <v>19</v>
      </c>
      <c r="C316" s="21">
        <v>2.3851526364477338</v>
      </c>
      <c r="D316" s="21">
        <v>8.409498007488093</v>
      </c>
      <c r="E316" s="14">
        <v>1.5790105685259104</v>
      </c>
      <c r="F316" s="16">
        <v>6.8304874389621828</v>
      </c>
      <c r="G316" s="28"/>
    </row>
    <row r="317" spans="1:7" ht="12" customHeight="1" x14ac:dyDescent="0.2">
      <c r="B317" s="12" t="s">
        <v>20</v>
      </c>
      <c r="C317" s="21">
        <v>2.83</v>
      </c>
      <c r="D317" s="21">
        <v>8.3799744046374443</v>
      </c>
      <c r="E317" s="14">
        <v>1.6200545733453691</v>
      </c>
      <c r="F317" s="16">
        <v>6.7599198312920752</v>
      </c>
      <c r="G317" s="28"/>
    </row>
    <row r="318" spans="1:7" ht="12" customHeight="1" x14ac:dyDescent="0.2">
      <c r="A318" s="39"/>
      <c r="B318" s="40" t="s">
        <v>21</v>
      </c>
      <c r="C318" s="41">
        <v>2.9108527131782944</v>
      </c>
      <c r="D318" s="41">
        <v>8.3384233955491105</v>
      </c>
      <c r="E318" s="42">
        <v>1.6697871392293036</v>
      </c>
      <c r="F318" s="16">
        <v>6.6686362563198074</v>
      </c>
      <c r="G318" s="28"/>
    </row>
    <row r="319" spans="1:7" ht="12" customHeight="1" x14ac:dyDescent="0.2">
      <c r="A319" s="43">
        <v>2026</v>
      </c>
      <c r="B319" s="8" t="s">
        <v>10</v>
      </c>
      <c r="C319" s="31">
        <v>2.9493072824156301</v>
      </c>
      <c r="D319" s="31">
        <v>8.332373586939676</v>
      </c>
      <c r="E319" s="30">
        <v>1.6776078660307387</v>
      </c>
      <c r="F319" s="32">
        <v>6.6547657209089373</v>
      </c>
      <c r="G319" s="28"/>
    </row>
    <row r="320" spans="1:7" x14ac:dyDescent="0.2">
      <c r="A320" s="27" t="s">
        <v>22</v>
      </c>
    </row>
    <row r="321" spans="1:6" ht="25.5" customHeight="1" x14ac:dyDescent="0.2">
      <c r="A321" s="34" t="s">
        <v>25</v>
      </c>
      <c r="B321" s="38" t="s">
        <v>28</v>
      </c>
      <c r="C321" s="38"/>
      <c r="D321" s="38"/>
      <c r="E321" s="38"/>
      <c r="F321" s="38"/>
    </row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21" hidden="1" x14ac:dyDescent="0.2"/>
    <row r="727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7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5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21" spans="1:7" x14ac:dyDescent="0.2">
      <c r="A1621" s="24"/>
      <c r="B1621" s="25"/>
      <c r="C1621" s="24"/>
      <c r="G1621" s="23"/>
    </row>
    <row r="1622" spans="1:7" x14ac:dyDescent="0.2">
      <c r="A1622" s="24"/>
      <c r="B1622" s="25"/>
      <c r="C1622" s="24"/>
      <c r="G1622" s="23"/>
    </row>
    <row r="1623" spans="1:7" x14ac:dyDescent="0.2">
      <c r="G1623" s="23"/>
    </row>
  </sheetData>
  <mergeCells count="4">
    <mergeCell ref="A1:F1"/>
    <mergeCell ref="A2:F2"/>
    <mergeCell ref="A3:F3"/>
    <mergeCell ref="B321:F321"/>
  </mergeCells>
  <phoneticPr fontId="11" type="noConversion"/>
  <pageMargins left="1.1023622047244099" right="0.74803149606299202" top="1.17" bottom="0.43307086614173201" header="0.27" footer="0.433070866141732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Overall Interest Rates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francesca.fruean</dc:creator>
  <cp:lastModifiedBy>Julius Pama Manila</cp:lastModifiedBy>
  <dcterms:created xsi:type="dcterms:W3CDTF">2014-03-03T02:41:13Z</dcterms:created>
  <dcterms:modified xsi:type="dcterms:W3CDTF">2026-03-10T02:51:45Z</dcterms:modified>
</cp:coreProperties>
</file>